
<file path=[Content_Types].xml><?xml version="1.0" encoding="utf-8"?>
<Types xmlns="http://schemas.openxmlformats.org/package/2006/content-types">
  <Default Extension="bin" ContentType="application/vnd.openxmlformats-officedocument.spreadsheetml.printerSettings"/>
  <Default Extension="png" ContentType="image/png"/>
  <Default Extension="tmp"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현재_통합_문서" defaultThemeVersion="124226"/>
  <mc:AlternateContent xmlns:mc="http://schemas.openxmlformats.org/markup-compatibility/2006">
    <mc:Choice Requires="x15">
      <x15ac:absPath xmlns:x15ac="http://schemas.microsoft.com/office/spreadsheetml/2010/11/ac" url="K:\IR부\IR\실적발표회\2022_실적발표회\20222Q_실적발표회\Factbook\"/>
    </mc:Choice>
  </mc:AlternateContent>
  <bookViews>
    <workbookView xWindow="0" yWindow="0" windowWidth="23040" windowHeight="9105" tabRatio="876"/>
  </bookViews>
  <sheets>
    <sheet name="Home" sheetId="7" r:id="rId1"/>
    <sheet name="Disclaimer" sheetId="4" r:id="rId2"/>
    <sheet name="Highlights" sheetId="5" r:id="rId3"/>
    <sheet name="G_IS" sheetId="6" r:id="rId4"/>
    <sheet name="G_BS" sheetId="8" r:id="rId5"/>
    <sheet name="G_Interest Income" sheetId="9" r:id="rId6"/>
    <sheet name="G_Fee" sheetId="10" r:id="rId7"/>
    <sheet name="G_Other" sheetId="11" r:id="rId8"/>
    <sheet name="G_Provision" sheetId="12" r:id="rId9"/>
    <sheet name="G_G&amp;A" sheetId="13" r:id="rId10"/>
    <sheet name="G_AQ" sheetId="14" r:id="rId11"/>
    <sheet name="G_CAR" sheetId="15" r:id="rId12"/>
    <sheet name="G_Structure" sheetId="76" r:id="rId13"/>
    <sheet name="G_Employees" sheetId="17" r:id="rId14"/>
    <sheet name="G_Credit Rating" sheetId="81" r:id="rId15"/>
    <sheet name="B_IS" sheetId="79" r:id="rId16"/>
    <sheet name="B_BS" sheetId="74" r:id="rId17"/>
    <sheet name="B_Interest Income" sheetId="47" r:id="rId18"/>
    <sheet name="B_Fee" sheetId="75" r:id="rId19"/>
    <sheet name="B_Other" sheetId="49" r:id="rId20"/>
    <sheet name="B_Provision" sheetId="50" r:id="rId21"/>
    <sheet name="B_G&amp;A" sheetId="51" r:id="rId22"/>
    <sheet name="B_Loans" sheetId="52" r:id="rId23"/>
    <sheet name="B_AQ" sheetId="53" r:id="rId24"/>
    <sheet name="B_Delinquency" sheetId="54" r:id="rId25"/>
    <sheet name="B_CAR" sheetId="55" r:id="rId26"/>
    <sheet name="B_Credit Rating" sheetId="56" r:id="rId27"/>
    <sheet name="B_HPI" sheetId="77" r:id="rId28"/>
    <sheet name="S_IS" sheetId="78" r:id="rId29"/>
    <sheet name="S_BS" sheetId="59" r:id="rId30"/>
    <sheet name="S_Key" sheetId="60" r:id="rId31"/>
    <sheet name="I_IS" sheetId="66" r:id="rId32"/>
    <sheet name="I_BS" sheetId="73" r:id="rId33"/>
    <sheet name="I_Key" sheetId="68" r:id="rId34"/>
    <sheet name="I_Premium" sheetId="69" r:id="rId35"/>
    <sheet name="I_Ratios" sheetId="70" r:id="rId36"/>
    <sheet name="I_Monthly Premium" sheetId="72" r:id="rId37"/>
    <sheet name="C_IS" sheetId="61" r:id="rId38"/>
    <sheet name="C_BS" sheetId="62" r:id="rId39"/>
    <sheet name="C_Customers" sheetId="63" r:id="rId40"/>
    <sheet name="C_AQ" sheetId="64" r:id="rId41"/>
    <sheet name="C_Delinquency" sheetId="65" r:id="rId42"/>
    <sheet name="P_IS" sheetId="82" r:id="rId43"/>
    <sheet name="P_BS" sheetId="83" r:id="rId44"/>
    <sheet name="P_Key" sheetId="84" r:id="rId45"/>
    <sheet name="P_Premium" sheetId="85" r:id="rId46"/>
    <sheet name="P_Ratios" sheetId="88" r:id="rId47"/>
    <sheet name="P_APE" sheetId="87" r:id="rId48"/>
    <sheet name="Other_IS" sheetId="41" r:id="rId49"/>
    <sheet name="Other_BS" sheetId="42" r:id="rId50"/>
    <sheet name="Contacts" sheetId="43" r:id="rId51"/>
  </sheets>
  <definedNames>
    <definedName name="_xlnm._FilterDatabase" localSheetId="9" hidden="1">'G_G&amp;A'!$AP$2:$AQ$2</definedName>
    <definedName name="_xlnm.Print_Area" localSheetId="23">B_AQ!$A$2:$AW$70</definedName>
    <definedName name="_xlnm.Print_Area" localSheetId="16">B_BS!$A$1:$AW$37</definedName>
    <definedName name="_xlnm.Print_Area" localSheetId="25">B_CAR!$A$1:$AP$37</definedName>
    <definedName name="_xlnm.Print_Area" localSheetId="26">'B_Credit Rating'!$A$1:$L$38</definedName>
    <definedName name="_xlnm.Print_Area" localSheetId="24">B_Delinquency!$A$2:$BA$69</definedName>
    <definedName name="_xlnm.Print_Area" localSheetId="18">B_Fee!$A$1:$AW$37</definedName>
    <definedName name="_xlnm.Print_Area" localSheetId="21">'B_G&amp;A'!$A$1:$AW$37</definedName>
    <definedName name="_xlnm.Print_Area" localSheetId="27">B_HPI!$A$1:$O$40</definedName>
    <definedName name="_xlnm.Print_Area" localSheetId="17">'B_Interest Income'!$A$2:$BA$37</definedName>
    <definedName name="_xlnm.Print_Area" localSheetId="15">B_IS!$A$1:$BA$38</definedName>
    <definedName name="_xlnm.Print_Area" localSheetId="22">B_Loans!$A$1:$BA$59</definedName>
    <definedName name="_xlnm.Print_Area" localSheetId="19">B_Other!$A$2:$BA$38</definedName>
    <definedName name="_xlnm.Print_Area" localSheetId="20">B_Provision!$A$1:$AW$40</definedName>
    <definedName name="_xlnm.Print_Area" localSheetId="40">C_AQ!$A$1:$AW$33</definedName>
    <definedName name="_xlnm.Print_Area" localSheetId="38">C_BS!$A$1:$AW$35</definedName>
    <definedName name="_xlnm.Print_Area" localSheetId="39">C_Customers!$A$1:$AW$31</definedName>
    <definedName name="_xlnm.Print_Area" localSheetId="41">C_Delinquency!$A$1:$BA$29</definedName>
    <definedName name="_xlnm.Print_Area" localSheetId="37">C_IS!$A$1:$AW$31</definedName>
    <definedName name="_xlnm.Print_Area" localSheetId="50">Contacts!$A$1:$L$25</definedName>
    <definedName name="_xlnm.Print_Area" localSheetId="1">Disclaimer!$A$1:$Q$30</definedName>
    <definedName name="_xlnm.Print_Area" localSheetId="10">G_AQ!$A$1:$AW$36</definedName>
    <definedName name="_xlnm.Print_Area" localSheetId="4">G_BS!$A$1:$AW$37</definedName>
    <definedName name="_xlnm.Print_Area" localSheetId="11">G_CAR!$A$1:$AP$36</definedName>
    <definedName name="_xlnm.Print_Area" localSheetId="14">'G_Credit Rating'!$A$1:$L$36</definedName>
    <definedName name="_xlnm.Print_Area" localSheetId="13">G_Employees!$A$1:$BA$70</definedName>
    <definedName name="_xlnm.Print_Area" localSheetId="6">G_Fee!$A$1:$AW$36</definedName>
    <definedName name="_xlnm.Print_Area" localSheetId="9">'G_G&amp;A'!$A$2:$AW$36</definedName>
    <definedName name="_xlnm.Print_Area" localSheetId="5">'G_Interest Income'!$A$1:$BI$55</definedName>
    <definedName name="_xlnm.Print_Area" localSheetId="3">G_IS!$A$2:$BI$36</definedName>
    <definedName name="_xlnm.Print_Area" localSheetId="7">G_Other!$A$2:$BI$36</definedName>
    <definedName name="_xlnm.Print_Area" localSheetId="8">G_Provision!$A$1:$AW$36</definedName>
    <definedName name="_xlnm.Print_Area" localSheetId="12">G_Structure!$B$2:$O$93</definedName>
    <definedName name="_xlnm.Print_Area" localSheetId="2">Highlights!$A$1:$AW$99</definedName>
    <definedName name="_xlnm.Print_Area" localSheetId="0">Home!$A$1:$J$31</definedName>
    <definedName name="_xlnm.Print_Area" localSheetId="32">I_BS!$A$1:$AC$36</definedName>
    <definedName name="_xlnm.Print_Area" localSheetId="31">I_IS!$A$1:$AC$30</definedName>
    <definedName name="_xlnm.Print_Area" localSheetId="33">I_Key!$A$1:$AK$50</definedName>
    <definedName name="_xlnm.Print_Area" localSheetId="36">'I_Monthly Premium'!$A$1:$V$73</definedName>
    <definedName name="_xlnm.Print_Area" localSheetId="34">I_Premium!$A$1:$BO$36</definedName>
    <definedName name="_xlnm.Print_Area" localSheetId="35">I_Ratios!$A$1:$FA$34</definedName>
    <definedName name="_xlnm.Print_Area" localSheetId="49">Other_BS!$A$1:$AW$53</definedName>
    <definedName name="_xlnm.Print_Area" localSheetId="47">P_APE!$A$1:$V$76</definedName>
    <definedName name="_xlnm.Print_Area" localSheetId="43">P_BS!$A$1:$AC$36</definedName>
    <definedName name="_xlnm.Print_Area" localSheetId="42">P_IS!$A$1:$AC$31</definedName>
    <definedName name="_xlnm.Print_Area" localSheetId="44">P_Key!$A$1:$AK$32</definedName>
    <definedName name="_xlnm.Print_Area" localSheetId="45">P_Premium!$A$1:$BO$33</definedName>
    <definedName name="_xlnm.Print_Area" localSheetId="46">P_Ratios!$A$1:$AK$35</definedName>
    <definedName name="_xlnm.Print_Area" localSheetId="29">S_BS!$A$1:$AW$38</definedName>
    <definedName name="_xlnm.Print_Area" localSheetId="28">S_IS!$A$2:$BA$32</definedName>
    <definedName name="_xlnm.Print_Area" localSheetId="30">S_Key!$A$1:$AO$43</definedName>
  </definedNames>
  <calcPr calcId="162913"/>
  <fileRecoveryPr autoRecover="0"/>
</workbook>
</file>

<file path=xl/calcChain.xml><?xml version="1.0" encoding="utf-8"?>
<calcChain xmlns="http://schemas.openxmlformats.org/spreadsheetml/2006/main">
  <c r="AP7" i="55" l="1"/>
  <c r="BA49" i="52" l="1"/>
  <c r="BA50" i="52"/>
  <c r="BA51" i="52"/>
  <c r="BA48" i="52"/>
</calcChain>
</file>

<file path=xl/sharedStrings.xml><?xml version="1.0" encoding="utf-8"?>
<sst xmlns="http://schemas.openxmlformats.org/spreadsheetml/2006/main" count="7245" uniqueCount="2179">
  <si>
    <t>Disclaimer</t>
    <phoneticPr fontId="1" type="noConversion"/>
  </si>
  <si>
    <t>KB Kookmin Bank</t>
    <phoneticPr fontId="1" type="noConversion"/>
  </si>
  <si>
    <t>KB Securities</t>
    <phoneticPr fontId="1" type="noConversion"/>
  </si>
  <si>
    <t>KB Insurance</t>
    <phoneticPr fontId="1" type="noConversion"/>
  </si>
  <si>
    <t>KB Kookmin Card</t>
    <phoneticPr fontId="1" type="noConversion"/>
  </si>
  <si>
    <t>Highlights</t>
    <phoneticPr fontId="1" type="noConversion"/>
  </si>
  <si>
    <t>Condensed Income Statement</t>
  </si>
  <si>
    <t xml:space="preserve"> Disclaimer</t>
    <phoneticPr fontId="1" type="noConversion"/>
  </si>
  <si>
    <t xml:space="preserve"> Highlights</t>
    <phoneticPr fontId="1" type="noConversion"/>
  </si>
  <si>
    <t>(bn Won)</t>
    <phoneticPr fontId="1" type="noConversion"/>
  </si>
  <si>
    <t>3Q15</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</si>
  <si>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</si>
  <si>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</si>
  <si>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</si>
  <si>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</si>
  <si>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</si>
  <si>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</si>
  <si>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4Q14</t>
    <phoneticPr fontId="1" type="noConversion"/>
  </si>
  <si>
    <t>3Q13</t>
    <phoneticPr fontId="1" type="noConversion"/>
  </si>
  <si>
    <t>4Q13</t>
    <phoneticPr fontId="1" type="noConversion"/>
  </si>
  <si>
    <t>1Q15</t>
    <phoneticPr fontId="1" type="noConversion"/>
  </si>
  <si>
    <t>1Q14</t>
    <phoneticPr fontId="1" type="noConversion"/>
  </si>
  <si>
    <t>2Q14</t>
    <phoneticPr fontId="1" type="noConversion"/>
  </si>
  <si>
    <t>3Q14</t>
    <phoneticPr fontId="1" type="noConversion"/>
  </si>
  <si>
    <t>2Q15</t>
    <phoneticPr fontId="1" type="noConversion"/>
  </si>
  <si>
    <t>4Q15</t>
    <phoneticPr fontId="1" type="noConversion"/>
  </si>
  <si>
    <t>1Q16</t>
    <phoneticPr fontId="1" type="noConversion"/>
  </si>
  <si>
    <t>2Q16</t>
    <phoneticPr fontId="1" type="noConversion"/>
  </si>
  <si>
    <t>3Q16</t>
    <phoneticPr fontId="1" type="noConversion"/>
  </si>
  <si>
    <t>4Q16</t>
    <phoneticPr fontId="1" type="noConversion"/>
  </si>
  <si>
    <t>Condensed Balance Sheet</t>
  </si>
  <si>
    <t xml:space="preserve">   Share of profit(loss) of associates</t>
    <phoneticPr fontId="1" type="noConversion"/>
  </si>
  <si>
    <t>Gross operating income</t>
    <phoneticPr fontId="1" type="noConversion"/>
  </si>
  <si>
    <t>General &amp; administrative expenses</t>
    <phoneticPr fontId="1" type="noConversion"/>
  </si>
  <si>
    <t>Operating profit before provision for credit losses</t>
    <phoneticPr fontId="1" type="noConversion"/>
  </si>
  <si>
    <t>Provision for credit losses</t>
    <phoneticPr fontId="1" type="noConversion"/>
  </si>
  <si>
    <t>Net operating profit</t>
    <phoneticPr fontId="1" type="noConversion"/>
  </si>
  <si>
    <t>Net non-operating profit(loss)</t>
    <phoneticPr fontId="1" type="noConversion"/>
  </si>
  <si>
    <t xml:space="preserve">   Net other non-operating income(expenses)</t>
    <phoneticPr fontId="1" type="noConversion"/>
  </si>
  <si>
    <t>Profit before income tax</t>
    <phoneticPr fontId="1" type="noConversion"/>
  </si>
  <si>
    <t>Income tax expense</t>
    <phoneticPr fontId="1" type="noConversion"/>
  </si>
  <si>
    <t>Profit for the period</t>
    <phoneticPr fontId="1" type="noConversion"/>
  </si>
  <si>
    <t>Fee and Commission Income</t>
    <phoneticPr fontId="1" type="noConversion"/>
  </si>
  <si>
    <t>Other Operating Income</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</si>
  <si>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</si>
  <si>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</si>
  <si>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</si>
  <si>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</si>
  <si>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</si>
  <si>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Provision for Credit Losses</t>
    <phoneticPr fontId="1" type="noConversion"/>
  </si>
  <si>
    <t>Dec. 16</t>
    <phoneticPr fontId="1" type="noConversion"/>
  </si>
  <si>
    <t>Sep. 16</t>
    <phoneticPr fontId="1" type="noConversion"/>
  </si>
  <si>
    <t>Jun. 16</t>
    <phoneticPr fontId="1" type="noConversion"/>
  </si>
  <si>
    <t>Mar. 16</t>
    <phoneticPr fontId="1" type="noConversion"/>
  </si>
  <si>
    <t>Dec. 15</t>
    <phoneticPr fontId="1" type="noConversion"/>
  </si>
  <si>
    <t>Sep. 15</t>
    <phoneticPr fontId="1" type="noConversion"/>
  </si>
  <si>
    <t>Jun. 15</t>
    <phoneticPr fontId="1" type="noConversion"/>
  </si>
  <si>
    <t>Mar. 15</t>
    <phoneticPr fontId="1" type="noConversion"/>
  </si>
  <si>
    <t>Dec. 14</t>
    <phoneticPr fontId="1" type="noConversion"/>
  </si>
  <si>
    <t>Sep. 13</t>
    <phoneticPr fontId="1" type="noConversion"/>
  </si>
  <si>
    <t>Sep. 14</t>
    <phoneticPr fontId="1" type="noConversion"/>
  </si>
  <si>
    <t>Jun. 14</t>
    <phoneticPr fontId="1" type="noConversion"/>
  </si>
  <si>
    <t>Mar. 14</t>
    <phoneticPr fontId="1" type="noConversion"/>
  </si>
  <si>
    <t>Dec. 13</t>
    <phoneticPr fontId="1" type="noConversion"/>
  </si>
  <si>
    <t>Jun. 13</t>
    <phoneticPr fontId="1" type="noConversion"/>
  </si>
  <si>
    <t>Mar. 13</t>
    <phoneticPr fontId="1" type="noConversion"/>
  </si>
  <si>
    <t>Dec. 12</t>
    <phoneticPr fontId="1" type="noConversion"/>
  </si>
  <si>
    <t>Sep. 12</t>
    <phoneticPr fontId="1" type="noConversion"/>
  </si>
  <si>
    <t>Jun. 12</t>
    <phoneticPr fontId="1" type="noConversion"/>
  </si>
  <si>
    <t>Mar. 12</t>
    <phoneticPr fontId="1" type="noConversion"/>
  </si>
  <si>
    <t>Dec. 11</t>
    <phoneticPr fontId="1" type="noConversion"/>
  </si>
  <si>
    <t>Sep. 11</t>
    <phoneticPr fontId="1" type="noConversion"/>
  </si>
  <si>
    <t>Jun. 11</t>
    <phoneticPr fontId="1" type="noConversion"/>
  </si>
  <si>
    <t>Mar. 11</t>
    <phoneticPr fontId="1" type="noConversion"/>
  </si>
  <si>
    <t>Total Assets</t>
    <phoneticPr fontId="6" type="noConversion"/>
  </si>
  <si>
    <t>Total Liabilities</t>
  </si>
  <si>
    <t>Total Equity</t>
    <phoneticPr fontId="6" type="noConversion"/>
  </si>
  <si>
    <t xml:space="preserve">    Cash and due from financial institutions</t>
    <phoneticPr fontId="6" type="noConversion"/>
  </si>
  <si>
    <t xml:space="preserve">    Financial assets at fair value through profit or loss</t>
    <phoneticPr fontId="6" type="noConversion"/>
  </si>
  <si>
    <t xml:space="preserve">    Derivative financial assets</t>
    <phoneticPr fontId="6" type="noConversion"/>
  </si>
  <si>
    <t xml:space="preserve">    Financial investments</t>
    <phoneticPr fontId="6" type="noConversion"/>
  </si>
  <si>
    <t xml:space="preserve">    Loans</t>
    <phoneticPr fontId="6"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</si>
  <si>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</si>
  <si>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</si>
  <si>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</si>
  <si>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 xml:space="preserve">    Current income tax assets</t>
    <phoneticPr fontId="1" type="noConversion"/>
  </si>
  <si>
    <t xml:space="preserve">    Deferred income tax assets</t>
    <phoneticPr fontId="6" type="noConversion"/>
  </si>
  <si>
    <t xml:space="preserve">    Other assets</t>
    <phoneticPr fontId="6" type="noConversion"/>
  </si>
  <si>
    <t xml:space="preserve">    Financial liabilities at fair value through profit or loss</t>
    <phoneticPr fontId="6" type="noConversion"/>
  </si>
  <si>
    <t xml:space="preserve">    Deposits</t>
    <phoneticPr fontId="6" type="noConversion"/>
  </si>
  <si>
    <t xml:space="preserve">    Debts</t>
    <phoneticPr fontId="6"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</si>
  <si>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</si>
  <si>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</si>
  <si>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</si>
  <si>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</si>
  <si>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</si>
  <si>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</si>
  <si>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 xml:space="preserve">    Share capital</t>
    <phoneticPr fontId="6" type="noConversion"/>
  </si>
  <si>
    <t xml:space="preserve">    Accumulated other comprehensive income</t>
    <phoneticPr fontId="6" type="noConversion"/>
  </si>
  <si>
    <t xml:space="preserve">    Retained earnings</t>
    <phoneticPr fontId="6" type="noConversion"/>
  </si>
  <si>
    <t xml:space="preserve">    Treasury shares</t>
    <phoneticPr fontId="6" type="noConversion"/>
  </si>
  <si>
    <t xml:space="preserve">    Non-controlling interest</t>
    <phoneticPr fontId="6" type="noConversion"/>
  </si>
  <si>
    <t>Net Interest Income</t>
    <phoneticPr fontId="1" type="noConversion"/>
  </si>
  <si>
    <t xml:space="preserve">  Interest Income</t>
    <phoneticPr fontId="1" type="noConversion"/>
  </si>
  <si>
    <t xml:space="preserve">    Loans</t>
    <phoneticPr fontId="1" type="noConversion"/>
  </si>
  <si>
    <t xml:space="preserve">  Interest Expense</t>
    <phoneticPr fontId="1" type="noConversion"/>
  </si>
  <si>
    <t xml:space="preserve">    Deposits</t>
    <phoneticPr fontId="1" type="noConversion"/>
  </si>
  <si>
    <t xml:space="preserve">    Due from financial institutions</t>
    <phoneticPr fontId="1" type="noConversion"/>
  </si>
  <si>
    <t>Interest Income / Spread / Margin</t>
    <phoneticPr fontId="1" type="noConversion"/>
  </si>
  <si>
    <t>Yield</t>
    <phoneticPr fontId="6" type="noConversion"/>
  </si>
  <si>
    <t>Interest spread</t>
    <phoneticPr fontId="6" type="noConversion"/>
  </si>
  <si>
    <t>Net Fee and Commission Income</t>
    <phoneticPr fontId="6" type="noConversion"/>
  </si>
  <si>
    <t>Interest Income / Spread / Margin</t>
    <phoneticPr fontId="1" type="noConversion"/>
  </si>
  <si>
    <t xml:space="preserve">  Trust Fee</t>
    <phoneticPr fontId="6" type="noConversion"/>
  </si>
  <si>
    <t xml:space="preserve">  Fee and Commission </t>
    <phoneticPr fontId="6" type="noConversion"/>
  </si>
  <si>
    <t xml:space="preserve">        Others</t>
    <phoneticPr fontId="6" type="noConversion"/>
  </si>
  <si>
    <t xml:space="preserve">  Net gain/loss on derivatives &amp; foreign currency translation </t>
    <phoneticPr fontId="1" type="noConversion"/>
  </si>
  <si>
    <t xml:space="preserve">  Other operating income </t>
    <phoneticPr fontId="1" type="noConversion"/>
  </si>
  <si>
    <t xml:space="preserve">     Net gain/loss on sale of loans</t>
    <phoneticPr fontId="1" type="noConversion"/>
  </si>
  <si>
    <t xml:space="preserve">     Others</t>
    <phoneticPr fontId="1" type="noConversion"/>
  </si>
  <si>
    <t>Provision for Credit Losses</t>
  </si>
  <si>
    <t xml:space="preserve">  Provision for loan losses</t>
    <phoneticPr fontId="1" type="noConversion"/>
  </si>
  <si>
    <t xml:space="preserve">  Provision for acceptances and guarantees</t>
    <phoneticPr fontId="6" type="noConversion"/>
  </si>
  <si>
    <t xml:space="preserve">  Provision for undrawn commitments</t>
    <phoneticPr fontId="6" type="noConversion"/>
  </si>
  <si>
    <t xml:space="preserve">  Provision for financial guarantees &amp; contracts </t>
    <phoneticPr fontId="6" type="noConversion"/>
  </si>
  <si>
    <t>General &amp; Administrative Expenses</t>
  </si>
  <si>
    <t xml:space="preserve">  Employee Benefits</t>
    <phoneticPr fontId="1" type="noConversion"/>
  </si>
  <si>
    <t xml:space="preserve">     Others</t>
    <phoneticPr fontId="6" type="noConversion"/>
  </si>
  <si>
    <t xml:space="preserve">  Depreciation and Amortization</t>
    <phoneticPr fontId="1" type="noConversion"/>
  </si>
  <si>
    <t xml:space="preserve">  Other General and Administrative Expenses</t>
    <phoneticPr fontId="6" type="noConversion"/>
  </si>
  <si>
    <t xml:space="preserve">     Taxes  </t>
    <phoneticPr fontId="6" type="noConversion"/>
  </si>
  <si>
    <t>Net Interest Margin</t>
    <phoneticPr fontId="6" type="noConversion"/>
  </si>
  <si>
    <t>Total Outstanding Credits</t>
  </si>
  <si>
    <t xml:space="preserve">  Normal</t>
  </si>
  <si>
    <t xml:space="preserve">  Precautionary</t>
  </si>
  <si>
    <t xml:space="preserve">  Substandard</t>
  </si>
  <si>
    <t xml:space="preserve">  Doubtful</t>
  </si>
  <si>
    <t xml:space="preserve">  Estimated Loss</t>
  </si>
  <si>
    <t>NPL</t>
  </si>
  <si>
    <t>NPL Ratio</t>
  </si>
  <si>
    <t>KB Kookmin Bank</t>
    <phoneticPr fontId="1" type="noConversion"/>
  </si>
  <si>
    <t>BIS Capital Adequacy Ratio</t>
  </si>
  <si>
    <t xml:space="preserve">          Common Equity Tier 1</t>
    <phoneticPr fontId="1" type="noConversion"/>
  </si>
  <si>
    <t xml:space="preserve">           Tier 1 </t>
    <phoneticPr fontId="1" type="noConversion"/>
  </si>
  <si>
    <t xml:space="preserve">           Tier 2 </t>
    <phoneticPr fontId="1" type="noConversion"/>
  </si>
  <si>
    <t xml:space="preserve">                  Others</t>
    <phoneticPr fontId="1" type="noConversion"/>
  </si>
  <si>
    <t xml:space="preserve">          Additional Tier 1</t>
    <phoneticPr fontId="1" type="noConversion"/>
  </si>
  <si>
    <t xml:space="preserve">                  Provisions</t>
    <phoneticPr fontId="1" type="noConversion"/>
  </si>
  <si>
    <t xml:space="preserve">   Tier 1 Capital</t>
    <phoneticPr fontId="1" type="noConversion"/>
  </si>
  <si>
    <t xml:space="preserve">   Tier 2 Capital</t>
    <phoneticPr fontId="1" type="noConversion"/>
  </si>
  <si>
    <t xml:space="preserve">                  Common Equity Tier 1</t>
    <phoneticPr fontId="1" type="noConversion"/>
  </si>
  <si>
    <t xml:space="preserve">                  Deductions</t>
    <phoneticPr fontId="1" type="noConversion"/>
  </si>
  <si>
    <t xml:space="preserve">     Total Liabilities</t>
    <phoneticPr fontId="1" type="noConversion"/>
  </si>
  <si>
    <t xml:space="preserve">     Total Equity</t>
    <phoneticPr fontId="1" type="noConversion"/>
  </si>
  <si>
    <t xml:space="preserve">     Total Assets</t>
    <phoneticPr fontId="1" type="noConversion"/>
  </si>
  <si>
    <t>KB Financial Group</t>
    <phoneticPr fontId="1" type="noConversion"/>
  </si>
  <si>
    <t xml:space="preserve">     KB Kookmin Bank</t>
    <phoneticPr fontId="1" type="noConversion"/>
  </si>
  <si>
    <t>Total Assets by Subsidiaries</t>
    <phoneticPr fontId="1" type="noConversion"/>
  </si>
  <si>
    <t xml:space="preserve">     KB Kookmin Card</t>
    <phoneticPr fontId="1" type="noConversion"/>
  </si>
  <si>
    <t xml:space="preserve">     KB Life Insurance</t>
    <phoneticPr fontId="1" type="noConversion"/>
  </si>
  <si>
    <t xml:space="preserve">     KB Asset Management</t>
    <phoneticPr fontId="1" type="noConversion"/>
  </si>
  <si>
    <t xml:space="preserve">     KB Capital</t>
    <phoneticPr fontId="1" type="noConversion"/>
  </si>
  <si>
    <t xml:space="preserve">     KB Savings Bank</t>
    <phoneticPr fontId="1" type="noConversion"/>
  </si>
  <si>
    <t xml:space="preserve">     KB Real Estate Trust</t>
    <phoneticPr fontId="1" type="noConversion"/>
  </si>
  <si>
    <t xml:space="preserve">     KB Investment</t>
    <phoneticPr fontId="1" type="noConversion"/>
  </si>
  <si>
    <t xml:space="preserve">     KB Credit Information</t>
    <phoneticPr fontId="1" type="noConversion"/>
  </si>
  <si>
    <t xml:space="preserve">     KB Data Systems</t>
    <phoneticPr fontId="1" type="noConversion"/>
  </si>
  <si>
    <t xml:space="preserve">     Net Income</t>
    <phoneticPr fontId="1" type="noConversion"/>
  </si>
  <si>
    <t>Total Equity by Subsidiaries</t>
    <phoneticPr fontId="1" type="noConversion"/>
  </si>
  <si>
    <t>Net Income by Subsidiaries</t>
    <phoneticPr fontId="1" type="noConversion"/>
  </si>
  <si>
    <t xml:space="preserve">     ROA (Quarterly)</t>
    <phoneticPr fontId="1" type="noConversion"/>
  </si>
  <si>
    <t xml:space="preserve">     ROA (Cumulative)</t>
    <phoneticPr fontId="1" type="noConversion"/>
  </si>
  <si>
    <t xml:space="preserve">     ROE (Quarterly)</t>
    <phoneticPr fontId="1" type="noConversion"/>
  </si>
  <si>
    <t xml:space="preserve">     ROE (Cumulative)</t>
    <phoneticPr fontId="1" type="noConversion"/>
  </si>
  <si>
    <t xml:space="preserve">     NPL Ratio</t>
    <phoneticPr fontId="1" type="noConversion"/>
  </si>
  <si>
    <t xml:space="preserve">     CIR (Quarterly)</t>
    <phoneticPr fontId="1" type="noConversion"/>
  </si>
  <si>
    <t xml:space="preserve">     CIR (Cumulative)</t>
    <phoneticPr fontId="1" type="noConversion"/>
  </si>
  <si>
    <t>Group Provision for Credit Losses</t>
    <phoneticPr fontId="1" type="noConversion"/>
  </si>
  <si>
    <t>KB Life Insurance</t>
    <phoneticPr fontId="1" type="noConversion"/>
  </si>
  <si>
    <t>Total</t>
    <phoneticPr fontId="1" type="noConversion"/>
  </si>
  <si>
    <t>Condensed Income Statement</t>
    <phoneticPr fontId="1" type="noConversion"/>
  </si>
  <si>
    <t>KB Financial Group Fact Book</t>
    <phoneticPr fontId="1" type="noConversion"/>
  </si>
  <si>
    <t>Group Interest Income</t>
    <phoneticPr fontId="1" type="noConversion"/>
  </si>
  <si>
    <t>(bn Won)</t>
    <phoneticPr fontId="1" type="noConversion"/>
  </si>
  <si>
    <t>Delinquency</t>
    <phoneticPr fontId="1" type="noConversion"/>
  </si>
  <si>
    <t>Long-Term</t>
  </si>
  <si>
    <t>Short-Term</t>
  </si>
  <si>
    <t>Outlook</t>
  </si>
  <si>
    <t>Last Updated</t>
  </si>
  <si>
    <t>Moody's</t>
  </si>
  <si>
    <t>Prime-1</t>
  </si>
  <si>
    <t>Stable</t>
  </si>
  <si>
    <t>S&amp;P</t>
  </si>
  <si>
    <t>A+</t>
  </si>
  <si>
    <t>A-1</t>
  </si>
  <si>
    <t>Fitch</t>
  </si>
  <si>
    <t>A</t>
  </si>
  <si>
    <t>Housing price index</t>
  </si>
  <si>
    <t>National index</t>
  </si>
  <si>
    <t>Seoul area index</t>
  </si>
  <si>
    <t>Total Assets</t>
  </si>
  <si>
    <t>Net Income</t>
  </si>
  <si>
    <t>Customers / Volume / Receivables</t>
    <phoneticPr fontId="1" type="noConversion"/>
  </si>
  <si>
    <t>Transaction Volume</t>
  </si>
  <si>
    <t>Total</t>
  </si>
  <si>
    <t>Others</t>
  </si>
  <si>
    <t>Delinquency Ratio by industry (Coporate Loan)</t>
  </si>
  <si>
    <t>Other Subsidiaries</t>
    <phoneticPr fontId="1" type="noConversion"/>
  </si>
  <si>
    <t>KB Asset Managemnet</t>
    <phoneticPr fontId="1" type="noConversion"/>
  </si>
  <si>
    <t>KB Capital</t>
    <phoneticPr fontId="1" type="noConversion"/>
  </si>
  <si>
    <t>KB Savings Bank</t>
    <phoneticPr fontId="1" type="noConversion"/>
  </si>
  <si>
    <t>KB Real Estate Trust</t>
    <phoneticPr fontId="1" type="noConversion"/>
  </si>
  <si>
    <t>KB Investment</t>
    <phoneticPr fontId="1" type="noConversion"/>
  </si>
  <si>
    <t>KB Credit Information</t>
    <phoneticPr fontId="1" type="noConversion"/>
  </si>
  <si>
    <t>KB Data Systems</t>
    <phoneticPr fontId="1" type="noConversion"/>
  </si>
  <si>
    <t>Total Liabilities</t>
    <phoneticPr fontId="6" type="noConversion"/>
  </si>
  <si>
    <t>Total Equity</t>
    <phoneticPr fontId="6" type="noConversion"/>
  </si>
  <si>
    <t>Contacts</t>
    <phoneticPr fontId="1" type="noConversion"/>
  </si>
  <si>
    <t>Address :</t>
  </si>
  <si>
    <t>E-mail :</t>
  </si>
  <si>
    <t>kbir@kbfg.com</t>
  </si>
  <si>
    <t>Fax:</t>
  </si>
  <si>
    <t>82-2-2073-2848</t>
  </si>
  <si>
    <t>IR Officers:</t>
  </si>
  <si>
    <t>Peter BJ Kwon</t>
  </si>
  <si>
    <t>Head of IR</t>
  </si>
  <si>
    <t>82-2-2073-2841</t>
  </si>
  <si>
    <t>peter.kwon@kbfg.com</t>
  </si>
  <si>
    <t>Team Head</t>
  </si>
  <si>
    <t>Senior Manager</t>
  </si>
  <si>
    <t>82-2-2073-2844</t>
  </si>
  <si>
    <t>82-2-2073-2843</t>
  </si>
  <si>
    <t>Assistant Manager</t>
  </si>
  <si>
    <t>Ryan HS Choi</t>
  </si>
  <si>
    <t>82-2-2073-2845</t>
  </si>
  <si>
    <t>ryan.choi@kbfg.com</t>
  </si>
  <si>
    <t>부장   권봉중</t>
    <phoneticPr fontId="1" type="noConversion"/>
  </si>
  <si>
    <t>NIM (Quarterly)</t>
    <phoneticPr fontId="6" type="noConversion"/>
  </si>
  <si>
    <t>NIM (Cumulative)</t>
    <phoneticPr fontId="6" type="noConversion"/>
  </si>
  <si>
    <t xml:space="preserve">     NIM (Quarterly)</t>
    <phoneticPr fontId="1" type="noConversion"/>
  </si>
  <si>
    <t xml:space="preserve">     NIM (Cumulative)</t>
    <phoneticPr fontId="1" type="noConversion"/>
  </si>
  <si>
    <t xml:space="preserve">     BPS (Won)</t>
    <phoneticPr fontId="1" type="noConversion"/>
  </si>
  <si>
    <t xml:space="preserve">        Household</t>
    <phoneticPr fontId="1" type="noConversion"/>
  </si>
  <si>
    <t xml:space="preserve">        Corporate</t>
    <phoneticPr fontId="1" type="noConversion"/>
  </si>
  <si>
    <t xml:space="preserve">        Credit Card</t>
    <phoneticPr fontId="1" type="noConversion"/>
  </si>
  <si>
    <t>Total</t>
    <phoneticPr fontId="1" type="noConversion"/>
  </si>
  <si>
    <t>팀장   성은주</t>
    <phoneticPr fontId="1" type="noConversion"/>
  </si>
  <si>
    <t>82-2-2073-2842</t>
    <phoneticPr fontId="1" type="noConversion"/>
  </si>
  <si>
    <t>82-2-2073-2882</t>
    <phoneticPr fontId="1" type="noConversion"/>
  </si>
  <si>
    <t>ejsung@kbfg.com</t>
    <phoneticPr fontId="1" type="noConversion"/>
  </si>
  <si>
    <t>Mar. 15</t>
    <phoneticPr fontId="1" type="noConversion"/>
  </si>
  <si>
    <t>1Q14</t>
    <phoneticPr fontId="1" type="noConversion"/>
  </si>
  <si>
    <t>4Q14</t>
    <phoneticPr fontId="1" type="noConversion"/>
  </si>
  <si>
    <t>1Q15</t>
    <phoneticPr fontId="1" type="noConversion"/>
  </si>
  <si>
    <t>2Q15</t>
    <phoneticPr fontId="1" type="noConversion"/>
  </si>
  <si>
    <t>4Q15</t>
    <phoneticPr fontId="1" type="noConversion"/>
  </si>
  <si>
    <t>3Q16</t>
    <phoneticPr fontId="1" type="noConversion"/>
  </si>
  <si>
    <t>Mar. 14</t>
    <phoneticPr fontId="1" type="noConversion"/>
  </si>
  <si>
    <t>Jun. 14</t>
    <phoneticPr fontId="1" type="noConversion"/>
  </si>
  <si>
    <t>Sep. 14</t>
    <phoneticPr fontId="1" type="noConversion"/>
  </si>
  <si>
    <t>Dec. 14</t>
    <phoneticPr fontId="1" type="noConversion"/>
  </si>
  <si>
    <t>KB Insurance</t>
    <phoneticPr fontId="1" type="noConversion"/>
  </si>
  <si>
    <t>KB Financial Group</t>
    <phoneticPr fontId="1" type="noConversion"/>
  </si>
  <si>
    <t>KB Kookmin Bank</t>
    <phoneticPr fontId="1" type="noConversion"/>
  </si>
  <si>
    <t>KB Securities</t>
    <phoneticPr fontId="1" type="noConversion"/>
  </si>
  <si>
    <t>KB Kookmin Card</t>
    <phoneticPr fontId="1" type="noConversion"/>
  </si>
  <si>
    <t>Other Subsidiaries</t>
    <phoneticPr fontId="1" type="noConversion"/>
  </si>
  <si>
    <t>Contacts</t>
    <phoneticPr fontId="1" type="noConversion"/>
  </si>
  <si>
    <t>Condensed Balance Sheet</t>
    <phoneticPr fontId="1" type="noConversion"/>
  </si>
  <si>
    <t xml:space="preserve">  Return to Home</t>
    <phoneticPr fontId="1" type="noConversion"/>
  </si>
  <si>
    <t>1Q12</t>
  </si>
  <si>
    <t>2Q12</t>
  </si>
  <si>
    <t>3Q12</t>
  </si>
  <si>
    <t>4Q12</t>
  </si>
  <si>
    <t>1Q17</t>
    <phoneticPr fontId="1" type="noConversion"/>
  </si>
  <si>
    <t>Mar. 17</t>
    <phoneticPr fontId="1" type="noConversion"/>
  </si>
  <si>
    <t>Operating profit before provision for credit losses</t>
    <phoneticPr fontId="1" type="noConversion"/>
  </si>
  <si>
    <t>Loans / Deposits</t>
    <phoneticPr fontId="1" type="noConversion"/>
  </si>
  <si>
    <t>Profit for the period</t>
    <phoneticPr fontId="1" type="noConversion"/>
  </si>
  <si>
    <t>Delinquency</t>
    <phoneticPr fontId="1" type="noConversion"/>
  </si>
  <si>
    <t>Credit Ratings</t>
    <phoneticPr fontId="1" type="noConversion"/>
  </si>
  <si>
    <t>Housing Price Index</t>
    <phoneticPr fontId="1" type="noConversion"/>
  </si>
  <si>
    <t>KB Insurance</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</si>
  <si>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</si>
  <si>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</si>
  <si>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</si>
  <si>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</si>
  <si>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</si>
  <si>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Dec. 13</t>
    <phoneticPr fontId="1" type="noConversion"/>
  </si>
  <si>
    <t>Interest Income / Spread / Margin</t>
    <phoneticPr fontId="1" type="noConversion"/>
  </si>
  <si>
    <t xml:space="preserve">  Return to Home</t>
    <phoneticPr fontId="1" type="noConversion"/>
  </si>
  <si>
    <t>KB Kookmin Bank</t>
    <phoneticPr fontId="1" type="noConversion"/>
  </si>
  <si>
    <t>Disclaimer</t>
    <phoneticPr fontId="1" type="noConversion"/>
  </si>
  <si>
    <t>KB Financial Group</t>
    <phoneticPr fontId="1" type="noConversion"/>
  </si>
  <si>
    <t xml:space="preserve">    Financial Investments</t>
    <phoneticPr fontId="1" type="noConversion"/>
  </si>
  <si>
    <t xml:space="preserve">    Other</t>
    <phoneticPr fontId="1" type="noConversion"/>
  </si>
  <si>
    <t>Condensed Income Statement</t>
    <phoneticPr fontId="1" type="noConversion"/>
  </si>
  <si>
    <t>Condensed Balance Sheet</t>
    <phoneticPr fontId="1" type="noConversion"/>
  </si>
  <si>
    <t xml:space="preserve">    Debts &amp; Debentures</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</si>
  <si>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</si>
  <si>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</si>
  <si>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</si>
  <si>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</si>
  <si>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Bank Net Interest Margin</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</si>
  <si>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</si>
  <si>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</si>
  <si>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</si>
  <si>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</si>
  <si>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</si>
  <si>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Interest Spread / Margin</t>
    <phoneticPr fontId="1" type="noConversion"/>
  </si>
  <si>
    <t>Housing Price Index</t>
    <phoneticPr fontId="1" type="noConversion"/>
  </si>
  <si>
    <t>KB Securities</t>
    <phoneticPr fontId="1" type="noConversion"/>
  </si>
  <si>
    <t>KB Kookmin Card</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</si>
  <si>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</si>
  <si>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</si>
  <si>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</si>
  <si>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</si>
  <si>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</si>
  <si>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</si>
  <si>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</si>
  <si>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</si>
  <si>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</si>
  <si>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</si>
  <si>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</si>
  <si>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</si>
  <si>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</si>
  <si>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</si>
  <si>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</si>
  <si>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</si>
  <si>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</si>
  <si>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</si>
  <si>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</si>
  <si>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</si>
  <si>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</si>
  <si>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</si>
  <si>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</si>
  <si>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KB Financial Group</t>
    <phoneticPr fontId="1" type="noConversion"/>
  </si>
  <si>
    <t>Condensed Income Statement</t>
    <phoneticPr fontId="1" type="noConversion"/>
  </si>
  <si>
    <t xml:space="preserve">  Net gain/loss on derivatives &amp; foreign currency translation </t>
    <phoneticPr fontId="1" type="noConversion"/>
  </si>
  <si>
    <t>Condensed Balance Sheet</t>
    <phoneticPr fontId="1" type="noConversion"/>
  </si>
  <si>
    <t xml:space="preserve">  Other operating income </t>
    <phoneticPr fontId="1" type="noConversion"/>
  </si>
  <si>
    <t>Interest Income / Spread / Margin</t>
    <phoneticPr fontId="1" type="noConversion"/>
  </si>
  <si>
    <t>Fee and Commission Income</t>
    <phoneticPr fontId="1" type="noConversion"/>
  </si>
  <si>
    <t xml:space="preserve">     Net gain/loss on sale of loans</t>
    <phoneticPr fontId="1" type="noConversion"/>
  </si>
  <si>
    <t xml:space="preserve">     Others</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</si>
  <si>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</si>
  <si>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</si>
  <si>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</si>
  <si>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</si>
  <si>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</si>
  <si>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</si>
  <si>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</si>
  <si>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</si>
  <si>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KB Securities</t>
    <phoneticPr fontId="1" type="noConversion"/>
  </si>
  <si>
    <t>KB Kookmin Card</t>
    <phoneticPr fontId="1" type="noConversion"/>
  </si>
  <si>
    <t>Provision for Credit Losses</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</si>
  <si>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</si>
  <si>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</si>
  <si>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</si>
  <si>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</si>
  <si>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</si>
  <si>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</si>
  <si>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</si>
  <si>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</si>
  <si>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</si>
  <si>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</si>
  <si>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</si>
  <si>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</si>
  <si>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</si>
  <si>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</si>
  <si>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</si>
  <si>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</si>
  <si>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</si>
  <si>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</si>
  <si>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</si>
  <si>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</si>
  <si>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</si>
  <si>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</si>
  <si>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</si>
  <si>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Provision for loan losses</t>
    <phoneticPr fontId="1" type="noConversion"/>
  </si>
  <si>
    <t xml:space="preserve">  Provision for acceptances and guarantees</t>
    <phoneticPr fontId="6" type="noConversion"/>
  </si>
  <si>
    <t xml:space="preserve">  Provision for undrawn commitments</t>
    <phoneticPr fontId="6" type="noConversion"/>
  </si>
  <si>
    <t>KB Financial Group</t>
    <phoneticPr fontId="1" type="noConversion"/>
  </si>
  <si>
    <t xml:space="preserve">  Provision for financial guarantees &amp; contracts </t>
    <phoneticPr fontId="6"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</si>
  <si>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</si>
  <si>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</si>
  <si>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</si>
  <si>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</si>
  <si>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</si>
  <si>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</si>
  <si>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</si>
  <si>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</si>
  <si>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</si>
  <si>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</si>
  <si>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</si>
  <si>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</si>
  <si>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KB Securities</t>
    <phoneticPr fontId="1" type="noConversion"/>
  </si>
  <si>
    <t>KB Kookmin Card</t>
    <phoneticPr fontId="1" type="noConversion"/>
  </si>
  <si>
    <t>General &amp; Administrative Expenses</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</si>
  <si>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</si>
  <si>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</si>
  <si>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</si>
  <si>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</si>
  <si>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</si>
  <si>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</si>
  <si>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</si>
  <si>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</si>
  <si>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</si>
  <si>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</si>
  <si>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</si>
  <si>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</si>
  <si>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</si>
  <si>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</si>
  <si>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</si>
  <si>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</si>
  <si>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</si>
  <si>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</si>
  <si>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</si>
  <si>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</si>
  <si>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</si>
  <si>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</si>
  <si>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</si>
  <si>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Employee Benefits</t>
    <phoneticPr fontId="1" type="noConversion"/>
  </si>
  <si>
    <t>KB Financial Group</t>
    <phoneticPr fontId="1" type="noConversion"/>
  </si>
  <si>
    <t xml:space="preserve">     Others</t>
    <phoneticPr fontId="6" type="noConversion"/>
  </si>
  <si>
    <t xml:space="preserve">  Depreciation and Amortization</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</si>
  <si>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</si>
  <si>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</si>
  <si>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</si>
  <si>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</si>
  <si>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 xml:space="preserve">  Other General and Administrative Expenses</t>
    <phoneticPr fontId="6" type="noConversion"/>
  </si>
  <si>
    <t>Other Operating Income</t>
    <phoneticPr fontId="1" type="noConversion"/>
  </si>
  <si>
    <t>Provision for Credit Losses</t>
    <phoneticPr fontId="1" type="noConversion"/>
  </si>
  <si>
    <t xml:space="preserve">     Taxes  </t>
    <phoneticPr fontId="6"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</si>
  <si>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</si>
  <si>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</si>
  <si>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</si>
  <si>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</si>
  <si>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</si>
  <si>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</si>
  <si>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KB Securities</t>
    <phoneticPr fontId="1" type="noConversion"/>
  </si>
  <si>
    <t>KB Kookmin Card</t>
    <phoneticPr fontId="1" type="noConversion"/>
  </si>
  <si>
    <t>Loans / Deposits</t>
    <phoneticPr fontId="1" type="noConversion"/>
  </si>
  <si>
    <t xml:space="preserve">  Return to Home</t>
    <phoneticPr fontId="1" type="noConversion"/>
  </si>
  <si>
    <t>Disclaimer</t>
    <phoneticPr fontId="1" type="noConversion"/>
  </si>
  <si>
    <t>Loans in Won</t>
    <phoneticPr fontId="1" type="noConversion"/>
  </si>
  <si>
    <t>(bn Won)</t>
    <phoneticPr fontId="1" type="noConversion"/>
  </si>
  <si>
    <t>Mar. 11</t>
    <phoneticPr fontId="1" type="noConversion"/>
  </si>
  <si>
    <t>Mar. 11</t>
    <phoneticPr fontId="1" type="noConversion"/>
  </si>
  <si>
    <t>Jun. 11</t>
    <phoneticPr fontId="1" type="noConversion"/>
  </si>
  <si>
    <t>Jun. 11</t>
    <phoneticPr fontId="1" type="noConversion"/>
  </si>
  <si>
    <t>Sep. 11</t>
    <phoneticPr fontId="1" type="noConversion"/>
  </si>
  <si>
    <t>Sep. 11</t>
    <phoneticPr fontId="1" type="noConversion"/>
  </si>
  <si>
    <t>Dec.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</si>
  <si>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</si>
  <si>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</si>
  <si>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</si>
  <si>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</si>
  <si>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</si>
  <si>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</si>
  <si>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</si>
  <si>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</si>
  <si>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</si>
  <si>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</si>
  <si>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</si>
  <si>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</si>
  <si>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</si>
  <si>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</si>
  <si>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</si>
  <si>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</si>
  <si>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</si>
  <si>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</si>
  <si>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</si>
  <si>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</si>
  <si>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 xml:space="preserve">  Household</t>
    <phoneticPr fontId="1" type="noConversion"/>
  </si>
  <si>
    <t xml:space="preserve">     Mortgage</t>
    <phoneticPr fontId="1" type="noConversion"/>
  </si>
  <si>
    <t>KB Financial Group</t>
    <phoneticPr fontId="1" type="noConversion"/>
  </si>
  <si>
    <t xml:space="preserve">     General</t>
    <phoneticPr fontId="1" type="noConversion"/>
  </si>
  <si>
    <t xml:space="preserve">     General</t>
    <phoneticPr fontId="1" type="noConversion"/>
  </si>
  <si>
    <t>KB Kookmin Bank</t>
    <phoneticPr fontId="1" type="noConversion"/>
  </si>
  <si>
    <t xml:space="preserve">  Corporate</t>
    <phoneticPr fontId="1" type="noConversion"/>
  </si>
  <si>
    <t xml:space="preserve">  Corporate</t>
    <phoneticPr fontId="1" type="noConversion"/>
  </si>
  <si>
    <t>Condensed Income Statement</t>
    <phoneticPr fontId="1" type="noConversion"/>
  </si>
  <si>
    <t xml:space="preserve">     SME</t>
    <phoneticPr fontId="1" type="noConversion"/>
  </si>
  <si>
    <t xml:space="preserve">     SME</t>
    <phoneticPr fontId="1" type="noConversion"/>
  </si>
  <si>
    <t>Condensed Balance Sheet</t>
    <phoneticPr fontId="1" type="noConversion"/>
  </si>
  <si>
    <t xml:space="preserve">          SOHO</t>
    <phoneticPr fontId="1" type="noConversion"/>
  </si>
  <si>
    <t xml:space="preserve">          SOHO</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</si>
  <si>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</si>
  <si>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</si>
  <si>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</si>
  <si>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</si>
  <si>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Total</t>
    <phoneticPr fontId="1" type="noConversion"/>
  </si>
  <si>
    <t>General &amp; Administrative Expenses</t>
    <phoneticPr fontId="1" type="noConversion"/>
  </si>
  <si>
    <t>Asset Quality</t>
    <phoneticPr fontId="1" type="noConversion"/>
  </si>
  <si>
    <t>Delinquency</t>
    <phoneticPr fontId="1" type="noConversion"/>
  </si>
  <si>
    <t>Loan Portfolio</t>
    <phoneticPr fontId="1" type="noConversion"/>
  </si>
  <si>
    <t>Capital Adequacy</t>
    <phoneticPr fontId="1" type="noConversion"/>
  </si>
  <si>
    <t>Credit Ratings</t>
    <phoneticPr fontId="1" type="noConversion"/>
  </si>
  <si>
    <t xml:space="preserve">  Household</t>
    <phoneticPr fontId="1" type="noConversion"/>
  </si>
  <si>
    <t xml:space="preserve">     Mortgage</t>
    <phoneticPr fontId="1" type="noConversion"/>
  </si>
  <si>
    <t>Deposits in Won</t>
    <phoneticPr fontId="1" type="noConversion"/>
  </si>
  <si>
    <t>Mar. 12</t>
    <phoneticPr fontId="1" type="noConversion"/>
  </si>
  <si>
    <t>Jun. 13</t>
    <phoneticPr fontId="1" type="noConversion"/>
  </si>
  <si>
    <t>Sep. 13</t>
    <phoneticPr fontId="1" type="noConversion"/>
  </si>
  <si>
    <t>Deposit Portfolio</t>
    <phoneticPr fontId="1" type="noConversion"/>
  </si>
  <si>
    <t xml:space="preserve">  Return to Home</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</si>
  <si>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</si>
  <si>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</si>
  <si>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</si>
  <si>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</si>
  <si>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</si>
  <si>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</si>
  <si>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</si>
  <si>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</si>
  <si>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</si>
  <si>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</si>
  <si>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</si>
  <si>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</si>
  <si>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</si>
  <si>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</si>
  <si>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</si>
  <si>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</si>
  <si>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</si>
  <si>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</si>
  <si>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</si>
  <si>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</si>
  <si>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General &amp; Administrative Expenses</t>
    <phoneticPr fontId="1" type="noConversion"/>
  </si>
  <si>
    <t>Loans / Deposits</t>
    <phoneticPr fontId="1" type="noConversion"/>
  </si>
  <si>
    <t>Delinquency</t>
    <phoneticPr fontId="1" type="noConversion"/>
  </si>
  <si>
    <t>Capital Adequacy</t>
    <phoneticPr fontId="1" type="noConversion"/>
  </si>
  <si>
    <t>Household</t>
    <phoneticPr fontId="1" type="noConversion"/>
  </si>
  <si>
    <t>Credit Ratings</t>
    <phoneticPr fontId="1" type="noConversion"/>
  </si>
  <si>
    <t>Housing Price Index</t>
    <phoneticPr fontId="1" type="noConversion"/>
  </si>
  <si>
    <t>KB Kookmin Card</t>
    <phoneticPr fontId="1" type="noConversion"/>
  </si>
  <si>
    <t>Corporate</t>
    <phoneticPr fontId="1" type="noConversion"/>
  </si>
  <si>
    <t>Write-offs / NPL Sales</t>
    <phoneticPr fontId="1" type="noConversion"/>
  </si>
  <si>
    <t>Write-offs / NPL Sales</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</si>
  <si>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</si>
  <si>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</si>
  <si>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</si>
  <si>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</si>
  <si>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</si>
  <si>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</si>
  <si>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</si>
  <si>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</si>
  <si>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</si>
  <si>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</si>
  <si>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</si>
  <si>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</si>
  <si>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</si>
  <si>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</si>
  <si>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</si>
  <si>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</si>
  <si>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</si>
  <si>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</si>
  <si>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</si>
  <si>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Write-offs</t>
    <phoneticPr fontId="1" type="noConversion"/>
  </si>
  <si>
    <t xml:space="preserve">  Write-offs</t>
    <phoneticPr fontId="1" type="noConversion"/>
  </si>
  <si>
    <t xml:space="preserve">     Household</t>
    <phoneticPr fontId="1" type="noConversion"/>
  </si>
  <si>
    <t xml:space="preserve">     Corporate</t>
    <phoneticPr fontId="1" type="noConversion"/>
  </si>
  <si>
    <t xml:space="preserve">  NPL Sales</t>
    <phoneticPr fontId="1" type="noConversion"/>
  </si>
  <si>
    <t>Recoveries from Written-offs</t>
    <phoneticPr fontId="1" type="noConversion"/>
  </si>
  <si>
    <t>Delinquency Ratio</t>
    <phoneticPr fontId="1" type="noConversion"/>
  </si>
  <si>
    <t>Mar. 11</t>
    <phoneticPr fontId="1" type="noConversion"/>
  </si>
  <si>
    <t>Jun. 11</t>
    <phoneticPr fontId="1" type="noConversion"/>
  </si>
  <si>
    <t>Sep.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</si>
  <si>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</si>
  <si>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</si>
  <si>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</si>
  <si>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</si>
  <si>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</si>
  <si>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</si>
  <si>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</si>
  <si>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</si>
  <si>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</si>
  <si>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</si>
  <si>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</si>
  <si>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</si>
  <si>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</si>
  <si>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</si>
  <si>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</si>
  <si>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</si>
  <si>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</si>
  <si>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</si>
  <si>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</si>
  <si>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</si>
  <si>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Mar. 17</t>
    <phoneticPr fontId="1" type="noConversion"/>
  </si>
  <si>
    <t xml:space="preserve">  Household</t>
    <phoneticPr fontId="1" type="noConversion"/>
  </si>
  <si>
    <t xml:space="preserve">     Mortgage</t>
    <phoneticPr fontId="1" type="noConversion"/>
  </si>
  <si>
    <t xml:space="preserve">     General</t>
    <phoneticPr fontId="1" type="noConversion"/>
  </si>
  <si>
    <t xml:space="preserve">  Corporate</t>
    <phoneticPr fontId="1" type="noConversion"/>
  </si>
  <si>
    <t>SME</t>
    <phoneticPr fontId="1" type="noConversion"/>
  </si>
  <si>
    <t>Large Corporation</t>
    <phoneticPr fontId="1" type="noConversion"/>
  </si>
  <si>
    <t>Total</t>
    <phoneticPr fontId="1" type="noConversion"/>
  </si>
  <si>
    <t>- delinquent for 1 month and over</t>
    <phoneticPr fontId="1" type="noConversion"/>
  </si>
  <si>
    <t>Loan Amount</t>
    <phoneticPr fontId="1" type="noConversion"/>
  </si>
  <si>
    <t>Delinquent Amount</t>
    <phoneticPr fontId="1" type="noConversion"/>
  </si>
  <si>
    <t>Mar. 11</t>
    <phoneticPr fontId="1" type="noConversion"/>
  </si>
  <si>
    <t>Jun. 11</t>
    <phoneticPr fontId="1" type="noConversion"/>
  </si>
  <si>
    <t>Sep. 11</t>
    <phoneticPr fontId="1" type="noConversion"/>
  </si>
  <si>
    <t>Dec. 11</t>
    <phoneticPr fontId="1" type="noConversion"/>
  </si>
  <si>
    <t>SME</t>
    <phoneticPr fontId="1" type="noConversion"/>
  </si>
  <si>
    <t>Large Corporation</t>
    <phoneticPr fontId="1" type="noConversion"/>
  </si>
  <si>
    <t>Delinquent Amount by Period</t>
    <phoneticPr fontId="1" type="noConversion"/>
  </si>
  <si>
    <t xml:space="preserve">  1~3 months</t>
    <phoneticPr fontId="1" type="noConversion"/>
  </si>
  <si>
    <t xml:space="preserve">  3~6 months</t>
    <phoneticPr fontId="1" type="noConversion"/>
  </si>
  <si>
    <t xml:space="preserve">  6~12 months</t>
    <phoneticPr fontId="1" type="noConversion"/>
  </si>
  <si>
    <t>KB Kookmin Bank</t>
    <phoneticPr fontId="1" type="noConversion"/>
  </si>
  <si>
    <t>Disclaimer</t>
    <phoneticPr fontId="1" type="noConversion"/>
  </si>
  <si>
    <t>(bn Won)</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</si>
  <si>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</si>
  <si>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</si>
  <si>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</si>
  <si>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</si>
  <si>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</si>
  <si>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</si>
  <si>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</si>
  <si>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</si>
  <si>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</si>
  <si>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</si>
  <si>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</si>
  <si>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</si>
  <si>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 xml:space="preserve">   Tier 1 Capital</t>
    <phoneticPr fontId="1" type="noConversion"/>
  </si>
  <si>
    <t>KB Financial Group</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</si>
  <si>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</si>
  <si>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</si>
  <si>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</si>
  <si>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</si>
  <si>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</si>
  <si>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</si>
  <si>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</si>
  <si>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</si>
  <si>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</si>
  <si>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</si>
  <si>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 xml:space="preserve">           Tier 1 </t>
    <phoneticPr fontId="1" type="noConversion"/>
  </si>
  <si>
    <t>Capital Adequacy</t>
    <phoneticPr fontId="1" type="noConversion"/>
  </si>
  <si>
    <t xml:space="preserve">                  Common Equity Tier 1</t>
    <phoneticPr fontId="1" type="noConversion"/>
  </si>
  <si>
    <t>Credit Ratings</t>
    <phoneticPr fontId="1" type="noConversion"/>
  </si>
  <si>
    <t xml:space="preserve">           Tier 2 </t>
    <phoneticPr fontId="1" type="noConversion"/>
  </si>
  <si>
    <t>Housing Price Index</t>
    <phoneticPr fontId="1" type="noConversion"/>
  </si>
  <si>
    <t>KB Securities</t>
    <phoneticPr fontId="1" type="noConversion"/>
  </si>
  <si>
    <t>KB Kookmin Card</t>
    <phoneticPr fontId="1" type="noConversion"/>
  </si>
  <si>
    <t>Credit Ratings</t>
    <phoneticPr fontId="1" type="noConversion"/>
  </si>
  <si>
    <t>KB Kookmin Bank</t>
    <phoneticPr fontId="1" type="noConversion"/>
  </si>
  <si>
    <t>Disclaimer</t>
    <phoneticPr fontId="1" type="noConversion"/>
  </si>
  <si>
    <t>KB Financial Group</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</si>
  <si>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</si>
  <si>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</si>
  <si>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</si>
  <si>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</si>
  <si>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</si>
  <si>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</si>
  <si>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</si>
  <si>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</si>
  <si>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</si>
  <si>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</si>
  <si>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Housing Price Index</t>
    <phoneticPr fontId="1" type="noConversion"/>
  </si>
  <si>
    <t>KB Securities</t>
    <phoneticPr fontId="1" type="noConversion"/>
  </si>
  <si>
    <t>KB Kookmin Card</t>
    <phoneticPr fontId="1" type="noConversion"/>
  </si>
  <si>
    <t>Condensed Income Statement</t>
    <phoneticPr fontId="1" type="noConversion"/>
  </si>
  <si>
    <t>KB Securities</t>
    <phoneticPr fontId="1" type="noConversion"/>
  </si>
  <si>
    <t>Disclaimer</t>
    <phoneticPr fontId="1" type="noConversion"/>
  </si>
  <si>
    <t>(bn Won)</t>
    <phoneticPr fontId="1" type="noConversion"/>
  </si>
  <si>
    <t>2Q12</t>
    <phoneticPr fontId="1" type="noConversion"/>
  </si>
  <si>
    <t xml:space="preserve">    Net interest income</t>
    <phoneticPr fontId="1" type="noConversion"/>
  </si>
  <si>
    <t xml:space="preserve">    Net other operating income(expenses)</t>
    <phoneticPr fontId="1" type="noConversion"/>
  </si>
  <si>
    <t>KB Financial Group</t>
    <phoneticPr fontId="1" type="noConversion"/>
  </si>
  <si>
    <t>Gross operating income</t>
    <phoneticPr fontId="1" type="noConversion"/>
  </si>
  <si>
    <t>General &amp; administrative expenses</t>
    <phoneticPr fontId="1" type="noConversion"/>
  </si>
  <si>
    <t>KB Kookmin Bank</t>
    <phoneticPr fontId="1" type="noConversion"/>
  </si>
  <si>
    <t>Provision for credit losses</t>
    <phoneticPr fontId="1" type="noConversion"/>
  </si>
  <si>
    <t>Net operating profit</t>
    <phoneticPr fontId="1" type="noConversion"/>
  </si>
  <si>
    <t>Key Indicators</t>
    <phoneticPr fontId="1" type="noConversion"/>
  </si>
  <si>
    <t>Income tax expense</t>
    <phoneticPr fontId="1" type="noConversion"/>
  </si>
  <si>
    <t>KB Kookmin Card</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</si>
  <si>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</si>
  <si>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</si>
  <si>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</si>
  <si>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</si>
  <si>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</si>
  <si>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</si>
  <si>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</si>
  <si>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</si>
  <si>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</si>
  <si>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</si>
  <si>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</si>
  <si>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</si>
  <si>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</si>
  <si>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</si>
  <si>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Dec. 15</t>
    <phoneticPr fontId="1" type="noConversion"/>
  </si>
  <si>
    <t>Mar. 16</t>
    <phoneticPr fontId="1" type="noConversion"/>
  </si>
  <si>
    <t>Jun. 16</t>
    <phoneticPr fontId="1" type="noConversion"/>
  </si>
  <si>
    <t>Sep. 16</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</si>
  <si>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</si>
  <si>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</si>
  <si>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</si>
  <si>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 xml:space="preserve">    Derivative financial assets</t>
    <phoneticPr fontId="6" type="noConversion"/>
  </si>
  <si>
    <t xml:space="preserve">    Financial investments</t>
    <phoneticPr fontId="6" type="noConversion"/>
  </si>
  <si>
    <t xml:space="preserve">    Loans</t>
    <phoneticPr fontId="6" type="noConversion"/>
  </si>
  <si>
    <t xml:space="preserve">   (Allowances for loan losses)</t>
    <phoneticPr fontId="6"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</si>
  <si>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</si>
  <si>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</si>
  <si>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</si>
  <si>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 xml:space="preserve">    Current income tax assets</t>
    <phoneticPr fontId="1" type="noConversion"/>
  </si>
  <si>
    <t xml:space="preserve">    Deferred income tax assets</t>
    <phoneticPr fontId="6" type="noConversion"/>
  </si>
  <si>
    <t xml:space="preserve">    Other assets</t>
    <phoneticPr fontId="6" type="noConversion"/>
  </si>
  <si>
    <t xml:space="preserve">    Financial liabilities at fair value through profit or loss</t>
    <phoneticPr fontId="6" type="noConversion"/>
  </si>
  <si>
    <t xml:space="preserve">    Deposits</t>
    <phoneticPr fontId="6" type="noConversion"/>
  </si>
  <si>
    <t xml:space="preserve">    Debts</t>
    <phoneticPr fontId="6"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</si>
  <si>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</si>
  <si>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</si>
  <si>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</si>
  <si>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</si>
  <si>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</si>
  <si>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</si>
  <si>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Total Equity</t>
    <phoneticPr fontId="6" type="noConversion"/>
  </si>
  <si>
    <t xml:space="preserve">    Share capital</t>
    <phoneticPr fontId="6" type="noConversion"/>
  </si>
  <si>
    <t xml:space="preserve">    Capital surplus</t>
    <phoneticPr fontId="6" type="noConversion"/>
  </si>
  <si>
    <t xml:space="preserve">    Accumulated other comprehensive income</t>
    <phoneticPr fontId="6" type="noConversion"/>
  </si>
  <si>
    <t xml:space="preserve">    Retained earnings</t>
    <phoneticPr fontId="6" type="noConversion"/>
  </si>
  <si>
    <t>KB Kookmin Card</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</si>
  <si>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</si>
  <si>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</si>
  <si>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</si>
  <si>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</si>
  <si>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</si>
  <si>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</si>
  <si>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</si>
  <si>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</si>
  <si>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</si>
  <si>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</si>
  <si>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</si>
  <si>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</si>
  <si>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</si>
  <si>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</si>
  <si>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</si>
  <si>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</si>
  <si>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</si>
  <si>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</si>
  <si>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</si>
  <si>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</si>
  <si>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</si>
  <si>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KB Financial Group</t>
    <phoneticPr fontId="1" type="noConversion"/>
  </si>
  <si>
    <t>Gross operating income</t>
    <phoneticPr fontId="1" type="noConversion"/>
  </si>
  <si>
    <t>General &amp; administrative expenses</t>
    <phoneticPr fontId="1" type="noConversion"/>
  </si>
  <si>
    <t>KB Kookmin Bank</t>
    <phoneticPr fontId="1" type="noConversion"/>
  </si>
  <si>
    <t>Operating profit before provision for credit losses</t>
    <phoneticPr fontId="1" type="noConversion"/>
  </si>
  <si>
    <t>Provision for credit losses</t>
    <phoneticPr fontId="1" type="noConversion"/>
  </si>
  <si>
    <t>KB Securities</t>
    <phoneticPr fontId="1" type="noConversion"/>
  </si>
  <si>
    <t xml:space="preserve">   Share of profit(loss) of associates</t>
    <phoneticPr fontId="1" type="noConversion"/>
  </si>
  <si>
    <t xml:space="preserve">   Net other non-operating income(expenses)</t>
    <phoneticPr fontId="1" type="noConversion"/>
  </si>
  <si>
    <t>Profit before income tax</t>
    <phoneticPr fontId="1" type="noConversion"/>
  </si>
  <si>
    <t>Income tax expense</t>
    <phoneticPr fontId="1" type="noConversion"/>
  </si>
  <si>
    <t>Profit for the period</t>
    <phoneticPr fontId="1" type="noConversion"/>
  </si>
  <si>
    <t>Asset Quality</t>
    <phoneticPr fontId="1" type="noConversion"/>
  </si>
  <si>
    <t>Delinquency</t>
    <phoneticPr fontId="1" type="noConversion"/>
  </si>
  <si>
    <t>KB Kookmin Card</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</si>
  <si>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</si>
  <si>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</si>
  <si>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</si>
  <si>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</si>
  <si>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</si>
  <si>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</si>
  <si>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</si>
  <si>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</si>
  <si>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</si>
  <si>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</si>
  <si>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</si>
  <si>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</si>
  <si>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</si>
  <si>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</si>
  <si>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</si>
  <si>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</si>
  <si>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</si>
  <si>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</si>
  <si>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</si>
  <si>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</si>
  <si>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</si>
  <si>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</si>
  <si>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</si>
  <si>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</si>
  <si>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KB Financial Group</t>
    <phoneticPr fontId="1" type="noConversion"/>
  </si>
  <si>
    <t xml:space="preserve">    Derivative financial assets</t>
    <phoneticPr fontId="6" type="noConversion"/>
  </si>
  <si>
    <t xml:space="preserve">    Financial investments</t>
    <phoneticPr fontId="6" type="noConversion"/>
  </si>
  <si>
    <t>KB Kookmin Bank</t>
    <phoneticPr fontId="1" type="noConversion"/>
  </si>
  <si>
    <t xml:space="preserve">    Loans</t>
    <phoneticPr fontId="6" type="noConversion"/>
  </si>
  <si>
    <t xml:space="preserve">   (Allowances for loan losses)</t>
    <phoneticPr fontId="6" type="noConversion"/>
  </si>
  <si>
    <t>KB Securities</t>
    <phoneticPr fontId="1"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</si>
  <si>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</si>
  <si>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</si>
  <si>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</si>
  <si>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 xml:space="preserve">    Current income tax assets</t>
    <phoneticPr fontId="1" type="noConversion"/>
  </si>
  <si>
    <t xml:space="preserve">    Deferred income tax assets</t>
    <phoneticPr fontId="6" type="noConversion"/>
  </si>
  <si>
    <t xml:space="preserve">    Other assets</t>
    <phoneticPr fontId="6" type="noConversion"/>
  </si>
  <si>
    <t>Customers / Volume / Receivables</t>
    <phoneticPr fontId="1" type="noConversion"/>
  </si>
  <si>
    <t xml:space="preserve">    Financial liabilities at fair value through profit or loss</t>
    <phoneticPr fontId="6" type="noConversion"/>
  </si>
  <si>
    <t>Asset Quality</t>
    <phoneticPr fontId="1" type="noConversion"/>
  </si>
  <si>
    <t xml:space="preserve">    Deposits</t>
    <phoneticPr fontId="6" type="noConversion"/>
  </si>
  <si>
    <t>Delinquency</t>
    <phoneticPr fontId="1" type="noConversion"/>
  </si>
  <si>
    <t xml:space="preserve">    Debts</t>
    <phoneticPr fontId="6"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</si>
  <si>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</si>
  <si>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</si>
  <si>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</si>
  <si>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</si>
  <si>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</si>
  <si>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</si>
  <si>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Total Equity</t>
    <phoneticPr fontId="6" type="noConversion"/>
  </si>
  <si>
    <t xml:space="preserve">    Share capital</t>
    <phoneticPr fontId="6" type="noConversion"/>
  </si>
  <si>
    <t xml:space="preserve">    Capital surplus</t>
    <phoneticPr fontId="6" type="noConversion"/>
  </si>
  <si>
    <t xml:space="preserve">    Accumulated other comprehensive income</t>
    <phoneticPr fontId="6" type="noConversion"/>
  </si>
  <si>
    <t xml:space="preserve">    Retained earnings</t>
    <phoneticPr fontId="6" type="noConversion"/>
  </si>
  <si>
    <t xml:space="preserve">    Non-controlling interest</t>
    <phoneticPr fontId="6" type="noConversion"/>
  </si>
  <si>
    <t>Customers</t>
    <phoneticPr fontId="1" type="noConversion"/>
  </si>
  <si>
    <t>(in thousands)</t>
    <phoneticPr fontId="1" type="noConversion"/>
  </si>
  <si>
    <t xml:space="preserve">  Merchants</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</si>
  <si>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</si>
  <si>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</si>
  <si>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</si>
  <si>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</si>
  <si>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</si>
  <si>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</si>
  <si>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</si>
  <si>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</si>
  <si>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</si>
  <si>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</si>
  <si>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</si>
  <si>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</si>
  <si>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</si>
  <si>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</si>
  <si>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</si>
  <si>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</si>
  <si>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</si>
  <si>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</si>
  <si>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</si>
  <si>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Lump-sum</t>
    <phoneticPr fontId="1" type="noConversion"/>
  </si>
  <si>
    <t xml:space="preserve">     Installment</t>
    <phoneticPr fontId="1" type="noConversion"/>
  </si>
  <si>
    <t xml:space="preserve">  Cash advance</t>
    <phoneticPr fontId="1" type="noConversion"/>
  </si>
  <si>
    <t>Credit Card Receivables</t>
    <phoneticPr fontId="1" type="noConversion"/>
  </si>
  <si>
    <t xml:space="preserve">  Credit sales</t>
    <phoneticPr fontId="1" type="noConversion"/>
  </si>
  <si>
    <t xml:space="preserve">  Card loans</t>
    <phoneticPr fontId="1" type="noConversion"/>
  </si>
  <si>
    <t xml:space="preserve">  Others</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</si>
  <si>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</si>
  <si>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</si>
  <si>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</si>
  <si>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</si>
  <si>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</si>
  <si>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</si>
  <si>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</si>
  <si>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</si>
  <si>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</si>
  <si>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</si>
  <si>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</si>
  <si>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</si>
  <si>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</si>
  <si>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</si>
  <si>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</si>
  <si>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</si>
  <si>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</si>
  <si>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</si>
  <si>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</si>
  <si>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</si>
  <si>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</si>
  <si>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KB Financial Group</t>
    <phoneticPr fontId="1" type="noConversion"/>
  </si>
  <si>
    <t>KB Kookmin Bank</t>
    <phoneticPr fontId="1" type="noConversion"/>
  </si>
  <si>
    <t>3Q12</t>
    <phoneticPr fontId="1" type="noConversion"/>
  </si>
  <si>
    <t>4Q12</t>
    <phoneticPr fontId="1" type="noConversion"/>
  </si>
  <si>
    <t>1Q13</t>
    <phoneticPr fontId="1" type="noConversion"/>
  </si>
  <si>
    <t>3Q13</t>
    <phoneticPr fontId="1" type="noConversion"/>
  </si>
  <si>
    <t xml:space="preserve">  NPL Sales</t>
    <phoneticPr fontId="1" type="noConversion"/>
  </si>
  <si>
    <t>Recoveries from Written-offs</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</si>
  <si>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</si>
  <si>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</si>
  <si>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</si>
  <si>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</si>
  <si>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</si>
  <si>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</si>
  <si>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</si>
  <si>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</si>
  <si>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</si>
  <si>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</si>
  <si>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</si>
  <si>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</si>
  <si>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</si>
  <si>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</si>
  <si>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</si>
  <si>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</si>
  <si>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</si>
  <si>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</si>
  <si>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</si>
  <si>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4Q16</t>
  </si>
  <si>
    <t>1Q17</t>
  </si>
  <si>
    <t>Dec. 16</t>
  </si>
  <si>
    <t>Mar. 17</t>
  </si>
  <si>
    <t xml:space="preserve">  Return to Home</t>
    <phoneticPr fontId="1" type="noConversion"/>
  </si>
  <si>
    <t>KB Financial Group</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</si>
  <si>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</si>
  <si>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</si>
  <si>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</si>
  <si>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</si>
  <si>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</si>
  <si>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</si>
  <si>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</si>
  <si>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</si>
  <si>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</si>
  <si>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</si>
  <si>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</si>
  <si>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</si>
  <si>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</si>
  <si>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</si>
  <si>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</si>
  <si>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</si>
  <si>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</si>
  <si>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</si>
  <si>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</si>
  <si>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</si>
  <si>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</si>
  <si>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Total Outstanding Credits</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</si>
  <si>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</si>
  <si>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</si>
  <si>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</si>
  <si>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</si>
  <si>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</si>
  <si>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</si>
  <si>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</si>
  <si>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</si>
  <si>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</si>
  <si>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</si>
  <si>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</si>
  <si>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KB Kookmin Bank</t>
    <phoneticPr fontId="1" type="noConversion"/>
  </si>
  <si>
    <t>KB Securities</t>
    <phoneticPr fontId="1" type="noConversion"/>
  </si>
  <si>
    <t>Delinquency</t>
    <phoneticPr fontId="1" type="noConversion"/>
  </si>
  <si>
    <t>KB Kookmin Card</t>
    <phoneticPr fontId="1" type="noConversion"/>
  </si>
  <si>
    <t>Disclaimer</t>
    <phoneticPr fontId="1" type="noConversion"/>
  </si>
  <si>
    <t>Delinquency</t>
  </si>
  <si>
    <t>Mar. 11</t>
    <phoneticPr fontId="1" type="noConversion"/>
  </si>
  <si>
    <t>Jun. 11</t>
    <phoneticPr fontId="1" type="noConversion"/>
  </si>
  <si>
    <t>Sep.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</si>
  <si>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</si>
  <si>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</si>
  <si>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</si>
  <si>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</si>
  <si>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</si>
  <si>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</si>
  <si>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</si>
  <si>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</si>
  <si>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</si>
  <si>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</si>
  <si>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</si>
  <si>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</si>
  <si>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</si>
  <si>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</si>
  <si>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</si>
  <si>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</si>
  <si>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</si>
  <si>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</si>
  <si>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</si>
  <si>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</si>
  <si>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Delinquent loans (over one month overdue)</t>
  </si>
  <si>
    <t>KB Financial Group</t>
    <phoneticPr fontId="1" type="noConversion"/>
  </si>
  <si>
    <t>Delinquency ratio</t>
  </si>
  <si>
    <t>KB Kookmin Bank</t>
    <phoneticPr fontId="1" type="noConversion"/>
  </si>
  <si>
    <t>Rescheduled Loan</t>
  </si>
  <si>
    <t>KB Securities</t>
    <phoneticPr fontId="1" type="noConversion"/>
  </si>
  <si>
    <t>Receivables</t>
  </si>
  <si>
    <t>Delinquent loan (over one month overdue)</t>
  </si>
  <si>
    <t>Customers / Volume / Receivables</t>
    <phoneticPr fontId="1" type="noConversion"/>
  </si>
  <si>
    <t>Asset Quality</t>
    <phoneticPr fontId="1" type="noConversion"/>
  </si>
  <si>
    <t>Capital Adequacy</t>
    <phoneticPr fontId="1" type="noConversion"/>
  </si>
  <si>
    <t>2Q17</t>
    <phoneticPr fontId="1" type="noConversion"/>
  </si>
  <si>
    <t>Jun. 17</t>
    <phoneticPr fontId="1" type="noConversion"/>
  </si>
  <si>
    <t>Jun. 17</t>
    <phoneticPr fontId="1" type="noConversion"/>
  </si>
  <si>
    <t>3Q16</t>
  </si>
  <si>
    <t>Jun. 17</t>
    <phoneticPr fontId="1" type="noConversion"/>
  </si>
  <si>
    <t>Sep. 16</t>
  </si>
  <si>
    <t>Jun. 17</t>
    <phoneticPr fontId="1" type="noConversion"/>
  </si>
  <si>
    <t>2Q17</t>
    <phoneticPr fontId="1" type="noConversion"/>
  </si>
  <si>
    <t>2Q17</t>
    <phoneticPr fontId="1" type="noConversion"/>
  </si>
  <si>
    <t>Mar. 17</t>
    <phoneticPr fontId="1" type="noConversion"/>
  </si>
  <si>
    <t>2Q17</t>
    <phoneticPr fontId="1" type="noConversion"/>
  </si>
  <si>
    <t>Jun. 17</t>
    <phoneticPr fontId="1" type="noConversion"/>
  </si>
  <si>
    <t>2Q17</t>
    <phoneticPr fontId="1" type="noConversion"/>
  </si>
  <si>
    <t>Jun. 17</t>
    <phoneticPr fontId="1" type="noConversion"/>
  </si>
  <si>
    <t>2Q17</t>
    <phoneticPr fontId="1" type="noConversion"/>
  </si>
  <si>
    <t>2Q17</t>
    <phoneticPr fontId="1" type="noConversion"/>
  </si>
  <si>
    <t>2Q17</t>
    <phoneticPr fontId="1" type="noConversion"/>
  </si>
  <si>
    <t>(bn Won, %)</t>
    <phoneticPr fontId="1" type="noConversion"/>
  </si>
  <si>
    <t xml:space="preserve">       Long-term</t>
    <phoneticPr fontId="1" type="noConversion"/>
  </si>
  <si>
    <t xml:space="preserve">       Pension</t>
    <phoneticPr fontId="1" type="noConversion"/>
  </si>
  <si>
    <t xml:space="preserve">  Long-term </t>
    <phoneticPr fontId="1" type="noConversion"/>
  </si>
  <si>
    <t xml:space="preserve">  Auto </t>
    <phoneticPr fontId="1" type="noConversion"/>
  </si>
  <si>
    <t>Total</t>
    <phoneticPr fontId="1" type="noConversion"/>
  </si>
  <si>
    <t>2Q15</t>
    <phoneticPr fontId="1" type="noConversion"/>
  </si>
  <si>
    <t>1Q15</t>
    <phoneticPr fontId="1" type="noConversion"/>
  </si>
  <si>
    <t>(%)</t>
  </si>
  <si>
    <t>(%)</t>
    <phoneticPr fontId="1" type="noConversion"/>
  </si>
  <si>
    <t>(bn Won)</t>
    <phoneticPr fontId="1" type="noConversion"/>
  </si>
  <si>
    <t xml:space="preserve"> (%)</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</si>
  <si>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</si>
  <si>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</si>
  <si>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</si>
  <si>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</si>
  <si>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</si>
  <si>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1Q17</t>
    <phoneticPr fontId="1" type="noConversion"/>
  </si>
  <si>
    <t>2Q17</t>
    <phoneticPr fontId="1" type="noConversion"/>
  </si>
  <si>
    <t xml:space="preserve">  General</t>
    <phoneticPr fontId="1" type="noConversion"/>
  </si>
  <si>
    <t xml:space="preserve">      Long-term</t>
    <phoneticPr fontId="1" type="noConversion"/>
  </si>
  <si>
    <t xml:space="preserve">  Long-term</t>
    <phoneticPr fontId="1" type="noConversion"/>
  </si>
  <si>
    <t>Premium</t>
  </si>
  <si>
    <t>Premium</t>
    <phoneticPr fontId="1" type="noConversion"/>
  </si>
  <si>
    <t>Loss ratio</t>
  </si>
  <si>
    <t>Loss ratio</t>
    <phoneticPr fontId="1" type="noConversion"/>
  </si>
  <si>
    <t>Net Exp</t>
  </si>
  <si>
    <t>Net Exp</t>
    <phoneticPr fontId="1" type="noConversion"/>
  </si>
  <si>
    <t>Exp. ratio</t>
  </si>
  <si>
    <t>Exp. ratio</t>
    <phoneticPr fontId="1" type="noConversion"/>
  </si>
  <si>
    <t>1Q15</t>
    <phoneticPr fontId="1" type="noConversion"/>
  </si>
  <si>
    <t>Loss</t>
  </si>
  <si>
    <t>Loss</t>
    <phoneticPr fontId="1" type="noConversion"/>
  </si>
  <si>
    <t>2Q15</t>
  </si>
  <si>
    <t>2Q15</t>
    <phoneticPr fontId="1" type="noConversion"/>
  </si>
  <si>
    <t>3Q15</t>
    <phoneticPr fontId="1" type="noConversion"/>
  </si>
  <si>
    <t>4Q15</t>
    <phoneticPr fontId="1" type="noConversion"/>
  </si>
  <si>
    <t>1Q16</t>
    <phoneticPr fontId="1" type="noConversion"/>
  </si>
  <si>
    <t>3Q16</t>
    <phoneticPr fontId="1" type="noConversion"/>
  </si>
  <si>
    <t>4Q16</t>
    <phoneticPr fontId="1" type="noConversion"/>
  </si>
  <si>
    <t>2Q16</t>
    <phoneticPr fontId="1" type="noConversion"/>
  </si>
  <si>
    <t>1Q17</t>
    <phoneticPr fontId="1" type="noConversion"/>
  </si>
  <si>
    <t>2Q17</t>
    <phoneticPr fontId="1" type="noConversion"/>
  </si>
  <si>
    <t>Disclaimer</t>
    <phoneticPr fontId="1" type="noConversion"/>
  </si>
  <si>
    <t>Average</t>
    <phoneticPr fontId="1" type="noConversion"/>
  </si>
  <si>
    <t>Protection</t>
    <phoneticPr fontId="1" type="noConversion"/>
  </si>
  <si>
    <t>KB Financial Group</t>
    <phoneticPr fontId="1" type="noConversion"/>
  </si>
  <si>
    <t>Accident</t>
    <phoneticPr fontId="1" type="noConversion"/>
  </si>
  <si>
    <t>Drivers</t>
    <phoneticPr fontId="1" type="noConversion"/>
  </si>
  <si>
    <t>Property</t>
    <phoneticPr fontId="1" type="noConversion"/>
  </si>
  <si>
    <t>Disease</t>
    <phoneticPr fontId="1" type="noConversion"/>
  </si>
  <si>
    <t>Bundled</t>
    <phoneticPr fontId="1" type="noConversion"/>
  </si>
  <si>
    <t>Savings</t>
    <phoneticPr fontId="1" type="noConversion"/>
  </si>
  <si>
    <t>Annuities</t>
    <phoneticPr fontId="1" type="noConversion"/>
  </si>
  <si>
    <t>Condensed Income Statement</t>
    <phoneticPr fontId="1" type="noConversion"/>
  </si>
  <si>
    <t>Condensed Balance Sheet</t>
    <phoneticPr fontId="1" type="noConversion"/>
  </si>
  <si>
    <t>Key Indicators</t>
    <phoneticPr fontId="1" type="noConversion"/>
  </si>
  <si>
    <t>2016.10</t>
    <phoneticPr fontId="1" type="noConversion"/>
  </si>
  <si>
    <t>KB Kookmin Card</t>
    <phoneticPr fontId="1" type="noConversion"/>
  </si>
  <si>
    <t>Disclaimer</t>
    <phoneticPr fontId="1" type="noConversion"/>
  </si>
  <si>
    <t>(bn Won)</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</si>
  <si>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</si>
  <si>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</si>
  <si>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</si>
  <si>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KB Financial Group</t>
    <phoneticPr fontId="1" type="noConversion"/>
  </si>
  <si>
    <t xml:space="preserve">    Derivative financial assets</t>
    <phoneticPr fontId="6" type="noConversion"/>
  </si>
  <si>
    <t xml:space="preserve">    Financial investments</t>
    <phoneticPr fontId="6" type="noConversion"/>
  </si>
  <si>
    <t>KB Kookmin Bank</t>
    <phoneticPr fontId="1" type="noConversion"/>
  </si>
  <si>
    <t xml:space="preserve">    Loans</t>
    <phoneticPr fontId="6" type="noConversion"/>
  </si>
  <si>
    <t xml:space="preserve">   (Allowances for loan losses)</t>
    <phoneticPr fontId="6" type="noConversion"/>
  </si>
  <si>
    <t>KB Securities</t>
    <phoneticPr fontId="1"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</si>
  <si>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</si>
  <si>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</si>
  <si>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</si>
  <si>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Condensed Income Statement</t>
    <phoneticPr fontId="1" type="noConversion"/>
  </si>
  <si>
    <t xml:space="preserve">    Current income tax assets</t>
    <phoneticPr fontId="1" type="noConversion"/>
  </si>
  <si>
    <t>Condensed Balance Sheet</t>
    <phoneticPr fontId="1" type="noConversion"/>
  </si>
  <si>
    <t xml:space="preserve">    Deferred income tax assets</t>
    <phoneticPr fontId="6" type="noConversion"/>
  </si>
  <si>
    <t>Key Indicators</t>
    <phoneticPr fontId="1" type="noConversion"/>
  </si>
  <si>
    <t xml:space="preserve">    Other assets</t>
    <phoneticPr fontId="6" type="noConversion"/>
  </si>
  <si>
    <t xml:space="preserve">    Financial liabilities at fair value through profit or loss</t>
    <phoneticPr fontId="6" type="noConversion"/>
  </si>
  <si>
    <t xml:space="preserve">    Deposits</t>
    <phoneticPr fontId="6" type="noConversion"/>
  </si>
  <si>
    <t xml:space="preserve">    Debts</t>
    <phoneticPr fontId="6" type="noConversion"/>
  </si>
  <si>
    <t>KB Kookmin Card</t>
    <phoneticPr fontId="1"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</si>
  <si>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</si>
  <si>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</si>
  <si>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</si>
  <si>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</si>
  <si>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</si>
  <si>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</si>
  <si>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Total Equity</t>
    <phoneticPr fontId="6" type="noConversion"/>
  </si>
  <si>
    <t xml:space="preserve">    Share capital</t>
    <phoneticPr fontId="6" type="noConversion"/>
  </si>
  <si>
    <t xml:space="preserve">    Capital surplus</t>
    <phoneticPr fontId="6" type="noConversion"/>
  </si>
  <si>
    <t xml:space="preserve">    Accumulated other comprehensive income</t>
    <phoneticPr fontId="6" type="noConversion"/>
  </si>
  <si>
    <t xml:space="preserve">    Retained earnings</t>
    <phoneticPr fontId="6" type="noConversion"/>
  </si>
  <si>
    <t xml:space="preserve">    Non-controlling interest</t>
    <phoneticPr fontId="6" type="noConversion"/>
  </si>
  <si>
    <t>Jun. 17</t>
    <phoneticPr fontId="1" type="noConversion"/>
  </si>
  <si>
    <t>2Q17</t>
    <phoneticPr fontId="1" type="noConversion"/>
  </si>
  <si>
    <t>Jun. 17</t>
    <phoneticPr fontId="1" type="noConversion"/>
  </si>
  <si>
    <t>Total Liabilities</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</si>
  <si>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</si>
  <si>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</si>
  <si>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</si>
  <si>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</si>
  <si>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</si>
  <si>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</si>
  <si>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</si>
  <si>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</si>
  <si>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</si>
  <si>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</si>
  <si>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</si>
  <si>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</si>
  <si>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</si>
  <si>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</si>
  <si>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</si>
  <si>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</si>
  <si>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</si>
  <si>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</si>
  <si>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</si>
  <si>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</si>
  <si>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</si>
  <si>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</si>
  <si>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</si>
  <si>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Dec. 16</t>
    <phoneticPr fontId="1" type="noConversion"/>
  </si>
  <si>
    <t>Mar. 17</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</si>
  <si>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</si>
  <si>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</si>
  <si>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</si>
  <si>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KB Financial Group</t>
    <phoneticPr fontId="1" type="noConversion"/>
  </si>
  <si>
    <t xml:space="preserve">    Derivative financial assets</t>
    <phoneticPr fontId="6" type="noConversion"/>
  </si>
  <si>
    <t xml:space="preserve">    Financial investments</t>
    <phoneticPr fontId="6" type="noConversion"/>
  </si>
  <si>
    <t xml:space="preserve">    Loans</t>
    <phoneticPr fontId="6" type="noConversion"/>
  </si>
  <si>
    <t>Condensed Income Statement</t>
    <phoneticPr fontId="1" type="noConversion"/>
  </si>
  <si>
    <t xml:space="preserve">   (Allowances for loan losses)</t>
    <phoneticPr fontId="6" type="noConversion"/>
  </si>
  <si>
    <t xml:space="preserve">    Investments in associates</t>
    <phoneticPr fontId="1" type="noConversion"/>
  </si>
  <si>
    <t>Interest Income / Spread / Margin</t>
    <phoneticPr fontId="1" type="noConversion"/>
  </si>
  <si>
    <t xml:space="preserve">    Tangible assets</t>
    <phoneticPr fontId="6" type="noConversion"/>
  </si>
  <si>
    <t>Fee and Commission Income</t>
    <phoneticPr fontId="1" type="noConversion"/>
  </si>
  <si>
    <t xml:space="preserve">    Goodwill &amp; Intangible assets</t>
    <phoneticPr fontId="6" type="noConversion"/>
  </si>
  <si>
    <t>Other Operating Income</t>
    <phoneticPr fontId="1" type="noConversion"/>
  </si>
  <si>
    <t xml:space="preserve">    Current income tax assets</t>
    <phoneticPr fontId="1" type="noConversion"/>
  </si>
  <si>
    <t>Provision for Credit Losses</t>
    <phoneticPr fontId="1" type="noConversion"/>
  </si>
  <si>
    <t xml:space="preserve">    Deferred income tax assets</t>
    <phoneticPr fontId="6" type="noConversion"/>
  </si>
  <si>
    <t>General &amp; Administrative Expenses</t>
    <phoneticPr fontId="1" type="noConversion"/>
  </si>
  <si>
    <t xml:space="preserve">    Other assets</t>
    <phoneticPr fontId="6" type="noConversion"/>
  </si>
  <si>
    <t>Loans / Deposits</t>
    <phoneticPr fontId="1" type="noConversion"/>
  </si>
  <si>
    <t>Asset Quality</t>
    <phoneticPr fontId="1" type="noConversion"/>
  </si>
  <si>
    <t xml:space="preserve">    Financial liabilities at fair value through profit or loss</t>
    <phoneticPr fontId="6" type="noConversion"/>
  </si>
  <si>
    <t>Delinquency</t>
    <phoneticPr fontId="1" type="noConversion"/>
  </si>
  <si>
    <t xml:space="preserve">    Deposits</t>
    <phoneticPr fontId="6" type="noConversion"/>
  </si>
  <si>
    <t>Capital Adequacy</t>
    <phoneticPr fontId="1" type="noConversion"/>
  </si>
  <si>
    <t xml:space="preserve">    Debts</t>
    <phoneticPr fontId="6" type="noConversion"/>
  </si>
  <si>
    <t>Credit Ratings</t>
    <phoneticPr fontId="1" type="noConversion"/>
  </si>
  <si>
    <t xml:space="preserve">    Debentures</t>
    <phoneticPr fontId="1" type="noConversion"/>
  </si>
  <si>
    <t>Housing Price Index</t>
    <phoneticPr fontId="1" type="noConversion"/>
  </si>
  <si>
    <t xml:space="preserve">    Derivative financial liabilities</t>
    <phoneticPr fontId="6" type="noConversion"/>
  </si>
  <si>
    <t>KB Securities</t>
    <phoneticPr fontId="1" type="noConversion"/>
  </si>
  <si>
    <t xml:space="preserve">    Net defined benefit liabilities</t>
    <phoneticPr fontId="6" type="noConversion"/>
  </si>
  <si>
    <t xml:space="preserve">    Provisions</t>
    <phoneticPr fontId="1" type="noConversion"/>
  </si>
  <si>
    <t>KB Insurance</t>
    <phoneticPr fontId="1" type="noConversion"/>
  </si>
  <si>
    <t xml:space="preserve">    Accrued expenses payables</t>
    <phoneticPr fontId="6" type="noConversion"/>
  </si>
  <si>
    <t xml:space="preserve">    Other liabilities</t>
    <phoneticPr fontId="6" type="noConversion"/>
  </si>
  <si>
    <t>KB Kookmin Card</t>
    <phoneticPr fontId="1" type="noConversion"/>
  </si>
  <si>
    <t>Total Equity</t>
    <phoneticPr fontId="6" type="noConversion"/>
  </si>
  <si>
    <t xml:space="preserve">    Share capital</t>
    <phoneticPr fontId="6" type="noConversion"/>
  </si>
  <si>
    <t xml:space="preserve">    Non-controlling interest</t>
    <phoneticPr fontId="6" type="noConversion"/>
  </si>
  <si>
    <t>Fee and Commission Income</t>
    <phoneticPr fontId="1" type="noConversion"/>
  </si>
  <si>
    <t xml:space="preserve">  Return to Home</t>
    <phoneticPr fontId="1" type="noConversion"/>
  </si>
  <si>
    <t>KB Kookmin Bank</t>
    <phoneticPr fontId="1" type="noConversion"/>
  </si>
  <si>
    <t>Disclaimer</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</si>
  <si>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</si>
  <si>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</si>
  <si>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</si>
  <si>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</si>
  <si>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</si>
  <si>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</si>
  <si>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</si>
  <si>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</si>
  <si>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</si>
  <si>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</si>
  <si>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</si>
  <si>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</si>
  <si>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</si>
  <si>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</si>
  <si>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</si>
  <si>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</si>
  <si>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</si>
  <si>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</si>
  <si>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</si>
  <si>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</si>
  <si>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4Q16</t>
    <phoneticPr fontId="1" type="noConversion"/>
  </si>
  <si>
    <t>1Q17</t>
    <phoneticPr fontId="1" type="noConversion"/>
  </si>
  <si>
    <t xml:space="preserve">  Trust Fee</t>
    <phoneticPr fontId="6" type="noConversion"/>
  </si>
  <si>
    <t xml:space="preserve">  Fee and Commission </t>
    <phoneticPr fontId="6" type="noConversion"/>
  </si>
  <si>
    <t>KB Financial Group</t>
    <phoneticPr fontId="1" type="noConversion"/>
  </si>
  <si>
    <t>Condensed Income Statement</t>
    <phoneticPr fontId="1" type="noConversion"/>
  </si>
  <si>
    <t>Condensed Balance Sheet</t>
    <phoneticPr fontId="1" type="noConversion"/>
  </si>
  <si>
    <t>Interest Income / Spread / Margin</t>
    <phoneticPr fontId="1" type="noConversion"/>
  </si>
  <si>
    <t xml:space="preserve">        Others</t>
    <phoneticPr fontId="6" type="noConversion"/>
  </si>
  <si>
    <t>Other Operating Income</t>
    <phoneticPr fontId="1" type="noConversion"/>
  </si>
  <si>
    <t>Provision for Credit Losses</t>
    <phoneticPr fontId="1" type="noConversion"/>
  </si>
  <si>
    <t>Net Fee and Commission Income</t>
    <phoneticPr fontId="6"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</si>
  <si>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</si>
  <si>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</si>
  <si>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</si>
  <si>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</si>
  <si>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</si>
  <si>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</si>
  <si>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</si>
  <si>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KB Securities</t>
    <phoneticPr fontId="1" type="noConversion"/>
  </si>
  <si>
    <t>KB Insurance</t>
    <phoneticPr fontId="1" type="noConversion"/>
  </si>
  <si>
    <t>KB Kookmin Card</t>
    <phoneticPr fontId="1" type="noConversion"/>
  </si>
  <si>
    <t>Direct Premiums by Policy Type (Cumulative)</t>
    <phoneticPr fontId="1" type="noConversion"/>
  </si>
  <si>
    <t>◆ Financial Statements</t>
    <phoneticPr fontId="1" type="noConversion"/>
  </si>
  <si>
    <t>◆ Key Financial Indicators</t>
    <phoneticPr fontId="1" type="noConversion"/>
  </si>
  <si>
    <t>Group Condensed Income Statement</t>
    <phoneticPr fontId="1" type="noConversion"/>
  </si>
  <si>
    <t>Group Condensed Balance Sheet</t>
    <phoneticPr fontId="1" type="noConversion"/>
  </si>
  <si>
    <t>Group Interest Income / Spread / Margin (Bank+Credit Card)</t>
    <phoneticPr fontId="1" type="noConversion"/>
  </si>
  <si>
    <t>Group Fee and Commission Income</t>
    <phoneticPr fontId="1" type="noConversion"/>
  </si>
  <si>
    <t>Group Other Operating Income</t>
    <phoneticPr fontId="1" type="noConversion"/>
  </si>
  <si>
    <t>Group General &amp; Administrative Expenses</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</si>
  <si>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</si>
  <si>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</si>
  <si>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</si>
  <si>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</si>
  <si>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</si>
  <si>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</si>
  <si>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</si>
  <si>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</si>
  <si>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</si>
  <si>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Credit Ratings</t>
    <phoneticPr fontId="1" type="noConversion"/>
  </si>
  <si>
    <t>Condensed Balance Sheet</t>
    <phoneticPr fontId="1" type="noConversion"/>
  </si>
  <si>
    <t>Condensed Income Statement</t>
    <phoneticPr fontId="1" type="noConversion"/>
  </si>
  <si>
    <t>Direct Premiums</t>
    <phoneticPr fontId="1" type="noConversion"/>
  </si>
  <si>
    <t>Condensed Income Statement</t>
    <phoneticPr fontId="1" type="noConversion"/>
  </si>
  <si>
    <t>Customers / Volume / Receivables</t>
    <phoneticPr fontId="1" type="noConversion"/>
  </si>
  <si>
    <t>Asset Quality</t>
    <phoneticPr fontId="1" type="noConversion"/>
  </si>
  <si>
    <t>Delinquency</t>
    <phoneticPr fontId="1" type="noConversion"/>
  </si>
  <si>
    <t>Contacts</t>
    <phoneticPr fontId="1" type="noConversion"/>
  </si>
  <si>
    <t xml:space="preserve">   Profit attributable to shareholders of the
   parent company</t>
    <phoneticPr fontId="1" type="noConversion"/>
  </si>
  <si>
    <t xml:space="preserve">   Profit attributable to shareholders of the 
   parent company</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</si>
  <si>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</si>
  <si>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</si>
  <si>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</si>
  <si>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</si>
  <si>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</si>
  <si>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</si>
  <si>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</si>
  <si>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</si>
  <si>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</si>
  <si>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</si>
  <si>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</si>
  <si>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</si>
  <si>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</si>
  <si>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Key Indicators</t>
    <phoneticPr fontId="1" type="noConversion"/>
  </si>
  <si>
    <t>Condensed Income Statement</t>
    <phoneticPr fontId="1" type="noConversion"/>
  </si>
  <si>
    <t>Condensed Balance Sheet</t>
    <phoneticPr fontId="1" type="noConversion"/>
  </si>
  <si>
    <t>Key Indicators</t>
    <phoneticPr fontId="1" type="noConversion"/>
  </si>
  <si>
    <t>Direct Premiums</t>
    <phoneticPr fontId="1" type="noConversion"/>
  </si>
  <si>
    <t>Monthly Initial Premiums</t>
    <phoneticPr fontId="1" type="noConversion"/>
  </si>
  <si>
    <t xml:space="preserve">   Profit attributable to shareholders of the parent company</t>
    <phoneticPr fontId="1" type="noConversion"/>
  </si>
  <si>
    <t xml:space="preserve">Public administration and defence; compulsory social security </t>
    <phoneticPr fontId="1" type="noConversion"/>
  </si>
  <si>
    <t xml:space="preserve">  Credit Sales</t>
    <phoneticPr fontId="1" type="noConversion"/>
  </si>
  <si>
    <t xml:space="preserve">     Credit Cost Ratio (Quarterly)</t>
    <phoneticPr fontId="1" type="noConversion"/>
  </si>
  <si>
    <t xml:space="preserve">     Credit Cost Ratio (Cumulative)</t>
    <phoneticPr fontId="1" type="noConversion"/>
  </si>
  <si>
    <t>Cost to Income Ratio (CIR)</t>
    <phoneticPr fontId="1" type="noConversion"/>
  </si>
  <si>
    <t>Loss &amp; Expense Ratios</t>
    <phoneticPr fontId="1" type="noConversion"/>
  </si>
  <si>
    <t xml:space="preserve">  General </t>
    <phoneticPr fontId="1" type="noConversion"/>
  </si>
  <si>
    <t xml:space="preserve">  General </t>
    <phoneticPr fontId="1" type="noConversion"/>
  </si>
  <si>
    <t>Loss Ratio</t>
  </si>
  <si>
    <t>Loss Ratio</t>
    <phoneticPr fontId="1" type="noConversion"/>
  </si>
  <si>
    <t>Exp. Ratio</t>
    <phoneticPr fontId="1" type="noConversion"/>
  </si>
  <si>
    <t>3Q17</t>
    <phoneticPr fontId="1" type="noConversion"/>
  </si>
  <si>
    <t>Sep. 17</t>
    <phoneticPr fontId="1" type="noConversion"/>
  </si>
  <si>
    <t>Sep. 15</t>
    <phoneticPr fontId="1" type="noConversion"/>
  </si>
  <si>
    <t>Sep. 17</t>
  </si>
  <si>
    <t>Total BIS Capital</t>
    <phoneticPr fontId="1" type="noConversion"/>
  </si>
  <si>
    <t xml:space="preserve">Risk Weighted Assets </t>
    <phoneticPr fontId="1" type="noConversion"/>
  </si>
  <si>
    <t>Agriculture, forestry and fishing</t>
    <phoneticPr fontId="1" type="noConversion"/>
  </si>
  <si>
    <t>Mining and quarrying</t>
    <phoneticPr fontId="1" type="noConversion"/>
  </si>
  <si>
    <t>Manufacturing</t>
    <phoneticPr fontId="1" type="noConversion"/>
  </si>
  <si>
    <t>Electricity, gas, steam and water supply</t>
    <phoneticPr fontId="1" type="noConversion"/>
  </si>
  <si>
    <t>Sewage, waste management, materials recovery and remediation activities</t>
    <phoneticPr fontId="1" type="noConversion"/>
  </si>
  <si>
    <t>Construction</t>
    <phoneticPr fontId="1" type="noConversion"/>
  </si>
  <si>
    <t>Wholesale and retail trade</t>
    <phoneticPr fontId="1" type="noConversion"/>
  </si>
  <si>
    <t>Transportation</t>
    <phoneticPr fontId="1" type="noConversion"/>
  </si>
  <si>
    <t>Accommodation and food service activities</t>
    <phoneticPr fontId="1" type="noConversion"/>
  </si>
  <si>
    <t>Information and communications</t>
    <phoneticPr fontId="1" type="noConversion"/>
  </si>
  <si>
    <t>Financial and insurance activities</t>
    <phoneticPr fontId="1" type="noConversion"/>
  </si>
  <si>
    <t>Real estate activities and renting and leasing</t>
    <phoneticPr fontId="1" type="noConversion"/>
  </si>
  <si>
    <t>Professional, scientific and technical activities</t>
    <phoneticPr fontId="1" type="noConversion"/>
  </si>
  <si>
    <t>Business facilities management and business</t>
    <phoneticPr fontId="1" type="noConversion"/>
  </si>
  <si>
    <t>Education</t>
    <phoneticPr fontId="1" type="noConversion"/>
  </si>
  <si>
    <t>Human health and social work activities</t>
    <phoneticPr fontId="1" type="noConversion"/>
  </si>
  <si>
    <t>Arts, sports and recreation related services</t>
    <phoneticPr fontId="1" type="noConversion"/>
  </si>
  <si>
    <t>Membership organizations, repair and other personal services</t>
    <phoneticPr fontId="1" type="noConversion"/>
  </si>
  <si>
    <t>Others</t>
    <phoneticPr fontId="1" type="noConversion"/>
  </si>
  <si>
    <t>N.A.</t>
    <phoneticPr fontId="1" type="noConversion"/>
  </si>
  <si>
    <t>- Reclassified based on Korean Standard Industrial Classification (as amended in July 2017)</t>
    <phoneticPr fontId="1" type="noConversion"/>
  </si>
  <si>
    <t>- Based on former Korean Standard Industrial Classification</t>
    <phoneticPr fontId="1" type="noConversion"/>
  </si>
  <si>
    <t>Dec. 17</t>
    <phoneticPr fontId="1" type="noConversion"/>
  </si>
  <si>
    <t>차장   이용준</t>
    <phoneticPr fontId="1" type="noConversion"/>
  </si>
  <si>
    <t>Yongjun Lee</t>
    <phoneticPr fontId="1" type="noConversion"/>
  </si>
  <si>
    <t>lee.roy@kbfg.com</t>
    <phoneticPr fontId="1" type="noConversion"/>
  </si>
  <si>
    <t>Sunwoo Lee</t>
    <phoneticPr fontId="1" type="noConversion"/>
  </si>
  <si>
    <t>swlee@kbfg.com</t>
    <phoneticPr fontId="1" type="noConversion"/>
  </si>
  <si>
    <t>Bo Young Kim</t>
    <phoneticPr fontId="1" type="noConversion"/>
  </si>
  <si>
    <t>82-2-2073-2824</t>
    <phoneticPr fontId="1" type="noConversion"/>
  </si>
  <si>
    <t>by.kim@kbfg.com</t>
    <phoneticPr fontId="1" type="noConversion"/>
  </si>
  <si>
    <t>대리   김보영</t>
    <phoneticPr fontId="1" type="noConversion"/>
  </si>
  <si>
    <t>Average</t>
  </si>
  <si>
    <t>average balance from 4Q15</t>
    <phoneticPr fontId="1" type="noConversion"/>
  </si>
  <si>
    <t>Net operating income</t>
    <phoneticPr fontId="1" type="noConversion"/>
  </si>
  <si>
    <t>Net non-operating income</t>
    <phoneticPr fontId="1" type="noConversion"/>
  </si>
  <si>
    <t>Net non-operating income</t>
    <phoneticPr fontId="1" type="noConversion"/>
  </si>
  <si>
    <t>4Q17</t>
  </si>
  <si>
    <t>1Q18</t>
    <phoneticPr fontId="1" type="noConversion"/>
  </si>
  <si>
    <t>Dec. 17</t>
  </si>
  <si>
    <t>Mar. 18</t>
    <phoneticPr fontId="1" type="noConversion"/>
  </si>
  <si>
    <t>1Q18</t>
    <phoneticPr fontId="1" type="noConversion"/>
  </si>
  <si>
    <t>Mar. 18</t>
    <phoneticPr fontId="1" type="noConversion"/>
  </si>
  <si>
    <t>Mar. 18</t>
    <phoneticPr fontId="1" type="noConversion"/>
  </si>
  <si>
    <t>Mar. 18</t>
    <phoneticPr fontId="1" type="noConversion"/>
  </si>
  <si>
    <t>`</t>
    <phoneticPr fontId="1" type="noConversion"/>
  </si>
  <si>
    <t>Dec. 17</t>
    <phoneticPr fontId="1" type="noConversion"/>
  </si>
  <si>
    <t>`</t>
    <phoneticPr fontId="1" type="noConversion"/>
  </si>
  <si>
    <t>Mar. 18</t>
  </si>
  <si>
    <t>Protection</t>
  </si>
  <si>
    <t>Accident</t>
  </si>
  <si>
    <t>Drivers</t>
  </si>
  <si>
    <t>Property</t>
  </si>
  <si>
    <t>Disease</t>
  </si>
  <si>
    <t>Bundled</t>
  </si>
  <si>
    <t>Savings</t>
  </si>
  <si>
    <t>Annuities</t>
  </si>
  <si>
    <t xml:space="preserve">     Net Income (attributable to controlling interests)</t>
    <phoneticPr fontId="1" type="noConversion"/>
  </si>
  <si>
    <t>2Q17</t>
  </si>
  <si>
    <t>3Q17</t>
  </si>
  <si>
    <t>1Q18</t>
  </si>
  <si>
    <t>4Q17</t>
    <phoneticPr fontId="1" type="noConversion"/>
  </si>
  <si>
    <t>Dec. 17</t>
    <phoneticPr fontId="1" type="noConversion"/>
  </si>
  <si>
    <t>Eunju Sung</t>
    <phoneticPr fontId="1" type="noConversion"/>
  </si>
  <si>
    <t>Interest Income Reclassification</t>
    <phoneticPr fontId="1" type="noConversion"/>
  </si>
  <si>
    <t>Disclaimer</t>
    <phoneticPr fontId="1" type="noConversion"/>
  </si>
  <si>
    <t>2Q18</t>
  </si>
  <si>
    <t>KB Financial Group</t>
  </si>
  <si>
    <t>2Q18</t>
    <phoneticPr fontId="1" type="noConversion"/>
  </si>
  <si>
    <t>Jun. 18</t>
    <phoneticPr fontId="1" type="noConversion"/>
  </si>
  <si>
    <t>KB Kookmin Bank</t>
  </si>
  <si>
    <t>KB Securities</t>
  </si>
  <si>
    <t>KB Insurance</t>
  </si>
  <si>
    <t>KB Kookmin Card</t>
  </si>
  <si>
    <t>Other Subsidiaries</t>
  </si>
  <si>
    <t xml:space="preserve">        Net gain/loss on sales </t>
    <phoneticPr fontId="1" type="noConversion"/>
  </si>
  <si>
    <t xml:space="preserve">        Impairment loss </t>
    <phoneticPr fontId="1" type="noConversion"/>
  </si>
  <si>
    <t xml:space="preserve">  Net gain/loss on securities</t>
    <phoneticPr fontId="1" type="noConversion"/>
  </si>
  <si>
    <t xml:space="preserve">     Fees from credit cards</t>
    <phoneticPr fontId="1" type="noConversion"/>
  </si>
  <si>
    <t xml:space="preserve">     Guarantee fees</t>
    <phoneticPr fontId="6" type="noConversion"/>
  </si>
  <si>
    <t xml:space="preserve">     Other commissions in Won</t>
    <phoneticPr fontId="1" type="noConversion"/>
  </si>
  <si>
    <t xml:space="preserve">        Commissions received as agency</t>
    <phoneticPr fontId="6" type="noConversion"/>
  </si>
  <si>
    <t xml:space="preserve">        Commissions received on represent securities</t>
    <phoneticPr fontId="6" type="noConversion"/>
  </si>
  <si>
    <t xml:space="preserve">        Commissions received on banking business</t>
    <phoneticPr fontId="6" type="noConversion"/>
  </si>
  <si>
    <t xml:space="preserve">        Commissions received on loan business</t>
    <phoneticPr fontId="6" type="noConversion"/>
  </si>
  <si>
    <t xml:space="preserve">    Other commissions in foreign currency</t>
    <phoneticPr fontId="6" type="noConversion"/>
  </si>
  <si>
    <t xml:space="preserve">     Tangible assets</t>
    <phoneticPr fontId="6" type="noConversion"/>
  </si>
  <si>
    <t xml:space="preserve">     Intangible assets</t>
    <phoneticPr fontId="6" type="noConversion"/>
  </si>
  <si>
    <t xml:space="preserve">     Occupancy, furniture &amp; equipment expenses</t>
    <phoneticPr fontId="6" type="noConversion"/>
  </si>
  <si>
    <t xml:space="preserve">     Gross operating income</t>
    <phoneticPr fontId="1" type="noConversion"/>
  </si>
  <si>
    <t xml:space="preserve">                  Paid in capital</t>
    <phoneticPr fontId="1" type="noConversion"/>
  </si>
  <si>
    <t xml:space="preserve">                  Capital surplus</t>
    <phoneticPr fontId="1" type="noConversion"/>
  </si>
  <si>
    <t xml:space="preserve">                  Subordinated debt</t>
    <phoneticPr fontId="1" type="noConversion"/>
  </si>
  <si>
    <t xml:space="preserve">     Fees from credit cards</t>
    <phoneticPr fontId="1" type="noConversion"/>
  </si>
  <si>
    <t xml:space="preserve">     Other commissions in Won</t>
    <phoneticPr fontId="1" type="noConversion"/>
  </si>
  <si>
    <t xml:space="preserve">        Commissions received on banking business</t>
    <phoneticPr fontId="6" type="noConversion"/>
  </si>
  <si>
    <t xml:space="preserve">    Other commissions in foreign currency</t>
    <phoneticPr fontId="6" type="noConversion"/>
  </si>
  <si>
    <t xml:space="preserve">  Net gain/loss on securities</t>
    <phoneticPr fontId="1" type="noConversion"/>
  </si>
  <si>
    <t xml:space="preserve">     Termination benefits</t>
    <phoneticPr fontId="6" type="noConversion"/>
  </si>
  <si>
    <t xml:space="preserve">     Tangible assets</t>
    <phoneticPr fontId="6" type="noConversion"/>
  </si>
  <si>
    <t xml:space="preserve">          Home equity</t>
    <phoneticPr fontId="1" type="noConversion"/>
  </si>
  <si>
    <t xml:space="preserve">          Home equity</t>
    <phoneticPr fontId="1" type="noConversion"/>
  </si>
  <si>
    <t xml:space="preserve">  Core deposits</t>
  </si>
  <si>
    <t xml:space="preserve">  Core deposits</t>
    <phoneticPr fontId="1" type="noConversion"/>
  </si>
  <si>
    <t xml:space="preserve">  Savings deposits</t>
  </si>
  <si>
    <t xml:space="preserve">  Savings deposits</t>
    <phoneticPr fontId="1" type="noConversion"/>
  </si>
  <si>
    <t xml:space="preserve">  Marketable deposits</t>
  </si>
  <si>
    <t xml:space="preserve">  Marketable deposits</t>
    <phoneticPr fontId="1" type="noConversion"/>
  </si>
  <si>
    <t>Credit card</t>
    <phoneticPr fontId="1" type="noConversion"/>
  </si>
  <si>
    <t>Check card</t>
    <phoneticPr fontId="1" type="noConversion"/>
  </si>
  <si>
    <t xml:space="preserve">Total loans </t>
    <phoneticPr fontId="1" type="noConversion"/>
  </si>
  <si>
    <t xml:space="preserve">     CET 1 Ratio</t>
    <phoneticPr fontId="1" type="noConversion"/>
  </si>
  <si>
    <t xml:space="preserve">     BIS Ratio</t>
    <phoneticPr fontId="1" type="noConversion"/>
  </si>
  <si>
    <t xml:space="preserve">     CET 1 Ratio</t>
    <phoneticPr fontId="1" type="noConversion"/>
  </si>
  <si>
    <t xml:space="preserve">    Profit attibutable to non-controlling interest</t>
    <phoneticPr fontId="1" type="noConversion"/>
  </si>
  <si>
    <t xml:space="preserve">   (Reserves for loan losses)</t>
    <phoneticPr fontId="6" type="noConversion"/>
  </si>
  <si>
    <t xml:space="preserve">    Financial investments</t>
    <phoneticPr fontId="1" type="noConversion"/>
  </si>
  <si>
    <t xml:space="preserve">    Others</t>
    <phoneticPr fontId="1" type="noConversion"/>
  </si>
  <si>
    <t xml:space="preserve">    Debts &amp; debentures</t>
    <phoneticPr fontId="1" type="noConversion"/>
  </si>
  <si>
    <r>
      <t>Group Net Interest Margin(NIM)</t>
    </r>
    <r>
      <rPr>
        <b/>
        <vertAlign val="superscript"/>
        <sz val="10"/>
        <color theme="1"/>
        <rFont val="KB금융 본문체 Light"/>
        <family val="3"/>
        <charset val="129"/>
      </rPr>
      <t>1)</t>
    </r>
    <phoneticPr fontId="1" type="noConversion"/>
  </si>
  <si>
    <r>
      <t>Interest Spread / Net Interest Margin(NIM)</t>
    </r>
    <r>
      <rPr>
        <b/>
        <vertAlign val="superscript"/>
        <sz val="10"/>
        <color theme="1"/>
        <rFont val="KB금융 본문체 Light"/>
        <family val="3"/>
        <charset val="129"/>
      </rPr>
      <t>1)</t>
    </r>
    <r>
      <rPr>
        <b/>
        <sz val="10"/>
        <color theme="1"/>
        <rFont val="KB금융 본문체 Light"/>
        <family val="3"/>
        <charset val="129"/>
      </rPr>
      <t xml:space="preserve"> excluding credit card merchant fees</t>
    </r>
    <phoneticPr fontId="1" type="noConversion"/>
  </si>
  <si>
    <t>1) Bank NIM+ Card NIM(excluding credit card merchant fees)</t>
    <phoneticPr fontId="1" type="noConversion"/>
  </si>
  <si>
    <r>
      <t>Interest Spread / Net Interest Margin(NIM)</t>
    </r>
    <r>
      <rPr>
        <b/>
        <vertAlign val="superscript"/>
        <sz val="10"/>
        <color theme="1"/>
        <rFont val="KB금융 본문체 Light"/>
        <family val="3"/>
        <charset val="129"/>
      </rPr>
      <t>1)</t>
    </r>
    <r>
      <rPr>
        <b/>
        <sz val="10"/>
        <color theme="1"/>
        <rFont val="KB금융 본문체 Light"/>
        <family val="3"/>
        <charset val="129"/>
      </rPr>
      <t xml:space="preserve"> including credit card merchant fees</t>
    </r>
    <phoneticPr fontId="1" type="noConversion"/>
  </si>
  <si>
    <t xml:space="preserve">        Commissions received on securities business</t>
    <phoneticPr fontId="1" type="noConversion"/>
  </si>
  <si>
    <r>
      <t xml:space="preserve">     Net gain/loss on FVPL securities</t>
    </r>
    <r>
      <rPr>
        <vertAlign val="superscript"/>
        <sz val="10"/>
        <rFont val="KB금융 본문체 Light"/>
        <family val="3"/>
        <charset val="129"/>
      </rPr>
      <t>1)</t>
    </r>
    <phoneticPr fontId="1" type="noConversion"/>
  </si>
  <si>
    <r>
      <t xml:space="preserve">     Net gain/loss on FVOCI securities</t>
    </r>
    <r>
      <rPr>
        <vertAlign val="superscript"/>
        <sz val="10"/>
        <rFont val="KB금융 본문체 Light"/>
        <family val="3"/>
        <charset val="129"/>
      </rPr>
      <t>2)</t>
    </r>
    <phoneticPr fontId="1" type="noConversion"/>
  </si>
  <si>
    <t xml:space="preserve">     Deposit insurance fees &amp; credit guarantee fees</t>
    <phoneticPr fontId="1" type="noConversion"/>
  </si>
  <si>
    <t xml:space="preserve">        Others</t>
    <phoneticPr fontId="1" type="noConversion"/>
  </si>
  <si>
    <t>Net other operating income</t>
    <phoneticPr fontId="1" type="noConversion"/>
  </si>
  <si>
    <t>1) Financial assets(liabilities) at fair value through profit or loss</t>
    <phoneticPr fontId="1" type="noConversion"/>
  </si>
  <si>
    <t xml:space="preserve">2) Financial assets(liabilities) at fair value through other comprehensive income </t>
    <phoneticPr fontId="1" type="noConversion"/>
  </si>
  <si>
    <t xml:space="preserve"> Total Outstanding Credit</t>
    <phoneticPr fontId="1" type="noConversion"/>
  </si>
  <si>
    <t>Quarterly Credit Cost</t>
    <phoneticPr fontId="1" type="noConversion"/>
  </si>
  <si>
    <t>Cumulative Credit Cost</t>
    <phoneticPr fontId="1" type="noConversion"/>
  </si>
  <si>
    <r>
      <t>Group Credit Cost Ratio</t>
    </r>
    <r>
      <rPr>
        <b/>
        <vertAlign val="superscript"/>
        <sz val="10"/>
        <color theme="1"/>
        <rFont val="KB금융 본문체 Light"/>
        <family val="3"/>
        <charset val="129"/>
      </rPr>
      <t>1)</t>
    </r>
    <phoneticPr fontId="1" type="noConversion"/>
  </si>
  <si>
    <r>
      <t>Group Capital Adequacy</t>
    </r>
    <r>
      <rPr>
        <vertAlign val="superscript"/>
        <sz val="14"/>
        <color theme="1"/>
        <rFont val="KB금융 제목체 Bold"/>
        <family val="3"/>
        <charset val="129"/>
      </rPr>
      <t>1)</t>
    </r>
    <phoneticPr fontId="1" type="noConversion"/>
  </si>
  <si>
    <r>
      <t xml:space="preserve">     Large corporate</t>
    </r>
    <r>
      <rPr>
        <vertAlign val="superscript"/>
        <sz val="10"/>
        <rFont val="KB금융 본문체 Light"/>
        <family val="3"/>
        <charset val="129"/>
      </rPr>
      <t>1)</t>
    </r>
    <phoneticPr fontId="1" type="noConversion"/>
  </si>
  <si>
    <t>1) Including loans to public sector</t>
    <phoneticPr fontId="1" type="noConversion"/>
  </si>
  <si>
    <t xml:space="preserve">          Online transaction volume ratio</t>
  </si>
  <si>
    <t>Mar. 16</t>
  </si>
  <si>
    <t>Jun. 16</t>
  </si>
  <si>
    <t>Jun. 17</t>
  </si>
  <si>
    <t>Net Expense</t>
  </si>
  <si>
    <t>Net Expense</t>
    <phoneticPr fontId="1" type="noConversion"/>
  </si>
  <si>
    <t>Expense Ratio</t>
  </si>
  <si>
    <t>Expense Ratio</t>
    <phoneticPr fontId="1" type="noConversion"/>
  </si>
  <si>
    <t>bn Won</t>
  </si>
  <si>
    <t>FY2016</t>
    <phoneticPr fontId="1" type="noConversion"/>
  </si>
  <si>
    <t>1Q16</t>
  </si>
  <si>
    <t>2Q16</t>
  </si>
  <si>
    <t>1) Allowances for loan losses and acceptances &amp; guarantees</t>
  </si>
  <si>
    <t>Reserve for credit losses</t>
  </si>
  <si>
    <r>
      <t>Loan loss reserves</t>
    </r>
    <r>
      <rPr>
        <vertAlign val="superscript"/>
        <sz val="10"/>
        <color indexed="8"/>
        <rFont val="KB금융 본문체 Light"/>
        <family val="3"/>
        <charset val="129"/>
      </rPr>
      <t>1)</t>
    </r>
    <phoneticPr fontId="1" type="noConversion"/>
  </si>
  <si>
    <r>
      <t>Capital Adequacy</t>
    </r>
    <r>
      <rPr>
        <vertAlign val="superscript"/>
        <sz val="14"/>
        <color theme="1"/>
        <rFont val="KB금융 제목체 Bold"/>
        <family val="3"/>
        <charset val="129"/>
      </rPr>
      <t>1)</t>
    </r>
    <phoneticPr fontId="1" type="noConversion"/>
  </si>
  <si>
    <t xml:space="preserve">                  Retained earnings</t>
    <phoneticPr fontId="1" type="noConversion"/>
  </si>
  <si>
    <t>* Financial information prior to 4Q16 represent financial results of KB Investment &amp; Securities</t>
  </si>
  <si>
    <t>* Financial information prior to 4Q16 represent financial results of KB Investment &amp; Securities</t>
    <phoneticPr fontId="1" type="noConversion"/>
  </si>
  <si>
    <t xml:space="preserve">    Profit attibutable to non-controlling interest</t>
  </si>
  <si>
    <t>2) Interest income - credit guarantee fee</t>
    <phoneticPr fontId="1" type="noConversion"/>
  </si>
  <si>
    <t>3) Interest expense + deposit insurance fee</t>
    <phoneticPr fontId="1" type="noConversion"/>
  </si>
  <si>
    <r>
      <t>Interest earning assets</t>
    </r>
    <r>
      <rPr>
        <vertAlign val="superscript"/>
        <sz val="10"/>
        <rFont val="KB금융 본문체 Light"/>
        <family val="3"/>
        <charset val="129"/>
      </rPr>
      <t>1)</t>
    </r>
    <phoneticPr fontId="6" type="noConversion"/>
  </si>
  <si>
    <r>
      <t>Interest bearing liabilities</t>
    </r>
    <r>
      <rPr>
        <vertAlign val="superscript"/>
        <sz val="10"/>
        <rFont val="KB금융 본문체 Light"/>
        <family val="3"/>
        <charset val="129"/>
      </rPr>
      <t>1)</t>
    </r>
    <phoneticPr fontId="6" type="noConversion"/>
  </si>
  <si>
    <r>
      <t>Interest earned on the assets</t>
    </r>
    <r>
      <rPr>
        <vertAlign val="superscript"/>
        <sz val="10"/>
        <rFont val="KB금융 본문체 Light"/>
        <family val="3"/>
        <charset val="129"/>
      </rPr>
      <t>2)</t>
    </r>
    <phoneticPr fontId="6" type="noConversion"/>
  </si>
  <si>
    <t xml:space="preserve">        Net gain/loss on sales </t>
  </si>
  <si>
    <t xml:space="preserve">        Impairment loss </t>
  </si>
  <si>
    <t xml:space="preserve">        Others</t>
  </si>
  <si>
    <t>1) Financial assets(liabilities) at fair value through profit or loss</t>
  </si>
  <si>
    <t xml:space="preserve">2) Financial assets(liabilities) at fair value through other comprehensive income </t>
  </si>
  <si>
    <r>
      <t xml:space="preserve">     Net gain/loss on FVPL securities</t>
    </r>
    <r>
      <rPr>
        <vertAlign val="superscript"/>
        <sz val="10"/>
        <rFont val="KB금융 본문체 Light"/>
        <family val="3"/>
        <charset val="129"/>
      </rPr>
      <t>1)</t>
    </r>
    <phoneticPr fontId="1" type="noConversion"/>
  </si>
  <si>
    <r>
      <t xml:space="preserve">     Net gain/loss on FVOCI securities</t>
    </r>
    <r>
      <rPr>
        <vertAlign val="superscript"/>
        <sz val="10"/>
        <rFont val="KB금융 본문체 Light"/>
        <family val="3"/>
        <charset val="129"/>
      </rPr>
      <t>2)</t>
    </r>
    <phoneticPr fontId="1" type="noConversion"/>
  </si>
  <si>
    <t>Net other operating income</t>
    <phoneticPr fontId="1" type="noConversion"/>
  </si>
  <si>
    <t xml:space="preserve"> Total Outstanding Credit</t>
  </si>
  <si>
    <t xml:space="preserve">        Household</t>
  </si>
  <si>
    <t xml:space="preserve">        Corporate</t>
  </si>
  <si>
    <t>Quarterly Credit Cost</t>
  </si>
  <si>
    <t>Cumulative Credit Cost</t>
  </si>
  <si>
    <t>Credit Cost Ratio</t>
    <phoneticPr fontId="1" type="noConversion"/>
  </si>
  <si>
    <t xml:space="preserve">     General &amp; administrative expenses</t>
    <phoneticPr fontId="1" type="noConversion"/>
  </si>
  <si>
    <t xml:space="preserve">     Post-employment benefits</t>
    <phoneticPr fontId="6" type="noConversion"/>
  </si>
  <si>
    <t xml:space="preserve">     Termination benefits</t>
    <phoneticPr fontId="6" type="noConversion"/>
  </si>
  <si>
    <t xml:space="preserve">     Salaries &amp; employee benefits</t>
    <phoneticPr fontId="6" type="noConversion"/>
  </si>
  <si>
    <t>Quarterly CIR</t>
  </si>
  <si>
    <t>Quarterly CIR</t>
    <phoneticPr fontId="1" type="noConversion"/>
  </si>
  <si>
    <t>Cumulative CIR</t>
  </si>
  <si>
    <t>Cumulative CIR</t>
    <phoneticPr fontId="1" type="noConversion"/>
  </si>
  <si>
    <t>Cost to Income Ratio(CIR)</t>
    <phoneticPr fontId="1" type="noConversion"/>
  </si>
  <si>
    <t xml:space="preserve">     Occupancy, furniture &amp; equipment expenses</t>
    <phoneticPr fontId="6" type="noConversion"/>
  </si>
  <si>
    <t>1) Bank NIM + Card NIM</t>
    <phoneticPr fontId="1" type="noConversion"/>
  </si>
  <si>
    <t>2Q18</t>
    <phoneticPr fontId="1" type="noConversion"/>
  </si>
  <si>
    <t>Jun. 18</t>
  </si>
  <si>
    <t>2Q18</t>
    <phoneticPr fontId="1" type="noConversion"/>
  </si>
  <si>
    <t>2Q18</t>
    <phoneticPr fontId="1" type="noConversion"/>
  </si>
  <si>
    <t>Jun. 18</t>
    <phoneticPr fontId="1" type="noConversion"/>
  </si>
  <si>
    <t>Sep. 18</t>
    <phoneticPr fontId="1" type="noConversion"/>
  </si>
  <si>
    <t>2Q18</t>
    <phoneticPr fontId="1" type="noConversion"/>
  </si>
  <si>
    <t>Jun. 18</t>
    <phoneticPr fontId="1" type="noConversion"/>
  </si>
  <si>
    <t>1Q18</t>
    <phoneticPr fontId="1" type="noConversion"/>
  </si>
  <si>
    <t>IAS39</t>
    <phoneticPr fontId="1" type="noConversion"/>
  </si>
  <si>
    <t>IAS39</t>
    <phoneticPr fontId="1" type="noConversion"/>
  </si>
  <si>
    <t>2Q18</t>
    <phoneticPr fontId="1" type="noConversion"/>
  </si>
  <si>
    <t>(%)</t>
    <phoneticPr fontId="1" type="noConversion"/>
  </si>
  <si>
    <t>Net Expense</t>
    <phoneticPr fontId="1" type="noConversion"/>
  </si>
  <si>
    <t>Expense Ratio</t>
    <phoneticPr fontId="1" type="noConversion"/>
  </si>
  <si>
    <t xml:space="preserve">   Profit attributable to shareholders of the parent company</t>
    <phoneticPr fontId="1" type="noConversion"/>
  </si>
  <si>
    <t xml:space="preserve">  Provision for Loan Losses</t>
    <phoneticPr fontId="1" type="noConversion"/>
  </si>
  <si>
    <t xml:space="preserve"> Provision for Loan Losses</t>
    <phoneticPr fontId="1" type="noConversion"/>
  </si>
  <si>
    <t>Recovery from Written-offs</t>
    <phoneticPr fontId="1" type="noConversion"/>
  </si>
  <si>
    <t>3Q18</t>
    <phoneticPr fontId="1" type="noConversion"/>
  </si>
  <si>
    <t>3Q18</t>
    <phoneticPr fontId="1" type="noConversion"/>
  </si>
  <si>
    <t>3Q18</t>
    <phoneticPr fontId="1" type="noConversion"/>
  </si>
  <si>
    <t>Sep. 18</t>
    <phoneticPr fontId="1" type="noConversion"/>
  </si>
  <si>
    <t>3Q18</t>
    <phoneticPr fontId="1" type="noConversion"/>
  </si>
  <si>
    <t>3Q18</t>
    <phoneticPr fontId="1" type="noConversion"/>
  </si>
  <si>
    <t>Sep. 18</t>
    <phoneticPr fontId="1" type="noConversion"/>
  </si>
  <si>
    <t>(%)</t>
    <phoneticPr fontId="1" type="noConversion"/>
  </si>
  <si>
    <t>Net Expense</t>
    <phoneticPr fontId="1" type="noConversion"/>
  </si>
  <si>
    <t>Expense Ratio</t>
    <phoneticPr fontId="1" type="noConversion"/>
  </si>
  <si>
    <t>Dec. 18</t>
    <phoneticPr fontId="1" type="noConversion"/>
  </si>
  <si>
    <t>3Q18</t>
    <phoneticPr fontId="1" type="noConversion"/>
  </si>
  <si>
    <t>Sep. 18</t>
    <phoneticPr fontId="1" type="noConversion"/>
  </si>
  <si>
    <t>Sep. 18</t>
    <phoneticPr fontId="1" type="noConversion"/>
  </si>
  <si>
    <t>3Q18</t>
    <phoneticPr fontId="1" type="noConversion"/>
  </si>
  <si>
    <t>Sep. 18</t>
    <phoneticPr fontId="1" type="noConversion"/>
  </si>
  <si>
    <t>KB Life Insurance</t>
    <phoneticPr fontId="1" type="noConversion"/>
  </si>
  <si>
    <t>Sep. 18</t>
  </si>
  <si>
    <t>Dec. 18</t>
  </si>
  <si>
    <t>3Q18</t>
  </si>
  <si>
    <t>4Q18</t>
  </si>
  <si>
    <t>4Q18</t>
    <phoneticPr fontId="1" type="noConversion"/>
  </si>
  <si>
    <t>3Q18</t>
    <phoneticPr fontId="1" type="noConversion"/>
  </si>
  <si>
    <t>Aa3</t>
    <phoneticPr fontId="1" type="noConversion"/>
  </si>
  <si>
    <t>2018.12.17</t>
    <phoneticPr fontId="1" type="noConversion"/>
  </si>
  <si>
    <t>4Q18</t>
    <phoneticPr fontId="1" type="noConversion"/>
  </si>
  <si>
    <t>차장   이선우</t>
    <phoneticPr fontId="1" type="noConversion"/>
  </si>
  <si>
    <t>Minseok Kim</t>
    <phoneticPr fontId="1" type="noConversion"/>
  </si>
  <si>
    <t>alex_kim@kbfg.com</t>
    <phoneticPr fontId="1" type="noConversion"/>
  </si>
  <si>
    <t>3Q18</t>
    <phoneticPr fontId="1" type="noConversion"/>
  </si>
  <si>
    <t>82-2-2073-7807</t>
    <phoneticPr fontId="1" type="noConversion"/>
  </si>
  <si>
    <t>jiho.choi@kbfg.com</t>
    <phoneticPr fontId="1" type="noConversion"/>
  </si>
  <si>
    <t>Jiho Choi</t>
    <phoneticPr fontId="1" type="noConversion"/>
  </si>
  <si>
    <t xml:space="preserve">    Non-controlling interest</t>
  </si>
  <si>
    <t xml:space="preserve">    Other equity</t>
    <phoneticPr fontId="6" type="noConversion"/>
  </si>
  <si>
    <t xml:space="preserve">    Net fee and commission income</t>
    <phoneticPr fontId="1" type="noConversion"/>
  </si>
  <si>
    <t>Capital Adequacy</t>
    <phoneticPr fontId="1" type="noConversion"/>
  </si>
  <si>
    <t>4Q18</t>
    <phoneticPr fontId="1" type="noConversion"/>
  </si>
  <si>
    <t>Dec. 18</t>
    <phoneticPr fontId="1" type="noConversion"/>
  </si>
  <si>
    <t>4Q18</t>
    <phoneticPr fontId="1" type="noConversion"/>
  </si>
  <si>
    <t>Mar. 19</t>
    <phoneticPr fontId="1" type="noConversion"/>
  </si>
  <si>
    <t>Dec. 18</t>
    <phoneticPr fontId="1" type="noConversion"/>
  </si>
  <si>
    <t>4Q18</t>
    <phoneticPr fontId="1" type="noConversion"/>
  </si>
  <si>
    <t>Dec. 18</t>
    <phoneticPr fontId="1" type="noConversion"/>
  </si>
  <si>
    <t>4Q18</t>
    <phoneticPr fontId="1" type="noConversion"/>
  </si>
  <si>
    <t>1Q19</t>
  </si>
  <si>
    <t>1Q19</t>
    <phoneticPr fontId="1" type="noConversion"/>
  </si>
  <si>
    <t>1Q19</t>
    <phoneticPr fontId="1" type="noConversion"/>
  </si>
  <si>
    <t>Mar. 19</t>
  </si>
  <si>
    <t>Mar. 19</t>
    <phoneticPr fontId="1" type="noConversion"/>
  </si>
  <si>
    <t>Mar. 19</t>
    <phoneticPr fontId="1" type="noConversion"/>
  </si>
  <si>
    <t>Mar. 19</t>
    <phoneticPr fontId="1" type="noConversion"/>
  </si>
  <si>
    <t>1Q19</t>
    <phoneticPr fontId="1" type="noConversion"/>
  </si>
  <si>
    <t>Condensed Income Statement</t>
    <phoneticPr fontId="1" type="noConversion"/>
  </si>
  <si>
    <t xml:space="preserve">    Capital surplus</t>
    <phoneticPr fontId="6" type="noConversion"/>
  </si>
  <si>
    <t>-</t>
    <phoneticPr fontId="1" type="noConversion"/>
  </si>
  <si>
    <t xml:space="preserve">    Hybrid financial instrument</t>
    <phoneticPr fontId="1" type="noConversion"/>
  </si>
  <si>
    <t>A1</t>
    <phoneticPr fontId="1" type="noConversion"/>
  </si>
  <si>
    <t>2019.6.24</t>
    <phoneticPr fontId="1" type="noConversion"/>
  </si>
  <si>
    <t>Credit Ratings</t>
    <phoneticPr fontId="1" type="noConversion"/>
  </si>
  <si>
    <t>KB Kookmin Bank</t>
    <phoneticPr fontId="1" type="noConversion"/>
  </si>
  <si>
    <t>Provision for Credit Losses</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</si>
  <si>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</si>
  <si>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</si>
  <si>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</si>
  <si>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</si>
  <si>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</si>
  <si>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Net interest income</t>
    <phoneticPr fontId="1" type="noConversion"/>
  </si>
  <si>
    <t>Net fee and commission income</t>
    <phoneticPr fontId="1" type="noConversion"/>
  </si>
  <si>
    <t>Net other operating income(expenses)</t>
    <phoneticPr fontId="1" type="noConversion"/>
  </si>
  <si>
    <t xml:space="preserve">1) Based on simple arithmetic sum of subsidiaries </t>
    <phoneticPr fontId="1" type="noConversion"/>
  </si>
  <si>
    <t>1) Average balance based on separate financial statement</t>
    <phoneticPr fontId="1" type="noConversion"/>
  </si>
  <si>
    <t xml:space="preserve">     Large corporate</t>
    <phoneticPr fontId="1" type="noConversion"/>
  </si>
  <si>
    <t xml:space="preserve">  Over 12 months</t>
    <phoneticPr fontId="1" type="noConversion"/>
  </si>
  <si>
    <t>Delinquency Ratio by Industry (Coporate Loan)</t>
    <phoneticPr fontId="1" type="noConversion"/>
  </si>
  <si>
    <t>Direct Premiums by Policy Type (Quarterly)</t>
    <phoneticPr fontId="1" type="noConversion"/>
  </si>
  <si>
    <t xml:space="preserve">  General</t>
    <phoneticPr fontId="1" type="noConversion"/>
  </si>
  <si>
    <t xml:space="preserve">  Total</t>
    <phoneticPr fontId="1" type="noConversion"/>
  </si>
  <si>
    <t>Loss &amp; Expense Ratios</t>
    <phoneticPr fontId="1" type="noConversion"/>
  </si>
  <si>
    <t>Loss &amp; Expense Ratios (Cumulative)</t>
    <phoneticPr fontId="1" type="noConversion"/>
  </si>
  <si>
    <t>Loss &amp; Expense Ratios</t>
    <phoneticPr fontId="1" type="noConversion"/>
  </si>
  <si>
    <r>
      <t xml:space="preserve">     </t>
    </r>
    <r>
      <rPr>
        <sz val="10"/>
        <rFont val="KB금융 본문체 Light"/>
        <family val="3"/>
        <charset val="129"/>
      </rPr>
      <t>Pension</t>
    </r>
    <phoneticPr fontId="1" type="noConversion"/>
  </si>
  <si>
    <t>Direct Premiums</t>
    <phoneticPr fontId="1" type="noConversion"/>
  </si>
  <si>
    <t>Loss &amp; Expense Ratios</t>
    <phoneticPr fontId="1" type="noConversion"/>
  </si>
  <si>
    <t>Monthly Initial Premiums</t>
    <phoneticPr fontId="1" type="noConversion"/>
  </si>
  <si>
    <t>Loss &amp; Expense Ratios</t>
    <phoneticPr fontId="1" type="noConversion"/>
  </si>
  <si>
    <t>Direct Premiums</t>
    <phoneticPr fontId="1" type="noConversion"/>
  </si>
  <si>
    <t>Monthly Initial Premiums</t>
    <phoneticPr fontId="1" type="noConversion"/>
  </si>
  <si>
    <t>Loss &amp; Expense Ratios</t>
    <phoneticPr fontId="1" type="noConversion"/>
  </si>
  <si>
    <t>Loss &amp; Expense Ratios (Quarterly)</t>
    <phoneticPr fontId="1" type="noConversion"/>
  </si>
  <si>
    <t>Net interest income</t>
    <phoneticPr fontId="1" type="noConversion"/>
  </si>
  <si>
    <t>(bn Won)</t>
    <phoneticPr fontId="1" type="noConversion"/>
  </si>
  <si>
    <t>Note) Rating for holding company</t>
    <phoneticPr fontId="1" type="noConversion"/>
  </si>
  <si>
    <t>2) Interest income - credit guarantee fee</t>
    <phoneticPr fontId="1" type="noConversion"/>
  </si>
  <si>
    <t>3) Interest expense + deposit insurance fee</t>
    <phoneticPr fontId="1" type="noConversion"/>
  </si>
  <si>
    <t>Interest earning assets</t>
    <phoneticPr fontId="6" type="noConversion"/>
  </si>
  <si>
    <t>Interest bearing liabilities</t>
    <phoneticPr fontId="6" type="noConversion"/>
  </si>
  <si>
    <r>
      <t>Interest earned on the assets</t>
    </r>
    <r>
      <rPr>
        <vertAlign val="superscript"/>
        <sz val="10"/>
        <rFont val="KB금융 본문체 Light"/>
        <family val="3"/>
        <charset val="129"/>
      </rPr>
      <t>2)</t>
    </r>
    <phoneticPr fontId="6" type="noConversion"/>
  </si>
  <si>
    <r>
      <t>Interest paid on the liabilities</t>
    </r>
    <r>
      <rPr>
        <vertAlign val="superscript"/>
        <sz val="10"/>
        <rFont val="KB금융 본문체 Light"/>
        <family val="3"/>
        <charset val="129"/>
      </rPr>
      <t>3)</t>
    </r>
    <phoneticPr fontId="6" type="noConversion"/>
  </si>
  <si>
    <t>KB Kookmin Bank</t>
    <phoneticPr fontId="1" type="noConversion"/>
  </si>
  <si>
    <t>KB Securities</t>
    <phoneticPr fontId="1" type="noConversion"/>
  </si>
  <si>
    <t>KB Insurance</t>
    <phoneticPr fontId="1" type="noConversion"/>
  </si>
  <si>
    <t>KB Kookmin Card</t>
    <phoneticPr fontId="1" type="noConversion"/>
  </si>
  <si>
    <t>Monthly Initial Premiums</t>
    <phoneticPr fontId="1" type="noConversion"/>
  </si>
  <si>
    <t>Monthly Initial Premiums</t>
    <phoneticPr fontId="1" type="noConversion"/>
  </si>
  <si>
    <t>2Q19</t>
    <phoneticPr fontId="1" type="noConversion"/>
  </si>
  <si>
    <t>Jun. 19</t>
    <phoneticPr fontId="1" type="noConversion"/>
  </si>
  <si>
    <t>2Q19</t>
    <phoneticPr fontId="1" type="noConversion"/>
  </si>
  <si>
    <t>Jun. 19</t>
    <phoneticPr fontId="1" type="noConversion"/>
  </si>
  <si>
    <t>Group Employees / Branches</t>
    <phoneticPr fontId="1" type="noConversion"/>
  </si>
  <si>
    <t xml:space="preserve">  Return to Home</t>
    <phoneticPr fontId="1" type="noConversion"/>
  </si>
  <si>
    <t>Disclaimer</t>
    <phoneticPr fontId="1" type="noConversion"/>
  </si>
  <si>
    <t>Mar. 11</t>
    <phoneticPr fontId="1" type="noConversion"/>
  </si>
  <si>
    <t>Jun. 11</t>
    <phoneticPr fontId="1" type="noConversion"/>
  </si>
  <si>
    <t>Sep.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</si>
  <si>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</si>
  <si>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</si>
  <si>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</si>
  <si>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</si>
  <si>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</si>
  <si>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</si>
  <si>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</si>
  <si>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</si>
  <si>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</si>
  <si>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</si>
  <si>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</si>
  <si>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</si>
  <si>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</si>
  <si>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</si>
  <si>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</si>
  <si>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</si>
  <si>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</si>
  <si>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</si>
  <si>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</si>
  <si>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</si>
  <si>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Dec. 16</t>
    <phoneticPr fontId="1" type="noConversion"/>
  </si>
  <si>
    <t>Mar. 17</t>
    <phoneticPr fontId="1" type="noConversion"/>
  </si>
  <si>
    <t>Jun. 17</t>
    <phoneticPr fontId="1" type="noConversion"/>
  </si>
  <si>
    <t>Sep. 17</t>
    <phoneticPr fontId="1" type="noConversion"/>
  </si>
  <si>
    <t>Jun. 18</t>
    <phoneticPr fontId="1" type="noConversion"/>
  </si>
  <si>
    <t>Sep. 18</t>
    <phoneticPr fontId="1" type="noConversion"/>
  </si>
  <si>
    <t>Dec. 18</t>
    <phoneticPr fontId="1" type="noConversion"/>
  </si>
  <si>
    <t>Mar. 19</t>
    <phoneticPr fontId="1" type="noConversion"/>
  </si>
  <si>
    <t>Jun. 19</t>
    <phoneticPr fontId="1" type="noConversion"/>
  </si>
  <si>
    <t>KB Financial Group Inc. (holding company)</t>
    <phoneticPr fontId="1" type="noConversion"/>
  </si>
  <si>
    <t>KB Kookmin Bank</t>
    <phoneticPr fontId="1" type="noConversion"/>
  </si>
  <si>
    <t>KB Financial Group</t>
    <phoneticPr fontId="1" type="noConversion"/>
  </si>
  <si>
    <t>KB Securities</t>
    <phoneticPr fontId="1" type="noConversion"/>
  </si>
  <si>
    <t>Condensed Income Statement</t>
    <phoneticPr fontId="1" type="noConversion"/>
  </si>
  <si>
    <t>KB Insurance</t>
    <phoneticPr fontId="1" type="noConversion"/>
  </si>
  <si>
    <t>Condensed Balance Sheet</t>
    <phoneticPr fontId="1" type="noConversion"/>
  </si>
  <si>
    <t>KB Kookmin Card</t>
    <phoneticPr fontId="1" type="noConversion"/>
  </si>
  <si>
    <t>Interest Income / Spread / Margin</t>
    <phoneticPr fontId="1" type="noConversion"/>
  </si>
  <si>
    <t>Fee and Commission Income</t>
    <phoneticPr fontId="1" type="noConversion"/>
  </si>
  <si>
    <t>KB Asset Management</t>
    <phoneticPr fontId="1" type="noConversion"/>
  </si>
  <si>
    <t>Other Operating Income</t>
    <phoneticPr fontId="1" type="noConversion"/>
  </si>
  <si>
    <t>Provision for Credit Losses</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</si>
  <si>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</si>
  <si>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</si>
  <si>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</si>
  <si>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</si>
  <si>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</si>
  <si>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Credit Ratings</t>
    <phoneticPr fontId="1" type="noConversion"/>
  </si>
  <si>
    <t>KB Securities</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</si>
  <si>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</si>
  <si>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</si>
  <si>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</si>
  <si>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</si>
  <si>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</si>
  <si>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</si>
  <si>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</si>
  <si>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</si>
  <si>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</si>
  <si>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</si>
  <si>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</si>
  <si>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Jun. 17</t>
    <phoneticPr fontId="1" type="noConversion"/>
  </si>
  <si>
    <t>Sep. 17</t>
    <phoneticPr fontId="1" type="noConversion"/>
  </si>
  <si>
    <t xml:space="preserve">  Directors</t>
    <phoneticPr fontId="1" type="noConversion"/>
  </si>
  <si>
    <t>KB Insurance</t>
    <phoneticPr fontId="1" type="noConversion"/>
  </si>
  <si>
    <t xml:space="preserve">   Executive</t>
    <phoneticPr fontId="6" type="noConversion"/>
  </si>
  <si>
    <t xml:space="preserve">   Non-Executive</t>
    <phoneticPr fontId="6" type="noConversion"/>
  </si>
  <si>
    <t>KB Kookmin Card</t>
    <phoneticPr fontId="1" type="noConversion"/>
  </si>
  <si>
    <t xml:space="preserve">   Non-Standing</t>
    <phoneticPr fontId="6" type="noConversion"/>
  </si>
  <si>
    <t xml:space="preserve">  Executive Vice Presidents</t>
    <phoneticPr fontId="1" type="noConversion"/>
  </si>
  <si>
    <t xml:space="preserve">  Regional Directors</t>
    <phoneticPr fontId="13" type="noConversion"/>
  </si>
  <si>
    <t xml:space="preserve">  Regular Employees</t>
    <phoneticPr fontId="6" type="noConversion"/>
  </si>
  <si>
    <t>1) Excluding non-executive and non-standing directors</t>
    <phoneticPr fontId="1" type="noConversion"/>
  </si>
  <si>
    <t xml:space="preserve">  Employees</t>
    <phoneticPr fontId="1" type="noConversion"/>
  </si>
  <si>
    <t xml:space="preserve">       Regular</t>
    <phoneticPr fontId="1" type="noConversion"/>
  </si>
  <si>
    <t xml:space="preserve">       Contract</t>
    <phoneticPr fontId="1" type="noConversion"/>
  </si>
  <si>
    <t xml:space="preserve">  Senior Management</t>
    <phoneticPr fontId="1" type="noConversion"/>
  </si>
  <si>
    <t xml:space="preserve">  Employees</t>
    <phoneticPr fontId="6" type="noConversion"/>
  </si>
  <si>
    <t xml:space="preserve">  Regular Branch</t>
    <phoneticPr fontId="1" type="noConversion"/>
  </si>
  <si>
    <t xml:space="preserve">  Sub-branch</t>
    <phoneticPr fontId="1" type="noConversion"/>
  </si>
  <si>
    <t xml:space="preserve">  ATM Branch</t>
    <phoneticPr fontId="1" type="noConversion"/>
  </si>
  <si>
    <t>ATM</t>
    <phoneticPr fontId="1" type="noConversion"/>
  </si>
  <si>
    <t>2019.8.26</t>
    <phoneticPr fontId="1" type="noConversion"/>
  </si>
  <si>
    <t>S&amp;P</t>
    <phoneticPr fontId="1" type="noConversion"/>
  </si>
  <si>
    <t>A</t>
    <phoneticPr fontId="1" type="noConversion"/>
  </si>
  <si>
    <t>A-1</t>
    <phoneticPr fontId="1" type="noConversion"/>
  </si>
  <si>
    <t>Jeonse price index</t>
    <phoneticPr fontId="1" type="noConversion"/>
  </si>
  <si>
    <t>Key Indicators</t>
    <phoneticPr fontId="1" type="noConversion"/>
  </si>
  <si>
    <t>(bn Won)</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</si>
  <si>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</si>
  <si>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</si>
  <si>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</si>
  <si>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</si>
  <si>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</si>
  <si>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</si>
  <si>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</si>
  <si>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</si>
  <si>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</si>
  <si>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</si>
  <si>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</si>
  <si>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2Q17</t>
    <phoneticPr fontId="1" type="noConversion"/>
  </si>
  <si>
    <t>3Q17</t>
    <phoneticPr fontId="1" type="noConversion"/>
  </si>
  <si>
    <t>1Q18</t>
    <phoneticPr fontId="1" type="noConversion"/>
  </si>
  <si>
    <t>3Q18</t>
    <phoneticPr fontId="1" type="noConversion"/>
  </si>
  <si>
    <t>4Q18</t>
    <phoneticPr fontId="1" type="noConversion"/>
  </si>
  <si>
    <t>1Q19</t>
    <phoneticPr fontId="1" type="noConversion"/>
  </si>
  <si>
    <t>2Q19</t>
    <phoneticPr fontId="1" type="noConversion"/>
  </si>
  <si>
    <t>3Q19</t>
    <phoneticPr fontId="1" type="noConversion"/>
  </si>
  <si>
    <t xml:space="preserve">  Brokerage</t>
    <phoneticPr fontId="1" type="noConversion"/>
  </si>
  <si>
    <t xml:space="preserve">     Stocks (Including ETF, ELW)</t>
    <phoneticPr fontId="1" type="noConversion"/>
  </si>
  <si>
    <t xml:space="preserve">          Market share</t>
    <phoneticPr fontId="1" type="noConversion"/>
  </si>
  <si>
    <t>KB Financial Group</t>
    <phoneticPr fontId="1" type="noConversion"/>
  </si>
  <si>
    <t xml:space="preserve">          Online transaction volume ratio</t>
    <phoneticPr fontId="1" type="noConversion"/>
  </si>
  <si>
    <t xml:space="preserve">          Average Online fee rate</t>
    <phoneticPr fontId="1" type="noConversion"/>
  </si>
  <si>
    <t xml:space="preserve">          Average offline fee rate</t>
    <phoneticPr fontId="1" type="noConversion"/>
  </si>
  <si>
    <t xml:space="preserve">          Average fee rate</t>
    <phoneticPr fontId="1" type="noConversion"/>
  </si>
  <si>
    <t xml:space="preserve">     Futures</t>
    <phoneticPr fontId="1" type="noConversion"/>
  </si>
  <si>
    <t>Condensed Income Statement</t>
    <phoneticPr fontId="1" type="noConversion"/>
  </si>
  <si>
    <t xml:space="preserve">          Market share</t>
    <phoneticPr fontId="1" type="noConversion"/>
  </si>
  <si>
    <t>Condensed Balance Sheet</t>
    <phoneticPr fontId="1" type="noConversion"/>
  </si>
  <si>
    <t>Key Indicators</t>
    <phoneticPr fontId="1" type="noConversion"/>
  </si>
  <si>
    <t xml:space="preserve">     Options</t>
    <phoneticPr fontId="1" type="noConversion"/>
  </si>
  <si>
    <t xml:space="preserve">  Wealth Management</t>
    <phoneticPr fontId="1" type="noConversion"/>
  </si>
  <si>
    <t xml:space="preserve">     Fund</t>
    <phoneticPr fontId="1" type="noConversion"/>
  </si>
  <si>
    <t xml:space="preserve">          Equity fund</t>
    <phoneticPr fontId="1" type="noConversion"/>
  </si>
  <si>
    <t xml:space="preserve">          Hybrid fund</t>
    <phoneticPr fontId="1" type="noConversion"/>
  </si>
  <si>
    <t xml:space="preserve">          Bond fund</t>
    <phoneticPr fontId="1" type="noConversion"/>
  </si>
  <si>
    <t xml:space="preserve">          MMF</t>
    <phoneticPr fontId="1" type="noConversion"/>
  </si>
  <si>
    <t xml:space="preserve">          Others</t>
    <phoneticPr fontId="1" type="noConversion"/>
  </si>
  <si>
    <t xml:space="preserve">     ELS/DLS</t>
    <phoneticPr fontId="1" type="noConversion"/>
  </si>
  <si>
    <t xml:space="preserve">     Bond</t>
    <phoneticPr fontId="1" type="noConversion"/>
  </si>
  <si>
    <t xml:space="preserve">     Trust</t>
    <phoneticPr fontId="1" type="noConversion"/>
  </si>
  <si>
    <t xml:space="preserve">     Others</t>
    <phoneticPr fontId="1" type="noConversion"/>
  </si>
  <si>
    <t>Capital Adequacy</t>
    <phoneticPr fontId="1" type="noConversion"/>
  </si>
  <si>
    <t>(bn Won)</t>
    <phoneticPr fontId="1" type="noConversion"/>
  </si>
  <si>
    <t>Net Capital Ratio</t>
    <phoneticPr fontId="1" type="noConversion"/>
  </si>
  <si>
    <t xml:space="preserve">     Net capital</t>
    <phoneticPr fontId="1" type="noConversion"/>
  </si>
  <si>
    <t xml:space="preserve">     Total risk exposure</t>
    <phoneticPr fontId="1" type="noConversion"/>
  </si>
  <si>
    <t xml:space="preserve">     Sum of equity capital required to maintain license</t>
    <phoneticPr fontId="1" type="noConversion"/>
  </si>
  <si>
    <t>Summarized Statement of Financial Position</t>
    <phoneticPr fontId="1" type="noConversion"/>
  </si>
  <si>
    <t>(bn Won, %)</t>
    <phoneticPr fontId="1" type="noConversion"/>
  </si>
  <si>
    <t>Mar. 17</t>
    <phoneticPr fontId="1" type="noConversion"/>
  </si>
  <si>
    <t>Jun. 17</t>
    <phoneticPr fontId="1" type="noConversion"/>
  </si>
  <si>
    <t>Sep. 17</t>
    <phoneticPr fontId="1" type="noConversion"/>
  </si>
  <si>
    <t>Mar. 18</t>
    <phoneticPr fontId="1" type="noConversion"/>
  </si>
  <si>
    <t>Jun. 18</t>
    <phoneticPr fontId="1" type="noConversion"/>
  </si>
  <si>
    <t>Mar. 19</t>
    <phoneticPr fontId="1" type="noConversion"/>
  </si>
  <si>
    <t>Jun. 19</t>
    <phoneticPr fontId="1" type="noConversion"/>
  </si>
  <si>
    <t>Sep. 19</t>
    <phoneticPr fontId="1" type="noConversion"/>
  </si>
  <si>
    <t xml:space="preserve">    Invested assets</t>
    <phoneticPr fontId="1" type="noConversion"/>
  </si>
  <si>
    <t xml:space="preserve">    Net investment yield (cumulative)</t>
    <phoneticPr fontId="1" type="noConversion"/>
  </si>
  <si>
    <t xml:space="preserve">    Policy reserves</t>
    <phoneticPr fontId="1" type="noConversion"/>
  </si>
  <si>
    <t>KB Kookmin Bank</t>
    <phoneticPr fontId="1" type="noConversion"/>
  </si>
  <si>
    <t xml:space="preserve">    Catastrophe reserves</t>
    <phoneticPr fontId="1" type="noConversion"/>
  </si>
  <si>
    <t>KB Securities</t>
    <phoneticPr fontId="1" type="noConversion"/>
  </si>
  <si>
    <t>Total Equities</t>
    <phoneticPr fontId="1" type="noConversion"/>
  </si>
  <si>
    <t>Total Liabilities &amp; Equities</t>
    <phoneticPr fontId="1" type="noConversion"/>
  </si>
  <si>
    <t>KB Insurance</t>
    <phoneticPr fontId="1" type="noConversion"/>
  </si>
  <si>
    <t>Condensed Income Statement</t>
    <phoneticPr fontId="1" type="noConversion"/>
  </si>
  <si>
    <t>Condensed Balance Sheet</t>
    <phoneticPr fontId="1" type="noConversion"/>
  </si>
  <si>
    <t>1Q17</t>
    <phoneticPr fontId="1" type="noConversion"/>
  </si>
  <si>
    <t>2Q18</t>
    <phoneticPr fontId="1" type="noConversion"/>
  </si>
  <si>
    <t xml:space="preserve">  Direct premium written</t>
    <phoneticPr fontId="1" type="noConversion"/>
  </si>
  <si>
    <t>Direct Premium</t>
    <phoneticPr fontId="1" type="noConversion"/>
  </si>
  <si>
    <t xml:space="preserve">  Net premium earned</t>
    <phoneticPr fontId="1" type="noConversion"/>
  </si>
  <si>
    <t>Loss &amp; Expense Ratio</t>
    <phoneticPr fontId="1" type="noConversion"/>
  </si>
  <si>
    <t xml:space="preserve">  Underwriting income</t>
    <phoneticPr fontId="1" type="noConversion"/>
  </si>
  <si>
    <t>Monthly Initial Premium</t>
    <phoneticPr fontId="1" type="noConversion"/>
  </si>
  <si>
    <t xml:space="preserve">  Investment income</t>
    <phoneticPr fontId="1" type="noConversion"/>
  </si>
  <si>
    <t>KB Kookmin Card</t>
    <phoneticPr fontId="1" type="noConversion"/>
  </si>
  <si>
    <t xml:space="preserve">  Operating income</t>
    <phoneticPr fontId="1" type="noConversion"/>
  </si>
  <si>
    <t xml:space="preserve">  Ordinary income</t>
    <phoneticPr fontId="1" type="noConversion"/>
  </si>
  <si>
    <t xml:space="preserve">    Available capital</t>
    <phoneticPr fontId="1" type="noConversion"/>
  </si>
  <si>
    <t xml:space="preserve">    Required capital</t>
    <phoneticPr fontId="1" type="noConversion"/>
  </si>
  <si>
    <t>Embedded Value</t>
    <phoneticPr fontId="1" type="noConversion"/>
  </si>
  <si>
    <t>(A) Adjusted Net Worth (ANW)</t>
    <phoneticPr fontId="1" type="noConversion"/>
  </si>
  <si>
    <t>(B) Value of In-Force Business (VIF)</t>
    <phoneticPr fontId="1" type="noConversion"/>
  </si>
  <si>
    <t xml:space="preserve">            Present Value of Future Profit</t>
    <phoneticPr fontId="1" type="noConversion"/>
  </si>
  <si>
    <t xml:space="preserve">            Cost of Capital</t>
    <phoneticPr fontId="1" type="noConversion"/>
  </si>
  <si>
    <t>Value of New Business</t>
    <phoneticPr fontId="1" type="noConversion"/>
  </si>
  <si>
    <t xml:space="preserve">       Present Value of Future Profit</t>
    <phoneticPr fontId="1" type="noConversion"/>
  </si>
  <si>
    <t xml:space="preserve">       Cost of Capital</t>
    <phoneticPr fontId="1" type="noConversion"/>
  </si>
  <si>
    <t>(A+B) Embedded Value (EV)</t>
    <phoneticPr fontId="1" type="noConversion"/>
  </si>
  <si>
    <t>1. Embedded value and value of new business results of KB Insurance is for information purposes only and does not constitute an invitation or offer by any person</t>
    <phoneticPr fontId="1" type="noConversion"/>
  </si>
  <si>
    <t xml:space="preserve">    to acquire, purchase or subscribe for securities, and based on the assumptions made by and information currently available to the Group’s management.</t>
    <phoneticPr fontId="1" type="noConversion"/>
  </si>
  <si>
    <t xml:space="preserve">2. Actual results, performance or events may differ materially from those in the table due to, among other things, (1) general economic conditions, </t>
    <phoneticPr fontId="1" type="noConversion"/>
  </si>
  <si>
    <t xml:space="preserve">   (2) performance of financial markets, (3) the frequency and severity of insured loss events,  (4) mortality and morbidity levels and trends,</t>
    <phoneticPr fontId="1" type="noConversion"/>
  </si>
  <si>
    <t xml:space="preserve">   (5) persistency levels, (6) interest rate levels, (7) general competitive factors, (8) changes in law and regulations</t>
    <phoneticPr fontId="1" type="noConversion"/>
  </si>
  <si>
    <t>4. KB Financial Group assumes no legal obligations to any claims on the investment result based on information provided in this table</t>
    <phoneticPr fontId="1" type="noConversion"/>
  </si>
  <si>
    <t>2Q19</t>
    <phoneticPr fontId="1" type="noConversion"/>
  </si>
  <si>
    <t>Jun. 19</t>
    <phoneticPr fontId="1" type="noConversion"/>
  </si>
  <si>
    <t>Jun. 19</t>
    <phoneticPr fontId="1" type="noConversion"/>
  </si>
  <si>
    <t>2Q19</t>
    <phoneticPr fontId="1" type="noConversion"/>
  </si>
  <si>
    <t xml:space="preserve">    Hybrid financial instrument</t>
  </si>
  <si>
    <t>-</t>
  </si>
  <si>
    <t>-</t>
    <phoneticPr fontId="1" type="noConversion"/>
  </si>
  <si>
    <r>
      <t xml:space="preserve">Summarized Statement of Comprehensive Income </t>
    </r>
    <r>
      <rPr>
        <b/>
        <sz val="9"/>
        <rFont val="KB금융 본문체 Light"/>
        <family val="3"/>
        <charset val="129"/>
      </rPr>
      <t>(Cumulative)</t>
    </r>
    <phoneticPr fontId="1" type="noConversion"/>
  </si>
  <si>
    <t xml:space="preserve">     Basic EPS (Won, Quarterly)</t>
    <phoneticPr fontId="1" type="noConversion"/>
  </si>
  <si>
    <t xml:space="preserve">     Basic EPS (Won, Cumulative)</t>
    <phoneticPr fontId="1" type="noConversion"/>
  </si>
  <si>
    <t>3Q19</t>
  </si>
  <si>
    <t>3Q19</t>
    <phoneticPr fontId="1" type="noConversion"/>
  </si>
  <si>
    <t>3Q19</t>
    <phoneticPr fontId="1" type="noConversion"/>
  </si>
  <si>
    <t>Sep. 19</t>
  </si>
  <si>
    <t>Sep. 19</t>
    <phoneticPr fontId="1" type="noConversion"/>
  </si>
  <si>
    <t>3Q19</t>
    <phoneticPr fontId="1" type="noConversion"/>
  </si>
  <si>
    <t>3Q19</t>
    <phoneticPr fontId="1" type="noConversion"/>
  </si>
  <si>
    <t>3Q19</t>
    <phoneticPr fontId="1" type="noConversion"/>
  </si>
  <si>
    <t>2Q19</t>
  </si>
  <si>
    <t>3Q19</t>
    <phoneticPr fontId="1" type="noConversion"/>
  </si>
  <si>
    <t>3Q19</t>
    <phoneticPr fontId="1" type="noConversion"/>
  </si>
  <si>
    <t>Sep. 19</t>
    <phoneticPr fontId="1" type="noConversion"/>
  </si>
  <si>
    <t>Sep. 19</t>
    <phoneticPr fontId="1" type="noConversion"/>
  </si>
  <si>
    <t>Jun. 19</t>
  </si>
  <si>
    <t>Sep. 19</t>
    <phoneticPr fontId="1" type="noConversion"/>
  </si>
  <si>
    <t>Sep. 19</t>
    <phoneticPr fontId="1" type="noConversion"/>
  </si>
  <si>
    <t>3Q19</t>
    <phoneticPr fontId="1" type="noConversion"/>
  </si>
  <si>
    <t>3Q19</t>
    <phoneticPr fontId="1" type="noConversion"/>
  </si>
  <si>
    <t>3Q19</t>
    <phoneticPr fontId="1" type="noConversion"/>
  </si>
  <si>
    <t>3Q19</t>
    <phoneticPr fontId="1" type="noConversion"/>
  </si>
  <si>
    <t>3Q19</t>
    <phoneticPr fontId="1" type="noConversion"/>
  </si>
  <si>
    <t>Sep. 19</t>
    <phoneticPr fontId="1" type="noConversion"/>
  </si>
  <si>
    <t>Sep. 19</t>
    <phoneticPr fontId="1" type="noConversion"/>
  </si>
  <si>
    <t>3Q19</t>
    <phoneticPr fontId="1" type="noConversion"/>
  </si>
  <si>
    <t>Sep. 19</t>
    <phoneticPr fontId="1" type="noConversion"/>
  </si>
  <si>
    <t>3Q19</t>
    <phoneticPr fontId="1" type="noConversion"/>
  </si>
  <si>
    <t>Sep. 19</t>
    <phoneticPr fontId="1" type="noConversion"/>
  </si>
  <si>
    <t>3Q19</t>
    <phoneticPr fontId="1" type="noConversion"/>
  </si>
  <si>
    <t>3Q19</t>
    <phoneticPr fontId="1" type="noConversion"/>
  </si>
  <si>
    <t>Net Expense</t>
    <phoneticPr fontId="1" type="noConversion"/>
  </si>
  <si>
    <t>Expense Ratio</t>
    <phoneticPr fontId="1" type="noConversion"/>
  </si>
  <si>
    <t>3Q19</t>
    <phoneticPr fontId="1" type="noConversion"/>
  </si>
  <si>
    <t>Sep. 19</t>
    <phoneticPr fontId="1" type="noConversion"/>
  </si>
  <si>
    <t>3Q19</t>
    <phoneticPr fontId="1" type="noConversion"/>
  </si>
  <si>
    <t>Sep. 19</t>
    <phoneticPr fontId="1" type="noConversion"/>
  </si>
  <si>
    <t>Sep. 19</t>
    <phoneticPr fontId="1" type="noConversion"/>
  </si>
  <si>
    <t>Sep. 19</t>
    <phoneticPr fontId="1" type="noConversion"/>
  </si>
  <si>
    <t>Sep. 19</t>
    <phoneticPr fontId="1" type="noConversion"/>
  </si>
  <si>
    <t>3Q19</t>
    <phoneticPr fontId="1" type="noConversion"/>
  </si>
  <si>
    <t>대리   박진희</t>
    <phoneticPr fontId="1" type="noConversion"/>
  </si>
  <si>
    <t>3Q19</t>
    <phoneticPr fontId="1" type="noConversion"/>
  </si>
  <si>
    <t>Sep. 19</t>
    <phoneticPr fontId="1" type="noConversion"/>
  </si>
  <si>
    <t>Jun. 19</t>
    <phoneticPr fontId="1" type="noConversion"/>
  </si>
  <si>
    <t>과장   최호승</t>
    <phoneticPr fontId="1" type="noConversion"/>
  </si>
  <si>
    <t>Manager</t>
    <phoneticPr fontId="1" type="noConversion"/>
  </si>
  <si>
    <t>Jinhee Park</t>
    <phoneticPr fontId="1" type="noConversion"/>
  </si>
  <si>
    <t>82-2-2073-2856</t>
    <phoneticPr fontId="1" type="noConversion"/>
  </si>
  <si>
    <t>p.jh@kbfg.com</t>
    <phoneticPr fontId="1" type="noConversion"/>
  </si>
  <si>
    <t>Highlights</t>
    <phoneticPr fontId="1" type="noConversion"/>
  </si>
  <si>
    <t>Highlights</t>
    <phoneticPr fontId="1" type="noConversion"/>
  </si>
  <si>
    <t>Highlights</t>
    <phoneticPr fontId="1" type="noConversion"/>
  </si>
  <si>
    <t>Condensed Income Statement</t>
    <phoneticPr fontId="1" type="noConversion"/>
  </si>
  <si>
    <t>Condensed Balance Sheet</t>
    <phoneticPr fontId="1" type="noConversion"/>
  </si>
  <si>
    <t>Customers / Volume / Receivables</t>
    <phoneticPr fontId="1" type="noConversion"/>
  </si>
  <si>
    <t>Asset Quality</t>
    <phoneticPr fontId="1" type="noConversion"/>
  </si>
  <si>
    <t>Delinquency</t>
    <phoneticPr fontId="1" type="noConversion"/>
  </si>
  <si>
    <t>BIS Capital Ratio</t>
    <phoneticPr fontId="1" type="noConversion"/>
  </si>
  <si>
    <t>Dec. 19</t>
  </si>
  <si>
    <t>Dec. 19</t>
    <phoneticPr fontId="1" type="noConversion"/>
  </si>
  <si>
    <t>4Q19</t>
    <phoneticPr fontId="1" type="noConversion"/>
  </si>
  <si>
    <t>4Q19</t>
    <phoneticPr fontId="1" type="noConversion"/>
  </si>
  <si>
    <t>4Q19</t>
    <phoneticPr fontId="1" type="noConversion"/>
  </si>
  <si>
    <t xml:space="preserve"> Dec. 19</t>
    <phoneticPr fontId="1" type="noConversion"/>
  </si>
  <si>
    <t>4Q19</t>
    <phoneticPr fontId="1" type="noConversion"/>
  </si>
  <si>
    <t>Dec. 19</t>
    <phoneticPr fontId="1" type="noConversion"/>
  </si>
  <si>
    <t>Dec. 19</t>
    <phoneticPr fontId="1" type="noConversion"/>
  </si>
  <si>
    <t>Mar. 20</t>
    <phoneticPr fontId="1" type="noConversion"/>
  </si>
  <si>
    <t>4Q19</t>
    <phoneticPr fontId="1" type="noConversion"/>
  </si>
  <si>
    <t>Dec. 19</t>
    <phoneticPr fontId="1" type="noConversion"/>
  </si>
  <si>
    <t>FY2020</t>
    <phoneticPr fontId="1" type="noConversion"/>
  </si>
  <si>
    <t>2019.10</t>
    <phoneticPr fontId="1" type="noConversion"/>
  </si>
  <si>
    <t>FY2019</t>
    <phoneticPr fontId="1" type="noConversion"/>
  </si>
  <si>
    <t>2018.10</t>
    <phoneticPr fontId="1" type="noConversion"/>
  </si>
  <si>
    <t>FY2018</t>
    <phoneticPr fontId="1" type="noConversion"/>
  </si>
  <si>
    <t>RBC Ratio</t>
  </si>
  <si>
    <t>Dec. 19</t>
    <phoneticPr fontId="1" type="noConversion"/>
  </si>
  <si>
    <t>4Q19</t>
    <phoneticPr fontId="1" type="noConversion"/>
  </si>
  <si>
    <r>
      <t>Loans in Won / Deposits in Won</t>
    </r>
    <r>
      <rPr>
        <vertAlign val="superscript"/>
        <sz val="10"/>
        <rFont val="KB금융 본문체 Light"/>
        <family val="3"/>
        <charset val="129"/>
      </rPr>
      <t>2)</t>
    </r>
    <phoneticPr fontId="1" type="noConversion"/>
  </si>
  <si>
    <t>2) Based on monthly average balance including CD and covered bond, respectively up to 1% of deposits in Won</t>
    <phoneticPr fontId="1" type="noConversion"/>
  </si>
  <si>
    <r>
      <t>Loan to Deposit Ratio</t>
    </r>
    <r>
      <rPr>
        <b/>
        <vertAlign val="superscript"/>
        <sz val="10"/>
        <color theme="1"/>
        <rFont val="KB금융 본문체 Light"/>
        <family val="3"/>
        <charset val="129"/>
      </rPr>
      <t>1)</t>
    </r>
    <phoneticPr fontId="1" type="noConversion"/>
  </si>
  <si>
    <t xml:space="preserve">                  Subordinated debt(holding company)</t>
    <phoneticPr fontId="1" type="noConversion"/>
  </si>
  <si>
    <t xml:space="preserve">                  Subordinated debt(Kookmin Bank)</t>
    <phoneticPr fontId="1" type="noConversion"/>
  </si>
  <si>
    <t>1) Based on new formula in accordance with FSS guideline from 2020</t>
    <phoneticPr fontId="1" type="noConversion"/>
  </si>
  <si>
    <t>million won</t>
    <phoneticPr fontId="1" type="noConversion"/>
  </si>
  <si>
    <t>milion Won</t>
    <phoneticPr fontId="1" type="noConversion"/>
  </si>
  <si>
    <t>1Q15</t>
    <phoneticPr fontId="1" type="noConversion"/>
  </si>
  <si>
    <t xml:space="preserve">     Large corporate private placement bonds</t>
    <phoneticPr fontId="1" type="noConversion"/>
  </si>
  <si>
    <t xml:space="preserve">     SME private placement bonds</t>
    <phoneticPr fontId="1" type="noConversion"/>
  </si>
  <si>
    <t xml:space="preserve"> Jun. 20</t>
    <phoneticPr fontId="1" type="noConversion"/>
  </si>
  <si>
    <t>KB Asset Management</t>
    <phoneticPr fontId="1" type="noConversion"/>
  </si>
  <si>
    <t>Mar. 20</t>
    <phoneticPr fontId="1" type="noConversion"/>
  </si>
  <si>
    <t>Mar. 20</t>
    <phoneticPr fontId="1" type="noConversion"/>
  </si>
  <si>
    <t>1Q20</t>
    <phoneticPr fontId="1" type="noConversion"/>
  </si>
  <si>
    <t>1Q20</t>
    <phoneticPr fontId="1" type="noConversion"/>
  </si>
  <si>
    <t>Mar. 20</t>
    <phoneticPr fontId="1" type="noConversion"/>
  </si>
  <si>
    <t>Mar. 20</t>
    <phoneticPr fontId="1" type="noConversion"/>
  </si>
  <si>
    <t>1Q20</t>
    <phoneticPr fontId="1" type="noConversion"/>
  </si>
  <si>
    <t>1Q20</t>
    <phoneticPr fontId="1" type="noConversion"/>
  </si>
  <si>
    <t>1Q20</t>
    <phoneticPr fontId="1" type="noConversion"/>
  </si>
  <si>
    <t>Mar. 20</t>
    <phoneticPr fontId="1" type="noConversion"/>
  </si>
  <si>
    <t>1Q20</t>
    <phoneticPr fontId="1" type="noConversion"/>
  </si>
  <si>
    <t>1Q20</t>
    <phoneticPr fontId="1" type="noConversion"/>
  </si>
  <si>
    <t>Mar. 20</t>
    <phoneticPr fontId="1" type="noConversion"/>
  </si>
  <si>
    <t>Mar. 20</t>
    <phoneticPr fontId="1" type="noConversion"/>
  </si>
  <si>
    <t>Mar. 20</t>
    <phoneticPr fontId="1" type="noConversion"/>
  </si>
  <si>
    <t>Mar. 20</t>
    <phoneticPr fontId="1" type="noConversion"/>
  </si>
  <si>
    <t>Mar. 20</t>
    <phoneticPr fontId="1" type="noConversion"/>
  </si>
  <si>
    <t>1Q20</t>
    <phoneticPr fontId="1" type="noConversion"/>
  </si>
  <si>
    <t>Mar. 20</t>
    <phoneticPr fontId="1" type="noConversion"/>
  </si>
  <si>
    <t>Mar. 20</t>
    <phoneticPr fontId="1" type="noConversion"/>
  </si>
  <si>
    <t>1Q20</t>
    <phoneticPr fontId="1" type="noConversion"/>
  </si>
  <si>
    <t>Mar. 20</t>
    <phoneticPr fontId="1" type="noConversion"/>
  </si>
  <si>
    <t>Mar. 20</t>
    <phoneticPr fontId="1" type="noConversion"/>
  </si>
  <si>
    <t>Mar. 20</t>
    <phoneticPr fontId="1" type="noConversion"/>
  </si>
  <si>
    <t>1Q20</t>
    <phoneticPr fontId="1" type="noConversion"/>
  </si>
  <si>
    <t xml:space="preserve"> Mar. 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</si>
  <si>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</si>
  <si>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</si>
  <si>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</si>
  <si>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</si>
  <si>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</si>
  <si>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Mar. 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</si>
  <si>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</si>
  <si>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</si>
  <si>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</si>
  <si>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</si>
  <si>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</si>
  <si>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</si>
  <si>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</si>
  <si>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</si>
  <si>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Mar. 20</t>
    <phoneticPr fontId="1" type="noConversion"/>
  </si>
  <si>
    <t>NPL (A)</t>
    <phoneticPr fontId="1" type="noConversion"/>
  </si>
  <si>
    <r>
      <t>Loan loss reserves</t>
    </r>
    <r>
      <rPr>
        <vertAlign val="superscript"/>
        <sz val="10"/>
        <color indexed="8"/>
        <rFont val="KB금융 본문체 Light"/>
        <family val="3"/>
        <charset val="129"/>
      </rPr>
      <t>1)</t>
    </r>
    <r>
      <rPr>
        <sz val="10"/>
        <color indexed="8"/>
        <rFont val="KB금융 본문체 Light"/>
        <family val="3"/>
        <charset val="129"/>
      </rPr>
      <t xml:space="preserve"> (B)</t>
    </r>
    <phoneticPr fontId="1" type="noConversion"/>
  </si>
  <si>
    <r>
      <t>Reserves for credit losses (C</t>
    </r>
    <r>
      <rPr>
        <sz val="1"/>
        <color indexed="8"/>
        <rFont val="KB금융 본문체 Light"/>
        <family val="3"/>
        <charset val="129"/>
      </rPr>
      <t xml:space="preserve"> </t>
    </r>
    <r>
      <rPr>
        <sz val="10"/>
        <color indexed="8"/>
        <rFont val="KB금융 본문체 Light"/>
        <family val="3"/>
        <charset val="129"/>
      </rPr>
      <t>)</t>
    </r>
    <phoneticPr fontId="1" type="noConversion"/>
  </si>
  <si>
    <t>Prudential Life Insurance</t>
    <phoneticPr fontId="1" type="noConversion"/>
  </si>
  <si>
    <t>Prudential life Insurance</t>
    <phoneticPr fontId="1" type="noConversion"/>
  </si>
  <si>
    <t>2Q20</t>
    <phoneticPr fontId="1" type="noConversion"/>
  </si>
  <si>
    <t xml:space="preserve">       Whole-Life</t>
    <phoneticPr fontId="1" type="noConversion"/>
  </si>
  <si>
    <t>etc.</t>
  </si>
  <si>
    <t xml:space="preserve">      Risk Premium</t>
    <phoneticPr fontId="1" type="noConversion"/>
  </si>
  <si>
    <t xml:space="preserve">      Loss</t>
    <phoneticPr fontId="1" type="noConversion"/>
  </si>
  <si>
    <t>Whole-Life</t>
    <phoneticPr fontId="1" type="noConversion"/>
  </si>
  <si>
    <t>Changes in insurance contract Liabilities</t>
    <phoneticPr fontId="1" type="noConversion"/>
  </si>
  <si>
    <t>Investment income &amp; expense</t>
    <phoneticPr fontId="1" type="noConversion"/>
  </si>
  <si>
    <t>Insurance income &amp; expense</t>
    <phoneticPr fontId="1" type="noConversion"/>
  </si>
  <si>
    <t>Operating income &amp; expense</t>
    <phoneticPr fontId="1" type="noConversion"/>
  </si>
  <si>
    <t>Non-Operating income &amp; expense</t>
    <phoneticPr fontId="1" type="noConversion"/>
  </si>
  <si>
    <t>Pension</t>
    <phoneticPr fontId="1" type="noConversion"/>
  </si>
  <si>
    <t>Annuities</t>
    <phoneticPr fontId="1" type="noConversion"/>
  </si>
  <si>
    <t xml:space="preserve">  Separate Account Assets</t>
    <phoneticPr fontId="1" type="noConversion"/>
  </si>
  <si>
    <t xml:space="preserve">  Invested assets</t>
    <phoneticPr fontId="1" type="noConversion"/>
  </si>
  <si>
    <t xml:space="preserve">  Policy reserves</t>
    <phoneticPr fontId="1" type="noConversion"/>
  </si>
  <si>
    <t xml:space="preserve">  Separate Account Liabilities</t>
    <phoneticPr fontId="1" type="noConversion"/>
  </si>
  <si>
    <t xml:space="preserve">    Protection</t>
    <phoneticPr fontId="1" type="noConversion"/>
  </si>
  <si>
    <t xml:space="preserve">    Savings</t>
    <phoneticPr fontId="1" type="noConversion"/>
  </si>
  <si>
    <t>Premium Income</t>
    <phoneticPr fontId="1" type="noConversion"/>
  </si>
  <si>
    <t>Premium Income by Policy Type (Quarterly)</t>
    <phoneticPr fontId="1" type="noConversion"/>
  </si>
  <si>
    <t>Variable</t>
    <phoneticPr fontId="1" type="noConversion"/>
  </si>
  <si>
    <t xml:space="preserve">       Variable</t>
    <phoneticPr fontId="1" type="noConversion"/>
  </si>
  <si>
    <t xml:space="preserve">       Annuities</t>
    <phoneticPr fontId="1" type="noConversion"/>
  </si>
  <si>
    <t>Premium Income by Policy Type (Cumulative)</t>
    <phoneticPr fontId="1" type="noConversion"/>
  </si>
  <si>
    <t>APE</t>
    <phoneticPr fontId="1" type="noConversion"/>
  </si>
  <si>
    <t>APE (Annualized Premium Equivalent)</t>
  </si>
  <si>
    <t>APE (Annualized Premium Equivalent)</t>
    <phoneticPr fontId="1" type="noConversion"/>
  </si>
  <si>
    <t>2Q20</t>
    <phoneticPr fontId="1" type="noConversion"/>
  </si>
  <si>
    <t xml:space="preserve"> Jun. 20</t>
    <phoneticPr fontId="1" type="noConversion"/>
  </si>
  <si>
    <t>3Q20</t>
    <phoneticPr fontId="1" type="noConversion"/>
  </si>
  <si>
    <t xml:space="preserve"> Sep. 20</t>
    <phoneticPr fontId="1" type="noConversion"/>
  </si>
  <si>
    <t xml:space="preserve">   </t>
    <phoneticPr fontId="1" type="noConversion"/>
  </si>
  <si>
    <t xml:space="preserve">  </t>
    <phoneticPr fontId="1" type="noConversion"/>
  </si>
  <si>
    <t>Prudential Life</t>
    <phoneticPr fontId="1" type="noConversion"/>
  </si>
  <si>
    <t xml:space="preserve">                                           </t>
    <phoneticPr fontId="1" type="noConversion"/>
  </si>
  <si>
    <t xml:space="preserve">    Fair value adjustment</t>
    <phoneticPr fontId="6" type="noConversion"/>
  </si>
  <si>
    <t>Mar. 15</t>
  </si>
  <si>
    <t>Jun. 15</t>
  </si>
  <si>
    <t>Sep. 15</t>
  </si>
  <si>
    <t>Dec. 15</t>
  </si>
  <si>
    <t>Mar. 20</t>
  </si>
  <si>
    <t xml:space="preserve"> Jun. 20</t>
  </si>
  <si>
    <t>1Q15</t>
  </si>
  <si>
    <t>3Q15</t>
  </si>
  <si>
    <t>4Q15</t>
  </si>
  <si>
    <t>4Q19</t>
  </si>
  <si>
    <t>1Q20</t>
  </si>
  <si>
    <t>2Q20</t>
  </si>
  <si>
    <t xml:space="preserve">Investor Relations, 18F, Kookmin Bank 141, Uisadang-daero, Yeongdeungpo-gu, Seoul 07332, Korea </t>
    <phoneticPr fontId="1" type="noConversion"/>
  </si>
  <si>
    <t xml:space="preserve"> </t>
    <phoneticPr fontId="1" type="noConversion"/>
  </si>
  <si>
    <t xml:space="preserve"> </t>
    <phoneticPr fontId="1" type="noConversion"/>
  </si>
  <si>
    <t xml:space="preserve"> </t>
    <phoneticPr fontId="1" type="noConversion"/>
  </si>
  <si>
    <t>* Financial results have been fully consolidated in the Group's financial statements since 3Q20(one month period of September).</t>
    <phoneticPr fontId="1" type="noConversion"/>
  </si>
  <si>
    <t xml:space="preserve">   </t>
    <phoneticPr fontId="1" type="noConversion"/>
  </si>
  <si>
    <t xml:space="preserve">   </t>
    <phoneticPr fontId="1" type="noConversion"/>
  </si>
  <si>
    <t xml:space="preserve"> </t>
    <phoneticPr fontId="1" type="noConversion"/>
  </si>
  <si>
    <t>3Q20</t>
    <phoneticPr fontId="1" type="noConversion"/>
  </si>
  <si>
    <t>Sep. 20</t>
    <phoneticPr fontId="1" type="noConversion"/>
  </si>
  <si>
    <t xml:space="preserve"> Sep. 20</t>
  </si>
  <si>
    <t xml:space="preserve"> Sep. 20</t>
    <phoneticPr fontId="1" type="noConversion"/>
  </si>
  <si>
    <t xml:space="preserve"> Dec. 20</t>
    <phoneticPr fontId="1" type="noConversion"/>
  </si>
  <si>
    <t>Sep.20</t>
    <phoneticPr fontId="1" type="noConversion"/>
  </si>
  <si>
    <t>Sep. 20</t>
    <phoneticPr fontId="1" type="noConversion"/>
  </si>
  <si>
    <t>Sep. 20</t>
    <phoneticPr fontId="1" type="noConversion"/>
  </si>
  <si>
    <t>3Q20</t>
    <phoneticPr fontId="1" type="noConversion"/>
  </si>
  <si>
    <t xml:space="preserve"> Sep. 20</t>
    <phoneticPr fontId="1" type="noConversion"/>
  </si>
  <si>
    <t xml:space="preserve">         수석차장   김민석</t>
    <phoneticPr fontId="1" type="noConversion"/>
  </si>
  <si>
    <t>과장   이준호</t>
    <phoneticPr fontId="1" type="noConversion"/>
  </si>
  <si>
    <t>82-2-2073-0637</t>
    <phoneticPr fontId="1" type="noConversion"/>
  </si>
  <si>
    <t>joonrhi@kbfg.com</t>
    <phoneticPr fontId="1" type="noConversion"/>
  </si>
  <si>
    <t>Joonho Lee</t>
    <phoneticPr fontId="1" type="noConversion"/>
  </si>
  <si>
    <t>과장   최지호</t>
    <phoneticPr fontId="1" type="noConversion"/>
  </si>
  <si>
    <t>Deputy Senior Manager</t>
    <phoneticPr fontId="1" type="noConversion"/>
  </si>
  <si>
    <t>82-2-2073-2845</t>
    <phoneticPr fontId="1" type="noConversion"/>
  </si>
  <si>
    <t>82-2-2073-2844</t>
    <phoneticPr fontId="1" type="noConversion"/>
  </si>
  <si>
    <t>차장   김재규</t>
    <phoneticPr fontId="1" type="noConversion"/>
  </si>
  <si>
    <t>Jaekyu Kim</t>
    <phoneticPr fontId="1" type="noConversion"/>
  </si>
  <si>
    <t xml:space="preserve">                                                                                                                </t>
    <phoneticPr fontId="1" type="noConversion"/>
  </si>
  <si>
    <t xml:space="preserve"> </t>
    <phoneticPr fontId="1" type="noConversion"/>
  </si>
  <si>
    <r>
      <t xml:space="preserve">     NPL Coverage Ratio(Old)</t>
    </r>
    <r>
      <rPr>
        <vertAlign val="superscript"/>
        <sz val="10"/>
        <color theme="1"/>
        <rFont val="KB금융 본문체 Light"/>
        <family val="3"/>
        <charset val="129"/>
      </rPr>
      <t>3)</t>
    </r>
    <phoneticPr fontId="1" type="noConversion"/>
  </si>
  <si>
    <r>
      <t xml:space="preserve">     NPL Coverage Ratio(New)</t>
    </r>
    <r>
      <rPr>
        <vertAlign val="superscript"/>
        <sz val="10"/>
        <color theme="1"/>
        <rFont val="KB금융 본문체 Light"/>
        <family val="3"/>
        <charset val="129"/>
      </rPr>
      <t>2)</t>
    </r>
    <phoneticPr fontId="1" type="noConversion"/>
  </si>
  <si>
    <t xml:space="preserve"> </t>
    <phoneticPr fontId="1" type="noConversion"/>
  </si>
  <si>
    <r>
      <t>Group Asset Quality</t>
    </r>
    <r>
      <rPr>
        <vertAlign val="superscript"/>
        <sz val="14"/>
        <color theme="1"/>
        <rFont val="KB금융 제목체 Bold"/>
        <family val="3"/>
        <charset val="129"/>
      </rPr>
      <t>1)</t>
    </r>
    <phoneticPr fontId="1" type="noConversion"/>
  </si>
  <si>
    <r>
      <t>Loan loss reserves</t>
    </r>
    <r>
      <rPr>
        <vertAlign val="superscript"/>
        <sz val="10"/>
        <color indexed="8"/>
        <rFont val="KB금융 본문체 Light"/>
        <family val="3"/>
        <charset val="129"/>
      </rPr>
      <t>2)</t>
    </r>
    <r>
      <rPr>
        <sz val="10"/>
        <color indexed="8"/>
        <rFont val="KB금융 본문체 Light"/>
        <family val="3"/>
        <charset val="129"/>
      </rPr>
      <t xml:space="preserve"> (B)</t>
    </r>
    <phoneticPr fontId="1" type="noConversion"/>
  </si>
  <si>
    <t>2) Allowances for loan losses and acceptances &amp; guarantees</t>
    <phoneticPr fontId="1" type="noConversion"/>
  </si>
  <si>
    <t xml:space="preserve">1) Based on simple arithmetic sum of each subsidiary's figures (excl. overseas local subsidiaries, overseas equity investments, and SPCs for consolidation, etc.) </t>
    <phoneticPr fontId="1" type="noConversion"/>
  </si>
  <si>
    <t xml:space="preserve">  </t>
    <phoneticPr fontId="1" type="noConversion"/>
  </si>
  <si>
    <t>4Q20</t>
    <phoneticPr fontId="1" type="noConversion"/>
  </si>
  <si>
    <t>4Q20</t>
    <phoneticPr fontId="1" type="noConversion"/>
  </si>
  <si>
    <t>Dec. 20</t>
    <phoneticPr fontId="1" type="noConversion"/>
  </si>
  <si>
    <t>4Q20</t>
    <phoneticPr fontId="1" type="noConversion"/>
  </si>
  <si>
    <t>4Q20</t>
    <phoneticPr fontId="1" type="noConversion"/>
  </si>
  <si>
    <t>4Q20</t>
    <phoneticPr fontId="1" type="noConversion"/>
  </si>
  <si>
    <t>4Q20</t>
    <phoneticPr fontId="1" type="noConversion"/>
  </si>
  <si>
    <t>Mar. 21</t>
    <phoneticPr fontId="1" type="noConversion"/>
  </si>
  <si>
    <t>Dec. 20</t>
    <phoneticPr fontId="1" type="noConversion"/>
  </si>
  <si>
    <t>4Q20</t>
    <phoneticPr fontId="1" type="noConversion"/>
  </si>
  <si>
    <t>4Q20</t>
    <phoneticPr fontId="1" type="noConversion"/>
  </si>
  <si>
    <t>Sep. 20</t>
    <phoneticPr fontId="1" type="noConversion"/>
  </si>
  <si>
    <t>Dec. 20</t>
    <phoneticPr fontId="1" type="noConversion"/>
  </si>
  <si>
    <t>4Q20</t>
    <phoneticPr fontId="1" type="noConversion"/>
  </si>
  <si>
    <t xml:space="preserve"> Dec. 20</t>
    <phoneticPr fontId="1" type="noConversion"/>
  </si>
  <si>
    <t>jj1123@kbfg.com</t>
    <phoneticPr fontId="1" type="noConversion"/>
  </si>
  <si>
    <t>FY2021</t>
    <phoneticPr fontId="1" type="noConversion"/>
  </si>
  <si>
    <t>4Q20</t>
  </si>
  <si>
    <t>상무   권봉중</t>
    <phoneticPr fontId="1" type="noConversion"/>
  </si>
  <si>
    <t>Joonho Rhi</t>
    <phoneticPr fontId="1" type="noConversion"/>
  </si>
  <si>
    <t>1Q21</t>
    <phoneticPr fontId="1" type="noConversion"/>
  </si>
  <si>
    <t>1Q21</t>
    <phoneticPr fontId="1" type="noConversion"/>
  </si>
  <si>
    <t xml:space="preserve"> Mar. 21</t>
    <phoneticPr fontId="1" type="noConversion"/>
  </si>
  <si>
    <t xml:space="preserve"> </t>
    <phoneticPr fontId="1" type="noConversion"/>
  </si>
  <si>
    <t>Jun. 21</t>
    <phoneticPr fontId="1" type="noConversion"/>
  </si>
  <si>
    <t>1Q21</t>
    <phoneticPr fontId="1" type="noConversion"/>
  </si>
  <si>
    <t>Mar. 21</t>
    <phoneticPr fontId="1" type="noConversion"/>
  </si>
  <si>
    <t>Jun. 20</t>
    <phoneticPr fontId="1" type="noConversion"/>
  </si>
  <si>
    <t xml:space="preserve">Agriculture, forestry and fishing </t>
  </si>
  <si>
    <t xml:space="preserve">Mining and quarrying </t>
  </si>
  <si>
    <t xml:space="preserve">Manufacturing </t>
  </si>
  <si>
    <t xml:space="preserve">Electricity, gas, steam and water supply </t>
  </si>
  <si>
    <t xml:space="preserve">Sewage, waste management, materials recovery and remediation activities </t>
  </si>
  <si>
    <t xml:space="preserve">Construction </t>
  </si>
  <si>
    <t xml:space="preserve">Wholesale and retail trade </t>
  </si>
  <si>
    <t xml:space="preserve">Transportation </t>
  </si>
  <si>
    <t xml:space="preserve">Accommodation and food service activities </t>
  </si>
  <si>
    <t xml:space="preserve">Information and communications </t>
  </si>
  <si>
    <t xml:space="preserve">Financial and insurance activities </t>
  </si>
  <si>
    <t xml:space="preserve">Real estate activities and renting and leasing </t>
  </si>
  <si>
    <t xml:space="preserve">Professional, scientific and technical activities </t>
  </si>
  <si>
    <t xml:space="preserve">Business facilities management and business </t>
  </si>
  <si>
    <t xml:space="preserve">Public administration and defence ; compulsory social security </t>
  </si>
  <si>
    <t xml:space="preserve">Education </t>
  </si>
  <si>
    <t xml:space="preserve">Human health and social work activities </t>
  </si>
  <si>
    <t xml:space="preserve">Arts, sports and recreation related services </t>
  </si>
  <si>
    <t xml:space="preserve">Membership organizations, repair and other personal services  </t>
  </si>
  <si>
    <t>2Q21</t>
  </si>
  <si>
    <t>2Q21</t>
    <phoneticPr fontId="1" type="noConversion"/>
  </si>
  <si>
    <t xml:space="preserve"> Jun. 21</t>
    <phoneticPr fontId="1" type="noConversion"/>
  </si>
  <si>
    <t>Jun. 21</t>
  </si>
  <si>
    <t>v</t>
    <phoneticPr fontId="1" type="noConversion"/>
  </si>
  <si>
    <t>Sep. 21</t>
  </si>
  <si>
    <t>Sep. 21</t>
    <phoneticPr fontId="1" type="noConversion"/>
  </si>
  <si>
    <t>Sep. 2021</t>
  </si>
  <si>
    <t>F1+</t>
    <phoneticPr fontId="1" type="noConversion"/>
  </si>
  <si>
    <t>Stable</t>
    <phoneticPr fontId="1" type="noConversion"/>
  </si>
  <si>
    <t>2021.7.29</t>
    <phoneticPr fontId="1" type="noConversion"/>
  </si>
  <si>
    <t>1) Based on BASEL III (calculated in accordance with the early adoption of Basel III Credit Risk Framework from September 2020)</t>
    <phoneticPr fontId="1" type="noConversion"/>
  </si>
  <si>
    <t xml:space="preserve"> Dec. 20</t>
    <phoneticPr fontId="1" type="noConversion"/>
  </si>
  <si>
    <t>Cumulative</t>
    <phoneticPr fontId="1" type="noConversion"/>
  </si>
  <si>
    <t>Policy Persistency</t>
    <phoneticPr fontId="1" type="noConversion"/>
  </si>
  <si>
    <t>Quaterly</t>
    <phoneticPr fontId="1" type="noConversion"/>
  </si>
  <si>
    <t>Quarterly Loss Ratio</t>
    <phoneticPr fontId="1" type="noConversion"/>
  </si>
  <si>
    <t>Cumulative Loss Ratio</t>
    <phoneticPr fontId="1" type="noConversion"/>
  </si>
  <si>
    <t xml:space="preserve">      13th Month</t>
    <phoneticPr fontId="1" type="noConversion"/>
  </si>
  <si>
    <t xml:space="preserve">      25th Month</t>
    <phoneticPr fontId="1" type="noConversion"/>
  </si>
  <si>
    <t>Retention</t>
    <phoneticPr fontId="1" type="noConversion"/>
  </si>
  <si>
    <t xml:space="preserve">      LP Retention 13th</t>
    <phoneticPr fontId="1" type="noConversion"/>
  </si>
  <si>
    <t xml:space="preserve">      LP Retention 25th</t>
    <phoneticPr fontId="1" type="noConversion"/>
  </si>
  <si>
    <t>3Q21</t>
    <phoneticPr fontId="1" type="noConversion"/>
  </si>
  <si>
    <t xml:space="preserve"> Sep. 21</t>
    <phoneticPr fontId="1" type="noConversion"/>
  </si>
  <si>
    <t>Dec. 21</t>
    <phoneticPr fontId="1" type="noConversion"/>
  </si>
  <si>
    <t>4Q21</t>
    <phoneticPr fontId="1" type="noConversion"/>
  </si>
  <si>
    <t>차장   윤영단</t>
    <phoneticPr fontId="1" type="noConversion"/>
  </si>
  <si>
    <t>차장   이준호</t>
    <phoneticPr fontId="1" type="noConversion"/>
  </si>
  <si>
    <t>과장   강민기</t>
    <phoneticPr fontId="1" type="noConversion"/>
  </si>
  <si>
    <t>Hyunsu Kim</t>
    <phoneticPr fontId="1" type="noConversion"/>
  </si>
  <si>
    <t>Manager</t>
    <phoneticPr fontId="1" type="noConversion"/>
  </si>
  <si>
    <t>MinKi Kang</t>
    <phoneticPr fontId="1" type="noConversion"/>
  </si>
  <si>
    <t>mk.kang@kbfg.com</t>
    <phoneticPr fontId="1" type="noConversion"/>
  </si>
  <si>
    <t>joon.rhi@kbfg.com</t>
    <phoneticPr fontId="1" type="noConversion"/>
  </si>
  <si>
    <t>과장   김현수</t>
    <phoneticPr fontId="1" type="noConversion"/>
  </si>
  <si>
    <t>과장   박진희</t>
    <phoneticPr fontId="1" type="noConversion"/>
  </si>
  <si>
    <t>hyun.kim@kbfg.com</t>
    <phoneticPr fontId="1" type="noConversion"/>
  </si>
  <si>
    <r>
      <t xml:space="preserve">     ROE (Quarterly)</t>
    </r>
    <r>
      <rPr>
        <vertAlign val="superscript"/>
        <sz val="10"/>
        <color theme="1"/>
        <rFont val="KB금융 본문체 Light"/>
        <family val="3"/>
        <charset val="129"/>
      </rPr>
      <t>1)</t>
    </r>
    <phoneticPr fontId="1" type="noConversion"/>
  </si>
  <si>
    <r>
      <t xml:space="preserve">     ROE (Cumulative)</t>
    </r>
    <r>
      <rPr>
        <vertAlign val="superscript"/>
        <sz val="10"/>
        <color theme="1"/>
        <rFont val="KB금융 본문체 Light"/>
        <family val="3"/>
        <charset val="129"/>
      </rPr>
      <t>1)</t>
    </r>
    <phoneticPr fontId="1" type="noConversion"/>
  </si>
  <si>
    <t>Condensed Income Statement</t>
    <phoneticPr fontId="1" type="noConversion"/>
  </si>
  <si>
    <t>dana.yun@kbfg.com</t>
    <phoneticPr fontId="1" type="noConversion"/>
  </si>
  <si>
    <t xml:space="preserve"> Dec. 21</t>
    <phoneticPr fontId="1" type="noConversion"/>
  </si>
  <si>
    <t>4Q21</t>
    <phoneticPr fontId="1" type="noConversion"/>
  </si>
  <si>
    <t>4Q21</t>
    <phoneticPr fontId="1" type="noConversion"/>
  </si>
  <si>
    <t>Dec. 21</t>
  </si>
  <si>
    <t>Dec. 21</t>
    <phoneticPr fontId="1" type="noConversion"/>
  </si>
  <si>
    <t xml:space="preserve"> Dec. 21</t>
    <phoneticPr fontId="1" type="noConversion"/>
  </si>
  <si>
    <t>Mar. 22</t>
    <phoneticPr fontId="1" type="noConversion"/>
  </si>
  <si>
    <t>4Q21</t>
  </si>
  <si>
    <t>4Q21</t>
    <phoneticPr fontId="1" type="noConversion"/>
  </si>
  <si>
    <t>Dec. 21</t>
    <phoneticPr fontId="1" type="noConversion"/>
  </si>
  <si>
    <t>Dec. 2021</t>
  </si>
  <si>
    <t>FY2022</t>
    <phoneticPr fontId="1" type="noConversion"/>
  </si>
  <si>
    <t>Yeongdan Yun</t>
    <phoneticPr fontId="1" type="noConversion"/>
  </si>
  <si>
    <t>4Q21</t>
    <phoneticPr fontId="1" type="noConversion"/>
  </si>
  <si>
    <t>('22.1=100) Year</t>
    <phoneticPr fontId="1" type="noConversion"/>
  </si>
  <si>
    <t>Jan. 2022</t>
  </si>
  <si>
    <t>Mar. 2021</t>
  </si>
  <si>
    <t>Jun. 2021</t>
  </si>
  <si>
    <t>Mar. 2022</t>
  </si>
  <si>
    <t>1) Sum of assets of consolidated financial statement and AUM</t>
    <phoneticPr fontId="1" type="noConversion"/>
  </si>
  <si>
    <t>1Q21</t>
  </si>
  <si>
    <t>3Q21</t>
  </si>
  <si>
    <t>2016.8.8</t>
    <phoneticPr fontId="1" type="noConversion"/>
  </si>
  <si>
    <t>3Q20</t>
  </si>
  <si>
    <r>
      <t xml:space="preserve">     Total Asset including AUM</t>
    </r>
    <r>
      <rPr>
        <vertAlign val="superscript"/>
        <sz val="10"/>
        <color theme="1"/>
        <rFont val="KB금융 본문체 Light"/>
        <family val="3"/>
        <charset val="129"/>
      </rPr>
      <t>1)</t>
    </r>
    <phoneticPr fontId="1" type="noConversion"/>
  </si>
  <si>
    <t xml:space="preserve">          (AUM)</t>
    <phoneticPr fontId="1" type="noConversion"/>
  </si>
  <si>
    <t>2) Financial information prior to 4Q16 represent financial results of KB Investment &amp; Securities</t>
    <phoneticPr fontId="1" type="noConversion"/>
  </si>
  <si>
    <t>3) Financial information prior to 2Q17 represent financial results of KB Insurance on a separate financial statement</t>
    <phoneticPr fontId="1" type="noConversion"/>
  </si>
  <si>
    <t>4) Financial results have been fully consolidated in the Group's financial statements since 3Q20(one month period of Semptember)</t>
    <phoneticPr fontId="1" type="noConversion"/>
  </si>
  <si>
    <r>
      <t xml:space="preserve">     KB Securities</t>
    </r>
    <r>
      <rPr>
        <vertAlign val="superscript"/>
        <sz val="10"/>
        <color theme="1"/>
        <rFont val="KB금융 본문체 Light"/>
        <family val="3"/>
        <charset val="129"/>
      </rPr>
      <t>2)</t>
    </r>
    <phoneticPr fontId="1" type="noConversion"/>
  </si>
  <si>
    <r>
      <t xml:space="preserve">     KB Insurance</t>
    </r>
    <r>
      <rPr>
        <vertAlign val="superscript"/>
        <sz val="10"/>
        <color theme="1"/>
        <rFont val="KB금융 본문체 Light"/>
        <family val="3"/>
        <charset val="129"/>
      </rPr>
      <t>3)</t>
    </r>
    <phoneticPr fontId="1" type="noConversion"/>
  </si>
  <si>
    <r>
      <t xml:space="preserve">     Prudential Life</t>
    </r>
    <r>
      <rPr>
        <vertAlign val="superscript"/>
        <sz val="10"/>
        <color theme="1"/>
        <rFont val="KB금융 본문체 Light"/>
        <family val="3"/>
        <charset val="129"/>
      </rPr>
      <t>4)</t>
    </r>
    <phoneticPr fontId="1" type="noConversion"/>
  </si>
  <si>
    <r>
      <t xml:space="preserve">     KB Securities</t>
    </r>
    <r>
      <rPr>
        <vertAlign val="superscript"/>
        <sz val="10"/>
        <color theme="1"/>
        <rFont val="KB금융 본문체 Light"/>
        <family val="3"/>
        <charset val="129"/>
      </rPr>
      <t>2)</t>
    </r>
    <phoneticPr fontId="1" type="noConversion"/>
  </si>
  <si>
    <r>
      <t xml:space="preserve">     KB Insurance</t>
    </r>
    <r>
      <rPr>
        <vertAlign val="superscript"/>
        <sz val="10"/>
        <color theme="1"/>
        <rFont val="KB금융 본문체 Light"/>
        <family val="3"/>
        <charset val="129"/>
      </rPr>
      <t>3)</t>
    </r>
    <phoneticPr fontId="1" type="noConversion"/>
  </si>
  <si>
    <r>
      <t xml:space="preserve">     Prudential Life</t>
    </r>
    <r>
      <rPr>
        <vertAlign val="superscript"/>
        <sz val="10"/>
        <color theme="1"/>
        <rFont val="KB금융 본문체 Light"/>
        <family val="3"/>
        <charset val="129"/>
      </rPr>
      <t>4)</t>
    </r>
    <phoneticPr fontId="1" type="noConversion"/>
  </si>
  <si>
    <r>
      <t xml:space="preserve">     Prudential Life</t>
    </r>
    <r>
      <rPr>
        <vertAlign val="superscript"/>
        <sz val="10"/>
        <color theme="1"/>
        <rFont val="KB금융 본문체 Light"/>
        <family val="3"/>
        <charset val="129"/>
      </rPr>
      <t>4)</t>
    </r>
    <phoneticPr fontId="1" type="noConversion"/>
  </si>
  <si>
    <t xml:space="preserve">     NPL Coverage Ratio(New)</t>
    <phoneticPr fontId="1" type="noConversion"/>
  </si>
  <si>
    <r>
      <t xml:space="preserve">     NPL Coverage Ratio(Old)</t>
    </r>
    <r>
      <rPr>
        <vertAlign val="superscript"/>
        <sz val="10"/>
        <color theme="1"/>
        <rFont val="KB금융 본문체 Light"/>
        <family val="3"/>
        <charset val="129"/>
      </rPr>
      <t>2)</t>
    </r>
    <phoneticPr fontId="1" type="noConversion"/>
  </si>
  <si>
    <t xml:space="preserve">     Loan to Deposit Ratio</t>
    <phoneticPr fontId="1" type="noConversion"/>
  </si>
  <si>
    <t>2) Including reserves for credit losses</t>
    <phoneticPr fontId="1" type="noConversion"/>
  </si>
  <si>
    <r>
      <t>Restatement as per Net Interest Income Reclassification</t>
    </r>
    <r>
      <rPr>
        <b/>
        <vertAlign val="superscript"/>
        <sz val="10"/>
        <color theme="1"/>
        <rFont val="KB금융 본문체 Light"/>
        <family val="3"/>
        <charset val="129"/>
      </rPr>
      <t>1)</t>
    </r>
    <phoneticPr fontId="1" type="noConversion"/>
  </si>
  <si>
    <r>
      <t>Restatement as per Net Interest Income Reclassification</t>
    </r>
    <r>
      <rPr>
        <b/>
        <vertAlign val="superscript"/>
        <sz val="10"/>
        <color theme="1"/>
        <rFont val="KB금융 본문체 Light"/>
        <family val="3"/>
        <charset val="129"/>
      </rPr>
      <t>3)</t>
    </r>
    <phoneticPr fontId="1" type="noConversion"/>
  </si>
  <si>
    <t>KB Financial Group</t>
    <phoneticPr fontId="1" type="noConversion"/>
  </si>
  <si>
    <t>KB Kookmin Bank</t>
    <phoneticPr fontId="1" type="noConversion"/>
  </si>
  <si>
    <t>Branches / ATMs of KB Kookmin Bank</t>
    <phoneticPr fontId="1" type="noConversion"/>
  </si>
  <si>
    <r>
      <t>Total</t>
    </r>
    <r>
      <rPr>
        <b/>
        <vertAlign val="superscript"/>
        <sz val="10"/>
        <rFont val="KB금융 본문체 Light"/>
        <family val="3"/>
        <charset val="129"/>
      </rPr>
      <t>1)</t>
    </r>
    <phoneticPr fontId="1" type="noConversion"/>
  </si>
  <si>
    <t>Total</t>
    <phoneticPr fontId="1" type="noConversion"/>
  </si>
  <si>
    <t>NPL Coverage Ratio</t>
    <phoneticPr fontId="1" type="noConversion"/>
  </si>
  <si>
    <t>NPL Coverage Ratio</t>
    <phoneticPr fontId="1" type="noConversion"/>
  </si>
  <si>
    <t>1) From 1Q22, certain interest expense portion out of the provisioning for insurance policy reserves, which used to be accounted under Other Operating Profit, has been reclassified as interest expenses under 
    Net Interest Income for more practically-meaningful presentation of financial information. Note that consolidated financial results contained herein have been restated retrospectively for better comparison.</t>
    <phoneticPr fontId="1" type="noConversion"/>
  </si>
  <si>
    <t>3) From 1Q22, certain interest expense portion out of the provisioning for insurance policy reserves, which used to be accounted under Other Operating Profit, has been reclassified as interest expenses under 
    Net Interest Income for more practically-meaningful presentation of financial information. Note that consolidated financial results contained herein have been restated retrospectively for better comparison.</t>
    <phoneticPr fontId="1" type="noConversion"/>
  </si>
  <si>
    <r>
      <t>Allowances</t>
    </r>
    <r>
      <rPr>
        <vertAlign val="superscript"/>
        <sz val="10"/>
        <color indexed="8"/>
        <rFont val="KB금융 본문체 Light"/>
        <family val="3"/>
        <charset val="129"/>
      </rPr>
      <t>1)</t>
    </r>
    <r>
      <rPr>
        <sz val="10"/>
        <color indexed="8"/>
        <rFont val="KB금융 본문체 Light"/>
        <family val="3"/>
        <charset val="129"/>
      </rPr>
      <t xml:space="preserve"> (B)</t>
    </r>
    <phoneticPr fontId="1" type="noConversion"/>
  </si>
  <si>
    <t>1) Allowances for loan losses and acceptances &amp; guarantees</t>
    <phoneticPr fontId="1" type="noConversion"/>
  </si>
  <si>
    <r>
      <t>NPL Coverage Ratio(New)</t>
    </r>
    <r>
      <rPr>
        <b/>
        <vertAlign val="superscript"/>
        <sz val="10"/>
        <color indexed="8"/>
        <rFont val="KB금융 본문체 Light"/>
        <family val="3"/>
        <charset val="129"/>
      </rPr>
      <t xml:space="preserve"> </t>
    </r>
    <r>
      <rPr>
        <b/>
        <sz val="10"/>
        <color indexed="8"/>
        <rFont val="KB금융 본문체 Light"/>
        <family val="3"/>
        <charset val="129"/>
      </rPr>
      <t>(B/A)</t>
    </r>
    <phoneticPr fontId="1" type="noConversion"/>
  </si>
  <si>
    <r>
      <t>NPL Coverage Ratio(Old)</t>
    </r>
    <r>
      <rPr>
        <b/>
        <vertAlign val="superscript"/>
        <sz val="10"/>
        <color indexed="8"/>
        <rFont val="KB금융 본문체 Light"/>
        <family val="3"/>
        <charset val="129"/>
      </rPr>
      <t xml:space="preserve"> </t>
    </r>
    <r>
      <rPr>
        <b/>
        <sz val="10"/>
        <color indexed="8"/>
        <rFont val="KB금융 본문체 Light"/>
        <family val="3"/>
        <charset val="129"/>
      </rPr>
      <t xml:space="preserve"> [(B+C)/A)]</t>
    </r>
    <phoneticPr fontId="1" type="noConversion"/>
  </si>
  <si>
    <t>KB Securities</t>
    <phoneticPr fontId="1" type="noConversion"/>
  </si>
  <si>
    <t>Note &amp; Disclaimer</t>
    <phoneticPr fontId="1" type="noConversion"/>
  </si>
  <si>
    <t>Individual policy</t>
    <phoneticPr fontId="1" type="noConversion"/>
  </si>
  <si>
    <t>Individual policy</t>
    <phoneticPr fontId="1" type="noConversion"/>
  </si>
  <si>
    <t>(%)</t>
    <phoneticPr fontId="1" type="noConversion"/>
  </si>
  <si>
    <t>(bn Won)</t>
    <phoneticPr fontId="1" type="noConversion"/>
  </si>
  <si>
    <t>(mn Won)</t>
    <phoneticPr fontId="1" type="noConversion"/>
  </si>
  <si>
    <t>Etc.</t>
    <phoneticPr fontId="1" type="noConversion"/>
  </si>
  <si>
    <t>3. The embedded value and value of new business results from 2017 to 2022 are based on a consistent set of major assumptions</t>
    <phoneticPr fontId="1" type="noConversion"/>
  </si>
  <si>
    <r>
      <t xml:space="preserve">  Cardholders</t>
    </r>
    <r>
      <rPr>
        <vertAlign val="superscript"/>
        <sz val="10"/>
        <rFont val="KB금융 본문체 Light"/>
        <family val="3"/>
        <charset val="129"/>
      </rPr>
      <t>1)</t>
    </r>
    <phoneticPr fontId="1" type="noConversion"/>
  </si>
  <si>
    <r>
      <t xml:space="preserve">  Active Cardholders</t>
    </r>
    <r>
      <rPr>
        <vertAlign val="superscript"/>
        <sz val="10"/>
        <rFont val="KB금융 본문체 Light"/>
        <family val="3"/>
        <charset val="129"/>
      </rPr>
      <t>2)</t>
    </r>
    <phoneticPr fontId="1" type="noConversion"/>
  </si>
  <si>
    <t>1) Excluding overlapped cardholders between credit card and check card</t>
    <phoneticPr fontId="1" type="noConversion"/>
  </si>
  <si>
    <t>2) Using card at least once every 6 months</t>
    <phoneticPr fontId="1" type="noConversion"/>
  </si>
  <si>
    <t>4Q21</t>
    <phoneticPr fontId="1" type="noConversion"/>
  </si>
  <si>
    <t>1) Based on common equity</t>
    <phoneticPr fontId="1" type="noConversion"/>
  </si>
  <si>
    <t>1Q22</t>
    <phoneticPr fontId="1" type="noConversion"/>
  </si>
  <si>
    <t>2Q22(E)</t>
    <phoneticPr fontId="1" type="noConversion"/>
  </si>
  <si>
    <t>Jun. 22(E)</t>
    <phoneticPr fontId="1" type="noConversion"/>
  </si>
  <si>
    <t xml:space="preserve"> Mar. 22</t>
    <phoneticPr fontId="1" type="noConversion"/>
  </si>
  <si>
    <t xml:space="preserve"> Jun. 22(E)</t>
    <phoneticPr fontId="1" type="noConversion"/>
  </si>
  <si>
    <t>2022 2Q</t>
    <phoneticPr fontId="1" type="noConversion"/>
  </si>
  <si>
    <t>Jun. 2022</t>
    <phoneticPr fontId="1" type="noConversion"/>
  </si>
  <si>
    <t xml:space="preserve">                KB Kookmin Bank</t>
    <phoneticPr fontId="1" type="noConversion"/>
  </si>
  <si>
    <t xml:space="preserve">   KB Kookmin Bank</t>
    <phoneticPr fontId="1" type="noConversion"/>
  </si>
  <si>
    <t>- As of Jun. 30, 2022</t>
    <phoneticPr fontId="1" type="noConversion"/>
  </si>
  <si>
    <t xml:space="preserve">   Profit attibutable to non-controlling interest</t>
    <phoneticPr fontId="1" type="noConversion"/>
  </si>
  <si>
    <t>- As of June 30, 2022</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</si>
</sst>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08">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 "/>
    <numFmt numFmtId="177" formatCode="0.0%"/>
    <numFmt numFmtId="178" formatCode="0_);[Red]\(0\)"/>
    <numFmt numFmtId="179" formatCode="0.0_ "/>
    <numFmt numFmtId="180" formatCode="#,##0.0_);[Red]\(#,##0.0\)"/>
    <numFmt numFmtId="181" formatCode="#,##0_);[Red]\(#,##0\)"/>
    <numFmt numFmtId="182" formatCode="0.000%"/>
    <numFmt numFmtId="183" formatCode="_(* #,##0_);_(* \(#,##0\);_(* &quot;-&quot;_);_(@_)"/>
    <numFmt numFmtId="184" formatCode="#,##0_ "/>
    <numFmt numFmtId="185" formatCode="#,##0.0_);\(#,##0.0\)"/>
    <numFmt numFmtId="186" formatCode="#,##0.0"/>
    <numFmt numFmtId="187" formatCode="mm&quot;월&quot;\ dd&quot;일&quot;"/>
    <numFmt numFmtId="188" formatCode="_(* #,##0.00_);_(* \(#,##0.00\);_(* &quot;-&quot;??_);_(@_)"/>
    <numFmt numFmtId="189" formatCode="_ * #,##0_ ;_ * \-#,##0_ ;_ * &quot;-&quot;_ ;_ @_ "/>
    <numFmt numFmtId="190" formatCode="_ * #,##0.00_ ;_ * \-#,##0.00_ ;_ * &quot;-&quot;??_ ;_ @_ "/>
    <numFmt numFmtId="191" formatCode="0%_);\(0%\)"/>
    <numFmt numFmtId="192" formatCode="#.##"/>
    <numFmt numFmtId="193" formatCode="_ &quot;₩&quot;* #,##0_ ;_ &quot;₩&quot;* \-#,##0_ ;_ &quot;₩&quot;* &quot;-&quot;_ ;_ @_ "/>
    <numFmt numFmtId="194" formatCode="_ &quot;₩&quot;* #,##0.00_ ;_ &quot;₩&quot;* \-#,##0.00_ ;_ &quot;₩&quot;* &quot;-&quot;??_ ;_ @_ "/>
    <numFmt numFmtId="195" formatCode="&quot;₩&quot;#,##0;&quot;₩&quot;\-#,##0"/>
    <numFmt numFmtId="196" formatCode="_-* #,##0_-;\-* #,##0_-;_-* &quot;-     &quot;_-;_-@_-"/>
    <numFmt numFmtId="197" formatCode="mmm\.yy"/>
    <numFmt numFmtId="198" formatCode="_ &quot;₩&quot;* #,##0_ ;_ &quot;₩&quot;* &quot;₩&quot;\-#,##0_ ;_ &quot;₩&quot;* &quot;-&quot;_ ;_ @_ "/>
    <numFmt numFmtId="199" formatCode="_ &quot;₩&quot;* #,##0.00_ ;_ &quot;₩&quot;* &quot;₩&quot;\-#,##0.00_ ;_ &quot;₩&quot;* &quot;-&quot;??_ ;_ @_ "/>
    <numFmt numFmtId="200" formatCode="&quot;#&quot;##0"/>
    <numFmt numFmtId="201" formatCode="#0&quot;일&quot;"/>
    <numFmt numFmtId="202" formatCode="#,##0&quot;매&quot;"/>
    <numFmt numFmtId="203" formatCode="#,##0&quot;㎖&quot;"/>
    <numFmt numFmtId="204" formatCode="#,##0&quot;포&quot;"/>
    <numFmt numFmtId="205" formatCode="#,##0&quot;g&quot;"/>
    <numFmt numFmtId="206" formatCode="#,##0&quot;정&quot;"/>
    <numFmt numFmtId="207" formatCode="#,##0&quot;캅셀&quot;"/>
    <numFmt numFmtId="208" formatCode="#,##0&quot;앰플&quot;"/>
    <numFmt numFmtId="209" formatCode="#,##0&quot;Vial&quot;"/>
    <numFmt numFmtId="210" formatCode="[Blue]#,##0.00;[Red]\-#,##0.00"/>
    <numFmt numFmtId="211" formatCode="#,##0;[Red]&quot;△&quot;#,##0"/>
    <numFmt numFmtId="212" formatCode="#,##0;&quot;△&quot;#,##0"/>
    <numFmt numFmtId="213" formatCode="#,##0&quot; F&quot;_);[Red]\(#,##0&quot; F&quot;\)"/>
    <numFmt numFmtId="214" formatCode="&quot;₩&quot;#,##0;&quot;₩&quot;&quot;₩&quot;&quot;₩&quot;&quot;₩&quot;\-#,##0"/>
    <numFmt numFmtId="215" formatCode="_-&quot;$&quot;* #,##0_-;\-&quot;$&quot;* #,##0_-;_-&quot;$&quot;* &quot;-&quot;_-;_-@_-"/>
    <numFmt numFmtId="216" formatCode="_-&quot;$&quot;* #,##0.00_-;\-&quot;$&quot;* #,##0.00_-;_-&quot;$&quot;* &quot;-&quot;??_-;_-@_-"/>
    <numFmt numFmtId="217" formatCode="#,##0&quot;£&quot;_);[Red]\(#,##0&quot;£&quot;\)"/>
    <numFmt numFmtId="218" formatCode="###0_);[Red]\(###0\)"/>
    <numFmt numFmtId="219" formatCode="#,##0.0\ "/>
    <numFmt numFmtId="220" formatCode="#,##0\ "/>
    <numFmt numFmtId="221" formatCode="\(#,##0\)"/>
    <numFmt numFmtId="222" formatCode="&quot;₩&quot;#,##0;[Red]&quot;₩&quot;\-#,##0"/>
    <numFmt numFmtId="223" formatCode="#,##0;[Red]\-#,##0;\-"/>
    <numFmt numFmtId="224" formatCode="&quot;₩&quot;#,##0_);&quot;₩&quot;&quot;₩&quot;\(&quot;₩&quot;#,##0&quot;₩&quot;&quot;₩&quot;\)"/>
    <numFmt numFmtId="225" formatCode="&quot; ￦&quot;#,##0_);&quot;(￦&quot;#,##0\);&quot; ￦&quot;\-_)"/>
    <numFmt numFmtId="226" formatCode="#."/>
    <numFmt numFmtId="227" formatCode="#,##0;[Red]&quot;-&quot;#,##0"/>
    <numFmt numFmtId="228" formatCode="_-[$€-2]* #,##0.00_-;\-[$€-2]* #,##0.00_-;_-[$€-2]* &quot;-&quot;??_-"/>
    <numFmt numFmtId="229" formatCode="\$#.00"/>
    <numFmt numFmtId="230" formatCode="%#.00"/>
    <numFmt numFmtId="231" formatCode="m\o\n\th\ d\,\ yyyy"/>
    <numFmt numFmtId="232" formatCode="General_)"/>
    <numFmt numFmtId="233" formatCode="&quot;₩&quot;#,##0_);[Red]\(&quot;₩&quot;#,##0\)"/>
    <numFmt numFmtId="234" formatCode="#,##0;[Red]#,##0"/>
    <numFmt numFmtId="235" formatCode="&quot;$&quot;#,##0.00;\(&quot;$&quot;#,##0.00\)"/>
    <numFmt numFmtId="236" formatCode="&quot;SFr.&quot;#,##0.00;&quot;SFr.&quot;\-#,##0.00"/>
    <numFmt numFmtId="237" formatCode="#,##0_-;&quot;△&quot;#,##0_-;\-"/>
    <numFmt numFmtId="238" formatCode="#,##0.00\x_);\(#,##0.00\x\)"/>
    <numFmt numFmtId="239" formatCode="#,##0;\(#,##0\)"/>
    <numFmt numFmtId="240" formatCode="_(0.0\x_);[Red]_(\ \(0.0\x\)"/>
    <numFmt numFmtId="241" formatCode="_(0.00\ \ _);[Red]_(\ \(0.00\ \ \)"/>
    <numFmt numFmtId="242" formatCode="#,##0.0\x_);\(#,##0\)"/>
    <numFmt numFmtId="243" formatCode="_(0.00\ \ \ _);[Red]_(\(0.00\ \ \ \)"/>
    <numFmt numFmtId="244" formatCode="_(* #,##0.0,_);_(* \(#,##0.0,\);_(* &quot;-&quot;_);_(@_)"/>
    <numFmt numFmtId="245" formatCode="&quot;$&quot;#,##0_);[Red]\(&quot;$&quot;#,##0\)"/>
    <numFmt numFmtId="246" formatCode="&quot;$&quot;#,##0.00_);[Red]\(&quot;$&quot;#,##0.00\)"/>
    <numFmt numFmtId="247" formatCode="_(&quot;$&quot;* #,##0_);_(&quot;$&quot;* \(#,##0\);_(&quot;$&quot;* &quot;-&quot;_);_(@_)"/>
    <numFmt numFmtId="248" formatCode="_(&quot;$&quot;* #,##0.00_);_(&quot;$&quot;* \(#,##0.00\);_(&quot;$&quot;* &quot;-&quot;??_);_(@_)"/>
    <numFmt numFmtId="249" formatCode="#,##0\ &quot;F&quot;;[Red]\-#,##0\ &quot;F&quot;"/>
    <numFmt numFmtId="250" formatCode="#,##0.00\ &quot;F&quot;;[Red]\-#,##0.00\ &quot;F&quot;"/>
    <numFmt numFmtId="251" formatCode="_-* #,##0\ &quot;F&quot;_-;\-* #,##0\ &quot;F&quot;_-;_-* &quot;-&quot;\ &quot;F&quot;_-;_-@_-"/>
    <numFmt numFmtId="252" formatCode="_-* #,##0\ _F_-;\-* #,##0\ _F_-;_-* &quot;-&quot;\ _F_-;_-@_-"/>
    <numFmt numFmtId="253" formatCode="_-* #,##0.00\ &quot;F&quot;_-;\-* #,##0.00\ &quot;F&quot;_-;_-* &quot;-&quot;??\ &quot;F&quot;_-;_-@_-"/>
    <numFmt numFmtId="254" formatCode="_-* #,##0.00\ _F_-;\-* #,##0.00\ _F_-;_-* &quot;-&quot;??\ _F_-;_-@_-"/>
    <numFmt numFmtId="255" formatCode="#,##0.00\ &quot;Kč&quot;;[Red]\-#,##0.00\ &quot;Kč&quot;"/>
    <numFmt numFmtId="256" formatCode="#,##0.00_ ;[Red]\-#,##0.00\ "/>
    <numFmt numFmtId="257" formatCode="#,##0.00\ &quot;Kc&quot;;[Red]\-#,##0.00\ &quot;Kc&quot;"/>
    <numFmt numFmtId="258" formatCode="#,##0;&quot;-&quot;#,##0"/>
    <numFmt numFmtId="259" formatCode="&quot;₩&quot;#,##0.00;[Red]&quot;₩&quot;&quot;₩&quot;&quot;₩&quot;&quot;₩&quot;&quot;₩&quot;&quot;₩&quot;&quot;₩&quot;\-#,##0.00"/>
    <numFmt numFmtId="260" formatCode="_ * #,##0_ ;_ * &quot;₩&quot;&quot;₩&quot;&quot;₩&quot;&quot;₩&quot;&quot;₩&quot;&quot;₩&quot;\-#,##0_ ;_ * &quot;-&quot;_ ;_ @_ "/>
    <numFmt numFmtId="261" formatCode="&quot;$&quot;0,000"/>
    <numFmt numFmtId="262" formatCode="#,&quot;천원&quot;"/>
    <numFmt numFmtId="263" formatCode="&quot;₩&quot;#,##0.00;[Red]&quot;₩&quot;\-#,##0.00"/>
    <numFmt numFmtId="264" formatCode="&quot;US$&quot;#,##0.00_);\(&quot;US$&quot;#,##0.00\)"/>
    <numFmt numFmtId="265" formatCode="0.0000%"/>
    <numFmt numFmtId="266" formatCode="#,##0;[Red]\(#,##0\);\-"/>
    <numFmt numFmtId="267" formatCode="#,##0.00;[Red]&quot;-&quot;#,##0.00"/>
    <numFmt numFmtId="268" formatCode="000000"/>
    <numFmt numFmtId="269" formatCode="_ * #,##0.00_)&quot;W&quot;_ ;_ * \(#,##0.00\)&quot;W&quot;_ ;_ * &quot;-&quot;??_)&quot;W&quot;_ ;_ @_ "/>
    <numFmt numFmtId="270" formatCode="_ * #,##0.00_)_W_ ;_ * \(#,##0.00\)_W_ ;_ * &quot;-&quot;??_)_W_ ;_ @_ "/>
    <numFmt numFmtId="271" formatCode="0.0000"/>
    <numFmt numFmtId="272" formatCode="0.00000000"/>
    <numFmt numFmtId="273" formatCode="#,##0.00000;\(#,##0.00000\)"/>
    <numFmt numFmtId="274" formatCode="0.00%;\(0.00%\)"/>
    <numFmt numFmtId="275" formatCode="#,##0_ ;[Red]\-#,##0\ "/>
    <numFmt numFmtId="276" formatCode="#,##0.00_);[Red]\(#,##0.00\)"/>
    <numFmt numFmtId="277" formatCode="0_ "/>
    <numFmt numFmtId="278" formatCode="&quot;113-&quot;@"/>
    <numFmt numFmtId="279" formatCode="_ &quot;₩&quot;* #,##0_ ;_ &quot;₩&quot;* &quot;₩&quot;\!\-#,##0_ ;_ &quot;₩&quot;* &quot;-&quot;_ ;_ @_ "/>
    <numFmt numFmtId="280" formatCode="&quot;£&quot;\ #,##0_);[Red]\(&quot;£&quot;\ #,##0\)"/>
    <numFmt numFmtId="281" formatCode="&quot;¥&quot;\ #,##0_);[Red]\(&quot;¥&quot;\ #,##0\)"/>
    <numFmt numFmtId="282" formatCode="0.0000\ "/>
    <numFmt numFmtId="283" formatCode="yyyy\.mm\.dd"/>
    <numFmt numFmtId="284" formatCode="yy\.mm\.dd"/>
    <numFmt numFmtId="285" formatCode="#,##0.0000000_);[Red]\(#,##0.0000000\)"/>
    <numFmt numFmtId="286" formatCode="&quot;$&quot;#,##0_);\(&quot;$&quot;#,##0\)"/>
    <numFmt numFmtId="287" formatCode="&quot;₩&quot;#,##0.00;&quot;₩&quot;\-#,##0.00"/>
    <numFmt numFmtId="288" formatCode="_-* #,##0\ _€_-;\-* #,##0\ _€_-;_-* &quot;-&quot;\ _€_-;_-@_-"/>
    <numFmt numFmtId="289" formatCode="0.0,,,"/>
    <numFmt numFmtId="290" formatCode="&quot;PG1130&quot;@&quot;01&quot;"/>
    <numFmt numFmtId="291" formatCode="&quot;₩&quot;#,##0;[Red]&quot;₩&quot;\!\-&quot;₩&quot;#,##0"/>
    <numFmt numFmtId="292" formatCode="\ \ \ \ \ @"/>
    <numFmt numFmtId="293" formatCode="&quot;     &quot;General"/>
    <numFmt numFmtId="294" formatCode="&quot;       &quot;@"/>
    <numFmt numFmtId="295" formatCode="_ &quot;₩&quot;* #,##0_ ;_ &quot;₩&quot;* &quot;₩&quot;&quot;₩&quot;&quot;₩&quot;&quot;₩&quot;&quot;₩&quot;&quot;₩&quot;&quot;₩&quot;\-#,##0_ ;_ &quot;₩&quot;* &quot;-&quot;_ ;_ @_ "/>
    <numFmt numFmtId="296" formatCode="_ &quot;$&quot;* #,##0_ ;_ &quot;$&quot;* \-#,##0_ ;_ &quot;$&quot;* &quot;-&quot;_ ;_ @_ "/>
    <numFmt numFmtId="297" formatCode="&quot;₩&quot;#,##0;[Red]&quot;₩&quot;&quot;-&quot;#,##0"/>
    <numFmt numFmtId="298" formatCode="_ &quot;₩&quot;* #,##0.00_ ;_ &quot;₩&quot;* &quot;₩&quot;&quot;₩&quot;&quot;₩&quot;&quot;₩&quot;&quot;₩&quot;&quot;₩&quot;&quot;₩&quot;\-#,##0.00_ ;_ &quot;₩&quot;* &quot;-&quot;??_ ;_ @_ "/>
    <numFmt numFmtId="299" formatCode="_ &quot;$&quot;* #,##0.00_ ;_ &quot;$&quot;* \-#,##0.00_ ;_ &quot;$&quot;* &quot;-&quot;??_ ;_ @_ "/>
    <numFmt numFmtId="300" formatCode="d/&quot;기&quot;&quot;정&quot;&quot;치&quot;"/>
    <numFmt numFmtId="301" formatCode="&quot;     &quot;@"/>
    <numFmt numFmtId="302" formatCode="_ * #,##0.00_ ;_ * &quot;₩&quot;&quot;₩&quot;&quot;₩&quot;&quot;₩&quot;&quot;₩&quot;&quot;₩&quot;&quot;₩&quot;\-#,##0.00_ ;_ * &quot;-&quot;??_ ;_ @_ "/>
    <numFmt numFmtId="303" formatCode="_-* #,##0.000_-;\-* #,##0.000_-;_-* &quot;-&quot;??_-;_-@_-"/>
    <numFmt numFmtId="304" formatCode="&quot;•&quot;\ \ @"/>
    <numFmt numFmtId="305" formatCode="&quot;$&quot;#,##0.0_);\(&quot;$&quot;#,##0.0\)"/>
    <numFmt numFmtId="306" formatCode="#,##0_%_);\(#,##0\)_%;#,##0_%_);@_%_)"/>
    <numFmt numFmtId="307" formatCode="#,##0.00_%_);\(#,##0.00\)_%;#,##0.00_%_);@_%_)"/>
    <numFmt numFmtId="308" formatCode="yy/m/d"/>
    <numFmt numFmtId="309" formatCode="&quot;$&quot;#,##0_%_);\(&quot;$&quot;#,##0\)_%;&quot;$&quot;#,##0_%_);@_%_)"/>
    <numFmt numFmtId="310" formatCode="&quot;$&quot;#,##0.00_%_);\(&quot;$&quot;#,##0.00\)_%;&quot;$&quot;#,##0.00_%_);@_%_)"/>
    <numFmt numFmtId="311" formatCode="0.000"/>
    <numFmt numFmtId="312" formatCode="\ \ _•&quot;–&quot;\ \ \ \ @"/>
    <numFmt numFmtId="313" formatCode="m/d/yy_%_)"/>
    <numFmt numFmtId="314" formatCode="* #,##0_%;* \-#,##0_%;* #,##0_%;@_%"/>
    <numFmt numFmtId="315" formatCode="0_%_);\(0\)_%;0_%_);@_%_)"/>
    <numFmt numFmtId="316" formatCode="0.0\%_);\(0.0\%\);0.0\%_);@_%_)"/>
    <numFmt numFmtId="317" formatCode="#,##0.0_);&quot;₩&quot;&quot;₩&quot;&quot;₩&quot;\!\!\!\(#,##0.0&quot;₩&quot;&quot;₩&quot;&quot;₩&quot;\!\!\!\)"/>
    <numFmt numFmtId="318" formatCode="&quot;$&quot;#,##0\ \ \ ;\(&quot;$&quot;#,##0\)\ \ "/>
    <numFmt numFmtId="319" formatCode="#,##0\ \ \ ;\(#,##0\)\ \ "/>
    <numFmt numFmtId="320" formatCode="###0.0_);\(###0.0\)"/>
    <numFmt numFmtId="321" formatCode="0.00000%"/>
    <numFmt numFmtId="322" formatCode="&quot;SFr.&quot;#,##0;[Red]&quot;SFr.&quot;\-#,##0"/>
    <numFmt numFmtId="323" formatCode="0.000000%"/>
    <numFmt numFmtId="324" formatCode="&quot;$&quot;#,##0;&quot;₩&quot;&quot;₩&quot;&quot;₩&quot;\!\!\!\-&quot;$&quot;#,##0"/>
    <numFmt numFmtId="325" formatCode="0.000000000"/>
    <numFmt numFmtId="326" formatCode="_-&quot;S$&quot;* #,##0_-;\-&quot;S$&quot;* #,##0_-;_-&quot;S$&quot;* &quot;-&quot;_-;_-@_-"/>
    <numFmt numFmtId="327" formatCode="_(* #,##0.0000000_);_(* \(#,##0.0000000\);_(* &quot;-&quot;??_);_(@_)"/>
    <numFmt numFmtId="328" formatCode="yyyy&quot;Ò´&quot;&quot;₩&quot;&quot;₩&quot;\ mm&quot;êÅ&quot;&quot;₩&quot;&quot;₩&quot;\ dd&quot;ìí&quot;"/>
    <numFmt numFmtId="329" formatCode="#,##0.0;[Red]&quot;-&quot;#,##0.0"/>
    <numFmt numFmtId="330" formatCode="_-* #,##0.0_-;\-* #,##0.0_-;_-* &quot;-&quot;_-;_-@_-"/>
    <numFmt numFmtId="331" formatCode="0_);\(0\)"/>
    <numFmt numFmtId="332" formatCode="0.00000"/>
    <numFmt numFmtId="333" formatCode="_(* #,##0_);_(* \(#,##0\);_(* &quot;-&quot;??_);_(@_)"/>
    <numFmt numFmtId="334" formatCode="&quot;$&quot;#,##0;\-&quot;$&quot;#,##0"/>
    <numFmt numFmtId="335" formatCode="&quot;$&quot;#,##0;[Red]\-&quot;$&quot;#,##0"/>
    <numFmt numFmtId="336" formatCode="_-* #,##0\ _₫_-;\-* #,##0\ _₫_-;_-* &quot;-&quot;\ _₫_-;_-@_-"/>
    <numFmt numFmtId="337" formatCode="_-* #,##0.00\ _₫_-;\-* #,##0.00\ _₫_-;_-* &quot;-&quot;??\ _₫_-;_-@_-"/>
    <numFmt numFmtId="338" formatCode="\$#,##0\ ;\(\$#,##0\)"/>
    <numFmt numFmtId="339" formatCode="#,##0\ &quot;DM&quot;;\-#,##0\ &quot;DM&quot;"/>
    <numFmt numFmtId="340" formatCode="_-&quot;F&quot;* #,##0_-;\-&quot;F&quot;* #,##0_-;_-&quot;F&quot;* &quot;-&quot;_-;_-@_-"/>
    <numFmt numFmtId="341" formatCode="_-&quot;F&quot;* #,##0.00_-;\-&quot;F&quot;* #,##0.00_-;_-&quot;F&quot;* &quot;-&quot;??_-;_-@_-"/>
    <numFmt numFmtId="342" formatCode="&quot;VND&quot;#,##0_);[Red]\(&quot;VND&quot;#,##0\)"/>
    <numFmt numFmtId="343" formatCode="_-&quot;£&quot;* #,##0_-;\-&quot;£&quot;* #,##0_-;_-&quot;£&quot;* &quot;-&quot;_-;_-@_-"/>
    <numFmt numFmtId="344" formatCode="_-&quot;VND&quot;* #,##0_-;\-&quot;VND&quot;* #,##0_-;_-&quot;VND&quot;* &quot;-&quot;_-;_-@_-"/>
    <numFmt numFmtId="345" formatCode="#,##0\ &quot;$&quot;;\-#,##0\ &quot;$&quot;"/>
    <numFmt numFmtId="346" formatCode="&quot;£&quot;#,##0.00;\-&quot;£&quot;#,##0.00"/>
    <numFmt numFmtId="347" formatCode="&quot;£&quot;#,##0.00;[Red]\-&quot;£&quot;#,##0.00"/>
    <numFmt numFmtId="348" formatCode="#,##0.00\ "/>
    <numFmt numFmtId="349" formatCode="#,##0.00\ \ "/>
    <numFmt numFmtId="350" formatCode="#,##0\ &quot;$&quot;_);\(#,##0\ &quot;$&quot;\)"/>
    <numFmt numFmtId="351" formatCode="#,##0.00\ &quot;FB&quot;;[Red]\-#,##0.00\ &quot;FB&quot;"/>
    <numFmt numFmtId="352" formatCode="_-* #,##0\ _F_B_-;\-* #,##0\ _F_B_-;_-* &quot;-&quot;\ _F_B_-;_-@_-"/>
    <numFmt numFmtId="353" formatCode="_(&quot;Rp&quot;* #,##0.00_);_(&quot;Rp&quot;* \(#,##0.00\);_(&quot;Rp&quot;* &quot;-&quot;??_);_(@_)"/>
    <numFmt numFmtId="354" formatCode="#,##0&quot;台&quot;"/>
    <numFmt numFmtId="355" formatCode="_-* #,##0.000_-;\-* #,##0.000_-;_-* &quot;-&quot;_-;_-@_-"/>
    <numFmt numFmtId="356" formatCode="0.0000000%"/>
    <numFmt numFmtId="357" formatCode="&quot;₩&quot;#,##0;[Red]&quot;₩&quot;&quot;₩&quot;\-#,##0"/>
    <numFmt numFmtId="358" formatCode="_ * #,##0_ ;_ * &quot;₩&quot;\-#,##0_ ;_ * &quot;-&quot;_ ;_ @_ "/>
    <numFmt numFmtId="359" formatCode="&quot;₩&quot;#,##0.00;&quot;₩&quot;&quot;₩&quot;\-#,##0.00"/>
    <numFmt numFmtId="360" formatCode="&quot;₩&quot;#,##0.00;[Red]&quot;₩&quot;&quot;₩&quot;\-#,##0.00"/>
    <numFmt numFmtId="361" formatCode="_ * #,##0.00_ ;_ * \-#,##0.00_ ;_ * &quot;-&quot;_ ;_ @_ "/>
    <numFmt numFmtId="362" formatCode="\(0.0%\)"/>
    <numFmt numFmtId="363" formatCode="&quot;₩&quot;#,##0.00;&quot;₩&quot;&quot;₩&quot;&quot;₩&quot;&quot;₩&quot;&quot;₩&quot;\!\-#,##0.00"/>
    <numFmt numFmtId="364" formatCode="_(&quot;$&quot;* #,##0_);_(&quot;$&quot;* &quot;₩&quot;&quot;₩&quot;&quot;₩&quot;&quot;₩&quot;&quot;₩&quot;&quot;₩&quot;\(#,##0&quot;₩&quot;&quot;₩&quot;&quot;₩&quot;&quot;₩&quot;&quot;₩&quot;&quot;₩&quot;\);_(&quot;$&quot;* &quot;-&quot;_);_(@_)"/>
    <numFmt numFmtId="365" formatCode="_ * #,##0.0000000_ ;_ * \-#,##0.0000000_ ;_ * &quot;-&quot;_ ;_ @_ "/>
    <numFmt numFmtId="366" formatCode="#,##0.0;[Red]\-#,##0.0"/>
    <numFmt numFmtId="367" formatCode="#,##0.00&quot;坪&quot;_)"/>
    <numFmt numFmtId="368" formatCode="#,##0.00_ "/>
    <numFmt numFmtId="369" formatCode="&quot;₩&quot;#,##0.00;&quot;₩&quot;&quot;₩&quot;&quot;₩&quot;&quot;₩&quot;&quot;₩&quot;&quot;₩&quot;&quot;₩&quot;&quot;₩&quot;&quot;₩&quot;&quot;₩&quot;&quot;₩&quot;\-&quot;₩&quot;#,##0.00"/>
    <numFmt numFmtId="370" formatCode="0,000.0%"/>
    <numFmt numFmtId="371" formatCode="0.00_ "/>
    <numFmt numFmtId="372" formatCode="#,##0.000_ "/>
    <numFmt numFmtId="373" formatCode="0.0_);[Red]\(0.0\)"/>
    <numFmt numFmtId="374" formatCode="0.0"/>
    <numFmt numFmtId="375" formatCode="#,##0.0000_ "/>
    <numFmt numFmtId="376" formatCode="_-* #,##0.0_-;\-* #,##0.0_-;_-* &quot;-&quot;?_-;_-@_-"/>
    <numFmt numFmtId="377" formatCode="#,##0.000"/>
    <numFmt numFmtId="378" formatCode="#,##0.00000"/>
  </numFmts>
  <fonts count="414">
    <font>
      <sz val="11"/>
      <color theme="1"/>
      <name val="맑은 고딕"/>
      <family val="2"/>
      <charset val="129"/>
      <scheme val="minor"/>
    </font>
    <font>
      <sz val="8"/>
      <name val="맑은 고딕"/>
      <family val="2"/>
      <charset val="129"/>
      <scheme val="minor"/>
    </font>
    <font>
      <sz val="11"/>
      <name val="돋움"/>
      <family val="3"/>
      <charset val="129"/>
    </font>
    <font>
      <sz val="10"/>
      <name val="Arial"/>
      <family val="2"/>
    </font>
    <font>
      <sz val="11"/>
      <name val="Calibri"/>
      <family val="2"/>
    </font>
    <font>
      <sz val="11"/>
      <name val="Arial"/>
      <family val="2"/>
    </font>
    <font>
      <sz val="8"/>
      <name val="돋움"/>
      <family val="3"/>
      <charset val="129"/>
    </font>
    <font>
      <sz val="10"/>
      <name val="Times New Roman"/>
      <family val="1"/>
    </font>
    <font>
      <sz val="9"/>
      <name val="arial"/>
      <family val="2"/>
    </font>
    <font>
      <sz val="11"/>
      <color indexed="8"/>
      <name val="Calibri"/>
      <family val="2"/>
    </font>
    <font>
      <b/>
      <sz val="11"/>
      <color indexed="8"/>
      <name val="Calibri"/>
      <family val="2"/>
    </font>
    <font>
      <u/>
      <sz val="9.35"/>
      <color indexed="12"/>
      <name val="돋움"/>
      <family val="3"/>
      <charset val="129"/>
    </font>
    <font>
      <sz val="10"/>
      <name val="돋움"/>
      <family val="3"/>
      <charset val="129"/>
    </font>
    <font>
      <b/>
      <sz val="10"/>
      <color indexed="9"/>
      <name val="Arial"/>
      <family val="2"/>
    </font>
    <font>
      <sz val="12"/>
      <name val="돋움"/>
      <family val="3"/>
      <charset val="129"/>
    </font>
    <font>
      <sz val="12"/>
      <name val="돋움체"/>
      <family val="3"/>
      <charset val="129"/>
    </font>
    <font>
      <sz val="12"/>
      <name val="굴림체"/>
      <family val="3"/>
      <charset val="129"/>
    </font>
    <font>
      <sz val="12"/>
      <name val="Times New Roman"/>
      <family val="1"/>
    </font>
    <font>
      <sz val="12"/>
      <name val="Arial"/>
      <family val="2"/>
    </font>
    <font>
      <sz val="8"/>
      <name val="Arial"/>
      <family val="2"/>
    </font>
    <font>
      <sz val="11"/>
      <name val="돋움체"/>
      <family val="3"/>
      <charset val="129"/>
    </font>
    <font>
      <u/>
      <sz val="11"/>
      <color indexed="36"/>
      <name val="돋움"/>
      <family val="3"/>
      <charset val="129"/>
    </font>
    <font>
      <sz val="12"/>
      <name val="바탕체"/>
      <family val="1"/>
      <charset val="129"/>
    </font>
    <font>
      <sz val="10"/>
      <name val="바탕체"/>
      <family val="1"/>
      <charset val="129"/>
    </font>
    <font>
      <b/>
      <sz val="10"/>
      <name val="MS Sans Serif"/>
      <family val="2"/>
    </font>
    <font>
      <sz val="10"/>
      <name val="MS Sans Serif"/>
      <family val="2"/>
    </font>
    <font>
      <sz val="10"/>
      <name val="¹UAAA¼"/>
      <family val="1"/>
      <charset val="129"/>
    </font>
    <font>
      <sz val="12"/>
      <name val="???"/>
      <family val="1"/>
    </font>
    <font>
      <sz val="12"/>
      <name val="¹UAAA¼"/>
      <family val="1"/>
      <charset val="129"/>
    </font>
    <font>
      <i/>
      <sz val="12"/>
      <name val="바탕체"/>
      <family val="1"/>
      <charset val="129"/>
    </font>
    <font>
      <sz val="12"/>
      <name val="??????"/>
      <family val="1"/>
    </font>
    <font>
      <u/>
      <sz val="8.4"/>
      <color indexed="12"/>
      <name val="Arial"/>
      <family val="2"/>
    </font>
    <font>
      <u/>
      <sz val="11"/>
      <color indexed="36"/>
      <name val="굃굍 굊긕긘긞긏"/>
      <family val="3"/>
      <charset val="129"/>
    </font>
    <font>
      <sz val="12"/>
      <name val="톝꾄ⁿ?"/>
      <family val="3"/>
      <charset val="129"/>
    </font>
    <font>
      <sz val="10"/>
      <name val="Courier"/>
      <family val="3"/>
    </font>
    <font>
      <sz val="11"/>
      <name val="돋?o"/>
      <family val="3"/>
      <charset val="129"/>
    </font>
    <font>
      <sz val="10"/>
      <name val="Helv"/>
      <family val="2"/>
    </font>
    <font>
      <sz val="10"/>
      <name val="굴림체"/>
      <family val="3"/>
      <charset val="129"/>
    </font>
    <font>
      <sz val="11"/>
      <name val="￥i￠￢￠?o"/>
      <family val="3"/>
      <charset val="129"/>
    </font>
    <font>
      <sz val="12"/>
      <name val="System"/>
      <family val="2"/>
      <charset val="129"/>
    </font>
    <font>
      <sz val="10"/>
      <color indexed="8"/>
      <name val="Arial"/>
      <family val="2"/>
    </font>
    <font>
      <sz val="12"/>
      <name val="ⓒoUAAA¨u"/>
      <family val="1"/>
      <charset val="129"/>
    </font>
    <font>
      <b/>
      <sz val="12"/>
      <name val="¹UAAA¼"/>
      <family val="1"/>
      <charset val="129"/>
    </font>
    <font>
      <b/>
      <sz val="22"/>
      <color indexed="18"/>
      <name val="Arial"/>
      <family val="2"/>
    </font>
    <font>
      <sz val="11"/>
      <name val="Times New Roman"/>
      <family val="1"/>
    </font>
    <font>
      <b/>
      <sz val="14"/>
      <color indexed="18"/>
      <name val="Arial"/>
      <family val="2"/>
    </font>
    <font>
      <b/>
      <sz val="10"/>
      <color indexed="18"/>
      <name val="Arial"/>
      <family val="2"/>
    </font>
    <font>
      <b/>
      <u val="singleAccounting"/>
      <sz val="10"/>
      <color indexed="18"/>
      <name val="Arial"/>
      <family val="2"/>
    </font>
    <font>
      <sz val="20"/>
      <name val="돋움체"/>
      <family val="3"/>
      <charset val="129"/>
    </font>
    <font>
      <sz val="10"/>
      <name val="Arial Narrow"/>
      <family val="2"/>
    </font>
    <font>
      <sz val="10"/>
      <name val="‚l‚r ƒSƒVƒbƒN"/>
      <family val="3"/>
    </font>
    <font>
      <sz val="10"/>
      <name val="Geneva"/>
      <family val="2"/>
    </font>
    <font>
      <b/>
      <sz val="11"/>
      <color indexed="12"/>
      <name val="굴림체"/>
      <family val="3"/>
      <charset val="129"/>
    </font>
    <font>
      <sz val="1"/>
      <color indexed="18"/>
      <name val="Courier"/>
      <family val="3"/>
    </font>
    <font>
      <sz val="11"/>
      <color indexed="8"/>
      <name val="맑은 고딕"/>
      <family val="3"/>
      <charset val="129"/>
    </font>
    <font>
      <sz val="11"/>
      <color indexed="8"/>
      <name val="宋体"/>
      <family val="1"/>
      <charset val="255"/>
    </font>
    <font>
      <sz val="11"/>
      <name val="바탕체"/>
      <family val="1"/>
      <charset val="129"/>
    </font>
    <font>
      <sz val="11"/>
      <color indexed="9"/>
      <name val="맑은 고딕"/>
      <family val="3"/>
      <charset val="129"/>
    </font>
    <font>
      <sz val="11"/>
      <color indexed="9"/>
      <name val="宋体"/>
      <family val="1"/>
      <charset val="255"/>
    </font>
    <font>
      <sz val="10"/>
      <color indexed="10"/>
      <name val="굴림"/>
      <family val="3"/>
      <charset val="129"/>
    </font>
    <font>
      <sz val="11"/>
      <color indexed="10"/>
      <name val="맑은 고딕"/>
      <family val="3"/>
      <charset val="129"/>
    </font>
    <font>
      <sz val="11"/>
      <color indexed="10"/>
      <name val="宋体"/>
      <family val="1"/>
      <charset val="255"/>
    </font>
    <font>
      <b/>
      <sz val="11"/>
      <color indexed="52"/>
      <name val="맑은 고딕"/>
      <family val="3"/>
      <charset val="129"/>
    </font>
    <font>
      <sz val="12"/>
      <color indexed="24"/>
      <name val="바탕체"/>
      <family val="1"/>
      <charset val="129"/>
    </font>
    <font>
      <b/>
      <sz val="18"/>
      <color indexed="24"/>
      <name val="바탕체"/>
      <family val="1"/>
      <charset val="129"/>
    </font>
    <font>
      <b/>
      <sz val="15"/>
      <color indexed="24"/>
      <name val="바탕체"/>
      <family val="1"/>
      <charset val="129"/>
    </font>
    <font>
      <sz val="11"/>
      <color indexed="60"/>
      <name val="宋体"/>
      <family val="1"/>
      <charset val="255"/>
    </font>
    <font>
      <sz val="10"/>
      <name val="PragmaticaCTT"/>
      <family val="1"/>
    </font>
    <font>
      <u/>
      <sz val="11"/>
      <color indexed="12"/>
      <name val="굃굍 굊긕긘긞긏"/>
      <family val="3"/>
      <charset val="129"/>
    </font>
    <font>
      <sz val="11"/>
      <name val="굴림체"/>
      <family val="3"/>
      <charset val="129"/>
    </font>
    <font>
      <sz val="11"/>
      <color indexed="20"/>
      <name val="맑은 고딕"/>
      <family val="3"/>
      <charset val="129"/>
    </font>
    <font>
      <sz val="11"/>
      <name val="굴림"/>
      <family val="3"/>
      <charset val="129"/>
    </font>
    <font>
      <sz val="11"/>
      <name val="바탕"/>
      <family val="1"/>
      <charset val="129"/>
    </font>
    <font>
      <sz val="14"/>
      <name val="뼥?ⓒ"/>
      <family val="3"/>
      <charset val="129"/>
    </font>
    <font>
      <sz val="14"/>
      <name val="ＭＳ 明朝"/>
      <family val="1"/>
      <charset val="255"/>
    </font>
    <font>
      <b/>
      <u/>
      <sz val="16"/>
      <name val="굴림"/>
      <family val="3"/>
      <charset val="129"/>
    </font>
    <font>
      <sz val="11"/>
      <color indexed="60"/>
      <name val="맑은 고딕"/>
      <family val="3"/>
      <charset val="129"/>
    </font>
    <font>
      <sz val="12"/>
      <name val="뼻뮝"/>
      <family val="3"/>
      <charset val="129"/>
    </font>
    <font>
      <i/>
      <sz val="11"/>
      <color indexed="23"/>
      <name val="맑은 고딕"/>
      <family val="3"/>
      <charset val="129"/>
    </font>
    <font>
      <b/>
      <sz val="11"/>
      <color indexed="9"/>
      <name val="맑은 고딕"/>
      <family val="3"/>
      <charset val="129"/>
    </font>
    <font>
      <b/>
      <sz val="12"/>
      <color indexed="16"/>
      <name val="굴림체"/>
      <family val="3"/>
      <charset val="129"/>
    </font>
    <font>
      <sz val="10"/>
      <name val="굴림"/>
      <family val="3"/>
      <charset val="129"/>
    </font>
    <font>
      <sz val="10"/>
      <name val="맑은 고딕"/>
      <family val="3"/>
      <charset val="129"/>
    </font>
    <font>
      <sz val="10"/>
      <name val="돋움체"/>
      <family val="3"/>
      <charset val="129"/>
    </font>
    <font>
      <b/>
      <u/>
      <sz val="10"/>
      <name val="돋움"/>
      <family val="3"/>
      <charset val="129"/>
    </font>
    <font>
      <sz val="10"/>
      <name val="명조"/>
      <family val="3"/>
      <charset val="129"/>
    </font>
    <font>
      <sz val="11"/>
      <color indexed="52"/>
      <name val="맑은 고딕"/>
      <family val="3"/>
      <charset val="129"/>
    </font>
    <font>
      <u/>
      <sz val="10"/>
      <color indexed="36"/>
      <name val="Arial"/>
      <family val="2"/>
    </font>
    <font>
      <b/>
      <sz val="11"/>
      <color indexed="8"/>
      <name val="맑은 고딕"/>
      <family val="3"/>
      <charset val="129"/>
    </font>
    <font>
      <sz val="10"/>
      <name val="궁서(English)"/>
      <family val="3"/>
      <charset val="129"/>
    </font>
    <font>
      <sz val="10"/>
      <color indexed="12"/>
      <name val="굴림체"/>
      <family val="3"/>
      <charset val="129"/>
    </font>
    <font>
      <sz val="11"/>
      <color indexed="62"/>
      <name val="맑은 고딕"/>
      <family val="3"/>
      <charset val="129"/>
    </font>
    <font>
      <b/>
      <sz val="18"/>
      <color indexed="56"/>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sz val="11"/>
      <color indexed="20"/>
      <name val="宋体"/>
      <family val="1"/>
      <charset val="255"/>
    </font>
    <font>
      <b/>
      <sz val="11"/>
      <color indexed="63"/>
      <name val="맑은 고딕"/>
      <family val="3"/>
      <charset val="129"/>
    </font>
    <font>
      <u/>
      <sz val="10"/>
      <color indexed="12"/>
      <name val="Courier"/>
      <family val="3"/>
    </font>
    <font>
      <b/>
      <sz val="12"/>
      <name val="굴림체"/>
      <family val="3"/>
      <charset val="129"/>
    </font>
    <font>
      <u/>
      <sz val="9"/>
      <color indexed="36"/>
      <name val="Arial"/>
      <family val="2"/>
    </font>
    <font>
      <sz val="11"/>
      <name val="ＭＳ Ｐゴシック"/>
      <family val="2"/>
      <charset val="128"/>
    </font>
    <font>
      <i/>
      <sz val="11"/>
      <color indexed="23"/>
      <name val="宋体"/>
      <family val="1"/>
      <charset val="255"/>
    </font>
    <font>
      <b/>
      <sz val="11"/>
      <color indexed="9"/>
      <name val="새굴림"/>
      <family val="1"/>
      <charset val="129"/>
    </font>
    <font>
      <sz val="11"/>
      <color indexed="17"/>
      <name val="宋体"/>
      <family val="1"/>
      <charset val="255"/>
    </font>
    <font>
      <sz val="10"/>
      <name val="Book Antiqua"/>
      <family val="1"/>
    </font>
    <font>
      <b/>
      <sz val="18"/>
      <color indexed="56"/>
      <name val="宋体"/>
      <family val="1"/>
      <charset val="255"/>
    </font>
    <font>
      <b/>
      <sz val="15"/>
      <color indexed="56"/>
      <name val="宋体"/>
      <family val="1"/>
      <charset val="255"/>
    </font>
    <font>
      <b/>
      <sz val="13"/>
      <color indexed="56"/>
      <name val="宋体"/>
      <family val="1"/>
      <charset val="255"/>
    </font>
    <font>
      <b/>
      <sz val="11"/>
      <color indexed="56"/>
      <name val="宋体"/>
      <family val="1"/>
      <charset val="255"/>
    </font>
    <font>
      <b/>
      <sz val="11"/>
      <color indexed="9"/>
      <name val="宋体"/>
      <family val="1"/>
      <charset val="255"/>
    </font>
    <font>
      <b/>
      <sz val="11"/>
      <color indexed="8"/>
      <name val="宋体"/>
      <family val="1"/>
      <charset val="255"/>
    </font>
    <font>
      <b/>
      <sz val="11"/>
      <color indexed="52"/>
      <name val="宋体"/>
      <family val="1"/>
      <charset val="255"/>
    </font>
    <font>
      <sz val="11"/>
      <color indexed="62"/>
      <name val="宋体"/>
      <family val="1"/>
      <charset val="255"/>
    </font>
    <font>
      <b/>
      <sz val="11"/>
      <color indexed="63"/>
      <name val="宋体"/>
      <family val="1"/>
      <charset val="255"/>
    </font>
    <font>
      <sz val="12"/>
      <name val="奔覆眉"/>
      <family val="3"/>
      <charset val="129"/>
    </font>
    <font>
      <i/>
      <outline/>
      <shadow/>
      <u/>
      <sz val="1"/>
      <color indexed="24"/>
      <name val="Courier"/>
      <family val="3"/>
    </font>
    <font>
      <sz val="11"/>
      <color indexed="52"/>
      <name val="宋体"/>
      <family val="1"/>
      <charset val="255"/>
    </font>
    <font>
      <sz val="12"/>
      <name val="¡§IoUAAA￠R¡×u"/>
      <family val="1"/>
      <charset val="129"/>
    </font>
    <font>
      <sz val="12"/>
      <name val="¸íÁ¶"/>
      <family val="3"/>
      <charset val="129"/>
    </font>
    <font>
      <sz val="12"/>
      <name val="¹ÙÅÁÃ¼"/>
      <family val="1"/>
      <charset val="129"/>
    </font>
    <font>
      <sz val="14"/>
      <name val="¾©"/>
      <family val="3"/>
      <charset val="129"/>
    </font>
    <font>
      <sz val="8"/>
      <name val="Times New Roman"/>
      <family val="1"/>
    </font>
    <font>
      <sz val="11"/>
      <name val="μ¸¿o"/>
      <family val="3"/>
      <charset val="129"/>
    </font>
    <font>
      <sz val="10"/>
      <name val="μ¸¿oA¼"/>
      <family val="3"/>
      <charset val="129"/>
    </font>
    <font>
      <sz val="11"/>
      <name val="µ¸¿ò"/>
      <family val="3"/>
      <charset val="129"/>
    </font>
    <font>
      <sz val="8"/>
      <color indexed="8"/>
      <name val="Times New Roman"/>
      <family val="1"/>
    </font>
    <font>
      <sz val="8"/>
      <color indexed="12"/>
      <name val="Times New Roman"/>
      <family val="1"/>
    </font>
    <font>
      <b/>
      <sz val="12"/>
      <name val="Times New Roman"/>
      <family val="1"/>
    </font>
    <font>
      <sz val="8"/>
      <name val="Helvetica"/>
      <family val="2"/>
    </font>
    <font>
      <b/>
      <sz val="14"/>
      <color indexed="17"/>
      <name val="Arial"/>
      <family val="2"/>
    </font>
    <font>
      <sz val="8"/>
      <name val="Palatino"/>
      <family val="1"/>
    </font>
    <font>
      <b/>
      <sz val="10"/>
      <color indexed="8"/>
      <name val="Times New Roman"/>
      <family val="1"/>
    </font>
    <font>
      <sz val="12"/>
      <name val="￠RIi￠RE￠Rⓒ­￠RE?oA￠R¡×u"/>
      <family val="3"/>
      <charset val="129"/>
    </font>
    <font>
      <sz val="12"/>
      <name val="¡¾¨ù¢¬©÷A¨ù"/>
      <family val="3"/>
      <charset val="129"/>
    </font>
    <font>
      <sz val="10"/>
      <name val="ⓒoUAAA¨u"/>
      <family val="1"/>
      <charset val="129"/>
    </font>
    <font>
      <sz val="11"/>
      <name val="¡Ii¡E¡þ¡E?o"/>
      <family val="3"/>
      <charset val="129"/>
    </font>
    <font>
      <sz val="8"/>
      <name val="¹UAAA¼"/>
      <family val="1"/>
      <charset val="129"/>
    </font>
    <font>
      <sz val="10"/>
      <name val="±¼¸²Ã¼"/>
      <family val="3"/>
      <charset val="129"/>
    </font>
    <font>
      <sz val="10"/>
      <name val="¹ÙÅÁÃ¼"/>
      <family val="1"/>
      <charset val="129"/>
    </font>
    <font>
      <sz val="12"/>
      <name val="±¼¸²Ã¼"/>
      <family val="3"/>
      <charset val="129"/>
    </font>
    <font>
      <sz val="12"/>
      <name val="±¼¸²A¼"/>
      <family val="3"/>
      <charset val="129"/>
    </font>
    <font>
      <sz val="12"/>
      <name val="¹UAAA¼"/>
      <family val="1"/>
    </font>
    <font>
      <sz val="12"/>
      <name val="¹ÙÅÁÃ¼"/>
      <family val="1"/>
    </font>
    <font>
      <sz val="11"/>
      <name val="±¼¸²Ã¼"/>
      <family val="3"/>
      <charset val="129"/>
    </font>
    <font>
      <sz val="10"/>
      <name val="±¼¸²A¼"/>
      <family val="3"/>
      <charset val="129"/>
    </font>
    <font>
      <sz val="10"/>
      <name val="±¼¸²A¼"/>
      <family val="3"/>
    </font>
    <font>
      <sz val="10"/>
      <name val="±¼¸²Ã¼"/>
      <family val="3"/>
    </font>
    <font>
      <sz val="9"/>
      <name val="Tms Rmn"/>
      <family val="1"/>
    </font>
    <font>
      <b/>
      <sz val="10"/>
      <name val="Helv"/>
      <family val="2"/>
    </font>
    <font>
      <b/>
      <sz val="11"/>
      <name val="Tahoma"/>
      <family val="2"/>
    </font>
    <font>
      <sz val="1"/>
      <color indexed="8"/>
      <name val="Courier"/>
      <family val="3"/>
    </font>
    <font>
      <sz val="10"/>
      <name val="MS Serif"/>
      <family val="1"/>
    </font>
    <font>
      <sz val="8.5"/>
      <color indexed="12"/>
      <name val="MS Sans Serif"/>
      <family val="2"/>
    </font>
    <font>
      <sz val="8.5"/>
      <name val="MS Sans Serif"/>
      <family val="2"/>
    </font>
    <font>
      <u val="doubleAccounting"/>
      <sz val="10"/>
      <name val="Arial"/>
      <family val="2"/>
    </font>
    <font>
      <sz val="10"/>
      <color indexed="16"/>
      <name val="MS Serif"/>
      <family val="1"/>
    </font>
    <font>
      <i/>
      <sz val="1"/>
      <color indexed="8"/>
      <name val="Courier"/>
      <family val="3"/>
    </font>
    <font>
      <u/>
      <sz val="10"/>
      <color indexed="14"/>
      <name val="MS Sans Serif"/>
      <family val="2"/>
    </font>
    <font>
      <sz val="7"/>
      <name val="Palatino"/>
      <family val="1"/>
    </font>
    <font>
      <sz val="8"/>
      <name val="Courier New"/>
      <family val="3"/>
    </font>
    <font>
      <b/>
      <sz val="8"/>
      <color indexed="12"/>
      <name val="Courier New"/>
      <family val="3"/>
    </font>
    <font>
      <b/>
      <sz val="12"/>
      <name val="Arial"/>
      <family val="2"/>
    </font>
    <font>
      <b/>
      <sz val="12"/>
      <color indexed="62"/>
      <name val="Arial"/>
      <family val="2"/>
    </font>
    <font>
      <b/>
      <i/>
      <sz val="11"/>
      <name val="Arial"/>
      <family val="2"/>
    </font>
    <font>
      <b/>
      <sz val="12"/>
      <name val="Helv"/>
      <family val="2"/>
    </font>
    <font>
      <b/>
      <sz val="14"/>
      <color indexed="8"/>
      <name val="Tahoma"/>
      <family val="2"/>
    </font>
    <font>
      <b/>
      <sz val="10"/>
      <name val="Arial"/>
      <family val="2"/>
    </font>
    <font>
      <b/>
      <sz val="18"/>
      <name val="Arial"/>
      <family val="2"/>
    </font>
    <font>
      <b/>
      <sz val="12"/>
      <name val="Tms Rmn"/>
      <family val="1"/>
    </font>
    <font>
      <b/>
      <sz val="10"/>
      <name val="Times"/>
      <family val="1"/>
    </font>
    <font>
      <b/>
      <i/>
      <sz val="22"/>
      <name val="Times New Roman"/>
      <family val="1"/>
    </font>
    <font>
      <sz val="10"/>
      <color indexed="12"/>
      <name val="Arial"/>
      <family val="2"/>
    </font>
    <font>
      <u/>
      <sz val="10"/>
      <color indexed="12"/>
      <name val="MS Sans Serif"/>
      <family val="2"/>
    </font>
    <font>
      <sz val="12"/>
      <name val="Helv"/>
      <family val="2"/>
    </font>
    <font>
      <b/>
      <i/>
      <sz val="7"/>
      <name val="Times New Roman"/>
      <family val="1"/>
    </font>
    <font>
      <sz val="8"/>
      <color indexed="12"/>
      <name val="Helv"/>
      <family val="2"/>
    </font>
    <font>
      <sz val="12"/>
      <color indexed="9"/>
      <name val="Helv"/>
      <family val="2"/>
    </font>
    <font>
      <u/>
      <sz val="10"/>
      <color indexed="9"/>
      <name val="Arial"/>
      <family val="2"/>
    </font>
    <font>
      <b/>
      <sz val="14"/>
      <color indexed="24"/>
      <name val="Book Antiqua"/>
      <family val="1"/>
    </font>
    <font>
      <b/>
      <sz val="11"/>
      <name val="Helv"/>
      <family val="2"/>
    </font>
    <font>
      <b/>
      <sz val="8"/>
      <name val="MS Sans Serif"/>
      <family val="2"/>
    </font>
    <font>
      <u/>
      <sz val="8"/>
      <color indexed="9"/>
      <name val="Arial"/>
      <family val="2"/>
    </font>
    <font>
      <b/>
      <sz val="10"/>
      <name val="Geneva"/>
      <family val="2"/>
    </font>
    <font>
      <sz val="7"/>
      <name val="Small Fonts"/>
      <family val="2"/>
    </font>
    <font>
      <sz val="8"/>
      <name val="Helv"/>
      <family val="2"/>
    </font>
    <font>
      <sz val="10"/>
      <name val="Arial CE"/>
      <family val="1"/>
    </font>
    <font>
      <b/>
      <sz val="9"/>
      <color indexed="16"/>
      <name val="Arial"/>
      <family val="2"/>
    </font>
    <font>
      <sz val="14"/>
      <name val="–¾’©"/>
      <family val="3"/>
      <charset val="129"/>
    </font>
    <font>
      <b/>
      <i/>
      <sz val="11"/>
      <color indexed="8"/>
      <name val="Times New Roman"/>
      <family val="1"/>
    </font>
    <font>
      <b/>
      <sz val="11"/>
      <color indexed="16"/>
      <name val="Times New Roman"/>
      <family val="1"/>
    </font>
    <font>
      <b/>
      <sz val="22"/>
      <color indexed="21"/>
      <name val="Times New Roman"/>
      <family val="1"/>
    </font>
    <font>
      <sz val="10"/>
      <color indexed="16"/>
      <name val="Helvetica-Black"/>
      <family val="2"/>
    </font>
    <font>
      <b/>
      <u/>
      <sz val="10"/>
      <name val="Helv"/>
      <family val="2"/>
    </font>
    <font>
      <sz val="11"/>
      <name val="굃굍 긕긘긞긏"/>
      <family val="3"/>
      <charset val="129"/>
    </font>
    <font>
      <b/>
      <u/>
      <sz val="10"/>
      <name val="Arial"/>
      <family val="2"/>
    </font>
    <font>
      <sz val="10"/>
      <name val="Tms Rmn"/>
      <family val="1"/>
    </font>
    <font>
      <b/>
      <i/>
      <sz val="9"/>
      <color indexed="60"/>
      <name val="Arial"/>
      <family val="2"/>
    </font>
    <font>
      <sz val="10"/>
      <color indexed="8"/>
      <name val="Times New Roman"/>
      <family val="1"/>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0"/>
      <color indexed="12"/>
      <name val="Arial"/>
      <family val="2"/>
    </font>
    <font>
      <u val="singleAccounting"/>
      <sz val="10"/>
      <name val="Arial"/>
      <family val="2"/>
    </font>
    <font>
      <b/>
      <sz val="12"/>
      <color indexed="18"/>
      <name val="Arial"/>
      <family val="2"/>
    </font>
    <font>
      <i/>
      <sz val="7"/>
      <name val="Arial"/>
      <family val="2"/>
    </font>
    <font>
      <b/>
      <sz val="12"/>
      <color indexed="9"/>
      <name val="Tahoma"/>
      <family val="2"/>
    </font>
    <font>
      <b/>
      <sz val="8"/>
      <color indexed="8"/>
      <name val="Helv"/>
      <family val="2"/>
    </font>
    <font>
      <b/>
      <sz val="12"/>
      <name val="Tahoma"/>
      <family val="2"/>
    </font>
    <font>
      <b/>
      <sz val="9"/>
      <name val="Palatino"/>
      <family val="1"/>
    </font>
    <font>
      <sz val="9"/>
      <color indexed="21"/>
      <name val="Helvetica-Black"/>
      <family val="2"/>
    </font>
    <font>
      <u/>
      <sz val="10"/>
      <name val="MS Sans Serif"/>
      <family val="2"/>
    </font>
    <font>
      <sz val="9"/>
      <name val="Helvetica-Black"/>
      <family val="2"/>
    </font>
    <font>
      <b/>
      <sz val="10"/>
      <color indexed="10"/>
      <name val="Arial"/>
      <family val="2"/>
    </font>
    <font>
      <b/>
      <sz val="11"/>
      <name val="Times New Roman"/>
      <family val="1"/>
    </font>
    <font>
      <b/>
      <sz val="14"/>
      <name val="Arial"/>
      <family val="2"/>
    </font>
    <font>
      <b/>
      <u/>
      <sz val="13"/>
      <name val="굴림체"/>
      <family val="3"/>
      <charset val="129"/>
    </font>
    <font>
      <b/>
      <sz val="8.5"/>
      <name val="MS Sans Serif"/>
      <family val="2"/>
    </font>
    <font>
      <u val="double"/>
      <sz val="8"/>
      <color indexed="8"/>
      <name val="Arial"/>
      <family val="2"/>
    </font>
    <font>
      <sz val="11"/>
      <color indexed="12"/>
      <name val="Times New Roman"/>
      <family val="1"/>
    </font>
    <font>
      <sz val="12"/>
      <name val="¾©"/>
      <family val="3"/>
      <charset val="129"/>
    </font>
    <font>
      <sz val="10"/>
      <name val="Arial"/>
      <family val="2"/>
      <charset val="204"/>
    </font>
    <font>
      <sz val="12"/>
      <name val="ｱｼｸｲﾃｼ"/>
      <family val="3"/>
    </font>
    <font>
      <u/>
      <sz val="9"/>
      <color indexed="12"/>
      <name val="Arial"/>
      <family val="2"/>
    </font>
    <font>
      <sz val="11"/>
      <color theme="1"/>
      <name val="맑은 고딕"/>
      <family val="2"/>
      <charset val="129"/>
      <scheme val="minor"/>
    </font>
    <font>
      <u/>
      <sz val="11"/>
      <color indexed="12"/>
      <name val="돋움"/>
      <family val="3"/>
      <charset val="129"/>
    </font>
    <font>
      <u/>
      <sz val="18"/>
      <name val="Times New Roman"/>
      <family val="1"/>
    </font>
    <font>
      <sz val="9"/>
      <color indexed="8"/>
      <name val="Arial"/>
      <family val="2"/>
    </font>
    <font>
      <sz val="10"/>
      <color indexed="9"/>
      <name val="Arial"/>
      <family val="2"/>
    </font>
    <font>
      <sz val="11"/>
      <name val="??"/>
      <family val="3"/>
    </font>
    <font>
      <sz val="10"/>
      <name val="?? ??"/>
      <family val="1"/>
      <charset val="136"/>
    </font>
    <font>
      <sz val="12"/>
      <name val="????"/>
      <family val="1"/>
      <charset val="136"/>
    </font>
    <font>
      <sz val="12"/>
      <name val="Courier"/>
      <family val="3"/>
    </font>
    <font>
      <sz val="12"/>
      <name val="|??¢¥¢¬¨Ï"/>
      <family val="1"/>
      <charset val="129"/>
    </font>
    <font>
      <sz val="12"/>
      <name val=".VnTime"/>
      <family val="2"/>
    </font>
    <font>
      <i/>
      <sz val="12"/>
      <color indexed="8"/>
      <name val=".VnBook-AntiquaH"/>
      <family val="2"/>
    </font>
    <font>
      <b/>
      <sz val="12"/>
      <color indexed="8"/>
      <name val=".VnBook-Antiqua"/>
      <family val="2"/>
    </font>
    <font>
      <i/>
      <sz val="12"/>
      <color indexed="8"/>
      <name val=".VnBook-Antiqua"/>
      <family val="2"/>
    </font>
    <font>
      <sz val="11"/>
      <color indexed="9"/>
      <name val="Calibri"/>
      <family val="2"/>
    </font>
    <font>
      <sz val="10"/>
      <name val=" "/>
      <family val="1"/>
      <charset val="136"/>
    </font>
    <font>
      <sz val="11"/>
      <color indexed="20"/>
      <name val="Calibri"/>
      <family val="2"/>
    </font>
    <font>
      <b/>
      <sz val="11"/>
      <color indexed="52"/>
      <name val="Calibri"/>
      <family val="2"/>
    </font>
    <font>
      <b/>
      <sz val="11"/>
      <color indexed="9"/>
      <name val="Calibri"/>
      <family val="2"/>
    </font>
    <font>
      <sz val="10"/>
      <name val=".VnArial"/>
      <family val="2"/>
    </font>
    <font>
      <b/>
      <sz val="12"/>
      <name val="VNTime"/>
      <family val="2"/>
    </font>
    <font>
      <b/>
      <sz val="12"/>
      <name val="VNTimeH"/>
      <family val="2"/>
    </font>
    <font>
      <sz val="10"/>
      <name val="Arial CE"/>
      <family val="2"/>
      <charset val="238"/>
    </font>
    <font>
      <i/>
      <sz val="11"/>
      <color indexed="23"/>
      <name val="Calibri"/>
      <family val="2"/>
    </font>
    <font>
      <sz val="12"/>
      <name val="VNTime"/>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b/>
      <sz val="10"/>
      <name val=".VnTime"/>
      <family val="2"/>
    </font>
    <font>
      <sz val="11"/>
      <color indexed="62"/>
      <name val="Calibri"/>
      <family val="2"/>
    </font>
    <font>
      <sz val="10"/>
      <name val=".VnArial Narrow"/>
      <family val="2"/>
    </font>
    <font>
      <sz val="11"/>
      <color indexed="52"/>
      <name val="Calibri"/>
      <family val="2"/>
    </font>
    <font>
      <sz val="11"/>
      <color indexed="60"/>
      <name val="Calibri"/>
      <family val="2"/>
    </font>
    <font>
      <sz val="10"/>
      <name val="VNtimes new roman"/>
      <family val="2"/>
    </font>
    <font>
      <b/>
      <sz val="11"/>
      <color indexed="63"/>
      <name val="Calibri"/>
      <family val="2"/>
    </font>
    <font>
      <b/>
      <i/>
      <sz val="12"/>
      <color indexed="8"/>
      <name val="Arial"/>
      <family val="2"/>
    </font>
    <font>
      <sz val="12"/>
      <color indexed="8"/>
      <name val="Arial"/>
      <family val="2"/>
    </font>
    <font>
      <i/>
      <sz val="12"/>
      <color indexed="8"/>
      <name val="Arial"/>
      <family val="2"/>
    </font>
    <font>
      <sz val="12"/>
      <color indexed="14"/>
      <name val="Arial"/>
      <family val="2"/>
    </font>
    <font>
      <sz val="10"/>
      <name val=".VnTime"/>
      <family val="2"/>
    </font>
    <font>
      <sz val="13"/>
      <name val=".VnArial"/>
      <family val="2"/>
    </font>
    <font>
      <sz val="10"/>
      <name val="VNI-Times"/>
      <family val="2"/>
    </font>
    <font>
      <sz val="10"/>
      <name val="VNI-Univer"/>
      <family val="2"/>
    </font>
    <font>
      <b/>
      <sz val="18"/>
      <color indexed="56"/>
      <name val="Cambria"/>
      <family val="1"/>
    </font>
    <font>
      <b/>
      <sz val="8"/>
      <name val="VN Helvetica"/>
      <family val="2"/>
    </font>
    <font>
      <b/>
      <sz val="12"/>
      <name val=".VnTime"/>
      <family val="2"/>
    </font>
    <font>
      <b/>
      <sz val="10"/>
      <name val="VN AvantGBook"/>
      <family val="2"/>
    </font>
    <font>
      <b/>
      <sz val="10"/>
      <name val="VN Helvetica"/>
      <family val="2"/>
    </font>
    <font>
      <b/>
      <sz val="16"/>
      <name val=".VnTime"/>
      <family val="2"/>
    </font>
    <font>
      <sz val="10"/>
      <name val="VN Helvetica"/>
      <family val="2"/>
    </font>
    <font>
      <sz val="8"/>
      <name val="VN Helvetica"/>
      <family val="2"/>
    </font>
    <font>
      <sz val="11"/>
      <color indexed="10"/>
      <name val="Calibri"/>
      <family val="2"/>
    </font>
    <font>
      <sz val="14"/>
      <name val=".VnArial"/>
      <family val="2"/>
    </font>
    <font>
      <b/>
      <sz val="1"/>
      <color indexed="8"/>
      <name val="Courier"/>
      <family val="3"/>
    </font>
    <font>
      <sz val="9"/>
      <name val="굴림"/>
      <family val="3"/>
      <charset val="129"/>
    </font>
    <font>
      <sz val="10"/>
      <color indexed="24"/>
      <name val="MS Sans Serif"/>
      <family val="2"/>
    </font>
    <font>
      <sz val="9"/>
      <name val="맑은 고딕"/>
      <family val="3"/>
      <charset val="129"/>
    </font>
    <font>
      <sz val="12"/>
      <name val="ＭＳ Ｐゴシック"/>
      <family val="2"/>
      <charset val="129"/>
    </font>
    <font>
      <b/>
      <sz val="16"/>
      <name val="Times New Roman"/>
      <family val="1"/>
    </font>
    <font>
      <sz val="11"/>
      <color indexed="8"/>
      <name val="Times New Roman"/>
      <family val="1"/>
    </font>
    <font>
      <b/>
      <sz val="22"/>
      <color indexed="8"/>
      <name val="Times New Roman"/>
      <family val="1"/>
    </font>
    <font>
      <i/>
      <sz val="14"/>
      <name val="Times New Roman"/>
      <family val="1"/>
    </font>
    <font>
      <b/>
      <sz val="22"/>
      <name val="Book Antiqua"/>
      <family val="1"/>
    </font>
    <font>
      <sz val="11"/>
      <color theme="1"/>
      <name val="맑은 고딕"/>
      <family val="3"/>
      <charset val="129"/>
      <scheme val="minor"/>
    </font>
    <font>
      <sz val="12"/>
      <name val="???"/>
      <family val="2"/>
    </font>
    <font>
      <sz val="10"/>
      <color theme="1"/>
      <name val="맑은 고딕"/>
      <family val="2"/>
      <charset val="129"/>
      <scheme val="minor"/>
    </font>
    <font>
      <sz val="12"/>
      <name val="¹ÙÅÁÃ¼"/>
      <family val="3"/>
      <charset val="129"/>
    </font>
    <font>
      <sz val="10"/>
      <color indexed="22"/>
      <name val="Modern"/>
      <family val="3"/>
      <charset val="255"/>
    </font>
    <font>
      <sz val="10"/>
      <name val="¹UAAA¼"/>
      <family val="3"/>
      <charset val="129"/>
    </font>
    <font>
      <sz val="12"/>
      <name val="μ¸¿oA¼"/>
      <family val="3"/>
      <charset val="129"/>
    </font>
    <font>
      <u/>
      <sz val="10"/>
      <color indexed="12"/>
      <name val="Arial"/>
      <family val="2"/>
    </font>
    <font>
      <b/>
      <sz val="18"/>
      <name val="Times New Roman"/>
      <family val="1"/>
    </font>
    <font>
      <b/>
      <sz val="11"/>
      <color indexed="10"/>
      <name val="맑은 고딕"/>
      <family val="3"/>
      <charset val="129"/>
    </font>
    <font>
      <u/>
      <sz val="11"/>
      <color indexed="20"/>
      <name val="돋움"/>
      <family val="3"/>
      <charset val="129"/>
    </font>
    <font>
      <sz val="10"/>
      <color indexed="8"/>
      <name val="맑은 고딕"/>
      <family val="3"/>
      <charset val="129"/>
    </font>
    <font>
      <sz val="11"/>
      <color indexed="19"/>
      <name val="맑은 고딕"/>
      <family val="3"/>
      <charset val="129"/>
    </font>
    <font>
      <sz val="10"/>
      <color indexed="8"/>
      <name val="돋움"/>
      <family val="3"/>
      <charset val="129"/>
    </font>
    <font>
      <b/>
      <sz val="15"/>
      <color indexed="62"/>
      <name val="맑은 고딕"/>
      <family val="3"/>
      <charset val="129"/>
    </font>
    <font>
      <b/>
      <sz val="18"/>
      <color indexed="62"/>
      <name val="맑은 고딕"/>
      <family val="3"/>
      <charset val="129"/>
    </font>
    <font>
      <b/>
      <sz val="13"/>
      <color indexed="62"/>
      <name val="맑은 고딕"/>
      <family val="3"/>
      <charset val="129"/>
    </font>
    <font>
      <b/>
      <sz val="11"/>
      <color indexed="62"/>
      <name val="맑은 고딕"/>
      <family val="3"/>
      <charset val="129"/>
    </font>
    <font>
      <sz val="11"/>
      <color theme="0"/>
      <name val="맑은 고딕"/>
      <family val="3"/>
      <charset val="129"/>
      <scheme val="minor"/>
    </font>
    <font>
      <sz val="11"/>
      <color rgb="FFFF0000"/>
      <name val="맑은 고딕"/>
      <family val="3"/>
      <charset val="129"/>
      <scheme val="minor"/>
    </font>
    <font>
      <b/>
      <sz val="11"/>
      <color rgb="FFFA7D00"/>
      <name val="맑은 고딕"/>
      <family val="3"/>
      <charset val="129"/>
      <scheme val="minor"/>
    </font>
    <font>
      <sz val="11"/>
      <color rgb="FF9C0006"/>
      <name val="맑은 고딕"/>
      <family val="3"/>
      <charset val="129"/>
      <scheme val="minor"/>
    </font>
    <font>
      <sz val="11"/>
      <color rgb="FF9C6500"/>
      <name val="맑은 고딕"/>
      <family val="3"/>
      <charset val="129"/>
      <scheme val="minor"/>
    </font>
    <font>
      <i/>
      <sz val="11"/>
      <color rgb="FF7F7F7F"/>
      <name val="맑은 고딕"/>
      <family val="3"/>
      <charset val="129"/>
      <scheme val="minor"/>
    </font>
    <font>
      <b/>
      <sz val="11"/>
      <color theme="0"/>
      <name val="맑은 고딕"/>
      <family val="3"/>
      <charset val="129"/>
      <scheme val="minor"/>
    </font>
    <font>
      <sz val="11"/>
      <color rgb="FFFA7D00"/>
      <name val="맑은 고딕"/>
      <family val="3"/>
      <charset val="129"/>
      <scheme val="minor"/>
    </font>
    <font>
      <b/>
      <sz val="11"/>
      <color theme="1"/>
      <name val="맑은 고딕"/>
      <family val="3"/>
      <charset val="129"/>
      <scheme val="minor"/>
    </font>
    <font>
      <sz val="11"/>
      <color rgb="FF3F3F76"/>
      <name val="맑은 고딕"/>
      <family val="3"/>
      <charset val="129"/>
      <scheme val="minor"/>
    </font>
    <font>
      <b/>
      <sz val="15"/>
      <color theme="3"/>
      <name val="맑은 고딕"/>
      <family val="3"/>
      <charset val="129"/>
      <scheme val="minor"/>
    </font>
    <font>
      <b/>
      <sz val="13"/>
      <color theme="3"/>
      <name val="맑은 고딕"/>
      <family val="3"/>
      <charset val="129"/>
      <scheme val="minor"/>
    </font>
    <font>
      <b/>
      <sz val="11"/>
      <color theme="3"/>
      <name val="맑은 고딕"/>
      <family val="3"/>
      <charset val="129"/>
      <scheme val="minor"/>
    </font>
    <font>
      <b/>
      <sz val="18"/>
      <color theme="3"/>
      <name val="맑은 고딕"/>
      <family val="3"/>
      <charset val="129"/>
      <scheme val="major"/>
    </font>
    <font>
      <sz val="11"/>
      <color rgb="FF006100"/>
      <name val="맑은 고딕"/>
      <family val="3"/>
      <charset val="129"/>
      <scheme val="minor"/>
    </font>
    <font>
      <b/>
      <sz val="11"/>
      <color rgb="FF3F3F3F"/>
      <name val="맑은 고딕"/>
      <family val="3"/>
      <charset val="129"/>
      <scheme val="minor"/>
    </font>
    <font>
      <sz val="11"/>
      <color theme="1"/>
      <name val="KB금융 본문체 Light"/>
      <family val="3"/>
      <charset val="129"/>
    </font>
    <font>
      <b/>
      <sz val="16"/>
      <color theme="1"/>
      <name val="KB금융 본문체 Light"/>
      <family val="3"/>
      <charset val="129"/>
    </font>
    <font>
      <b/>
      <i/>
      <sz val="12"/>
      <color theme="0"/>
      <name val="KB금융 본문체 Light"/>
      <family val="3"/>
      <charset val="129"/>
    </font>
    <font>
      <b/>
      <sz val="13"/>
      <color theme="1"/>
      <name val="KB금융 본문체 Light"/>
      <family val="3"/>
      <charset val="129"/>
    </font>
    <font>
      <b/>
      <sz val="11"/>
      <name val="KB금융 본문체 Light"/>
      <family val="3"/>
      <charset val="129"/>
    </font>
    <font>
      <sz val="11"/>
      <name val="KB금융 본문체 Light"/>
      <family val="3"/>
      <charset val="129"/>
    </font>
    <font>
      <b/>
      <sz val="11"/>
      <color theme="1"/>
      <name val="KB금융 본문체 Light"/>
      <family val="3"/>
      <charset val="129"/>
    </font>
    <font>
      <sz val="10"/>
      <name val="KB금융 본문체 Light"/>
      <family val="3"/>
      <charset val="129"/>
    </font>
    <font>
      <b/>
      <sz val="10"/>
      <name val="KB금융 본문체 Light"/>
      <family val="3"/>
      <charset val="129"/>
    </font>
    <font>
      <b/>
      <sz val="12"/>
      <name val="KB금융 본문체 Light"/>
      <family val="3"/>
      <charset val="129"/>
    </font>
    <font>
      <sz val="12"/>
      <name val="KB금융 본문체 Light"/>
      <family val="3"/>
      <charset val="129"/>
    </font>
    <font>
      <b/>
      <sz val="10.5"/>
      <name val="KB금융 본문체 Light"/>
      <family val="3"/>
      <charset val="129"/>
    </font>
    <font>
      <sz val="11"/>
      <color indexed="8"/>
      <name val="KB금융 본문체 Light"/>
      <family val="3"/>
      <charset val="129"/>
    </font>
    <font>
      <b/>
      <sz val="11"/>
      <color indexed="8"/>
      <name val="KB금융 본문체 Light"/>
      <family val="3"/>
      <charset val="129"/>
    </font>
    <font>
      <sz val="10.5"/>
      <name val="KB금융 본문체 Light"/>
      <family val="3"/>
      <charset val="129"/>
    </font>
    <font>
      <sz val="10"/>
      <color theme="1"/>
      <name val="KB금융 본문체 Light"/>
      <family val="3"/>
      <charset val="129"/>
    </font>
    <font>
      <sz val="8"/>
      <color theme="1"/>
      <name val="KB금융 본문체 Light"/>
      <family val="3"/>
      <charset val="129"/>
    </font>
    <font>
      <sz val="10"/>
      <color indexed="8"/>
      <name val="KB금융 본문체 Light"/>
      <family val="3"/>
      <charset val="129"/>
    </font>
    <font>
      <sz val="9"/>
      <color indexed="8"/>
      <name val="KB금융 본문체 Light"/>
      <family val="3"/>
      <charset val="129"/>
    </font>
    <font>
      <b/>
      <sz val="13"/>
      <name val="KB금융 본문체 Light"/>
      <family val="3"/>
      <charset val="129"/>
    </font>
    <font>
      <b/>
      <i/>
      <sz val="12"/>
      <color theme="0"/>
      <name val="KB금융 본문체 Medium"/>
      <family val="3"/>
      <charset val="129"/>
    </font>
    <font>
      <b/>
      <sz val="11"/>
      <name val="KB금융 본문체 Medium"/>
      <family val="3"/>
      <charset val="129"/>
    </font>
    <font>
      <sz val="11"/>
      <name val="KB금융 본문체 Medium"/>
      <family val="3"/>
      <charset val="129"/>
    </font>
    <font>
      <b/>
      <sz val="10"/>
      <name val="KB금융 본문체 Medium"/>
      <family val="3"/>
      <charset val="129"/>
    </font>
    <font>
      <b/>
      <sz val="12"/>
      <name val="KB금융 본문체 Medium"/>
      <family val="3"/>
      <charset val="129"/>
    </font>
    <font>
      <sz val="12"/>
      <name val="KB금융 본문체 Medium"/>
      <family val="3"/>
      <charset val="129"/>
    </font>
    <font>
      <b/>
      <sz val="11"/>
      <color indexed="8"/>
      <name val="KB금융 본문체 Medium"/>
      <family val="3"/>
      <charset val="129"/>
    </font>
    <font>
      <b/>
      <sz val="10"/>
      <color theme="1"/>
      <name val="KB금융 본문체 Light"/>
      <family val="3"/>
      <charset val="129"/>
    </font>
    <font>
      <b/>
      <sz val="10"/>
      <color indexed="8"/>
      <name val="KB금융 본문체 Light"/>
      <family val="3"/>
      <charset val="129"/>
    </font>
    <font>
      <b/>
      <sz val="10"/>
      <color theme="0"/>
      <name val="KB금융 본문체 Light"/>
      <family val="3"/>
      <charset val="129"/>
    </font>
    <font>
      <b/>
      <sz val="12"/>
      <color theme="0"/>
      <name val="KB금융 본문체 Light"/>
      <family val="3"/>
      <charset val="129"/>
    </font>
    <font>
      <sz val="12"/>
      <color theme="1"/>
      <name val="KB금융 본문체 Light"/>
      <family val="3"/>
      <charset val="129"/>
    </font>
    <font>
      <b/>
      <sz val="12"/>
      <color theme="1"/>
      <name val="KB금융 본문체 Light"/>
      <family val="3"/>
      <charset val="129"/>
    </font>
    <font>
      <b/>
      <sz val="33"/>
      <name val="KB금융 제목체 Bold"/>
      <family val="3"/>
      <charset val="129"/>
    </font>
    <font>
      <b/>
      <sz val="25"/>
      <name val="KB금융 제목체 Bold"/>
      <family val="3"/>
      <charset val="129"/>
    </font>
    <font>
      <b/>
      <sz val="14"/>
      <color theme="1"/>
      <name val="KB금융 제목체 Bold"/>
      <family val="3"/>
      <charset val="129"/>
    </font>
    <font>
      <sz val="9"/>
      <name val="KB금융 본문체 Light"/>
      <family val="3"/>
      <charset val="129"/>
    </font>
    <font>
      <u/>
      <sz val="11"/>
      <color indexed="12"/>
      <name val="KB금융 본문체 Medium"/>
      <family val="3"/>
      <charset val="129"/>
    </font>
    <font>
      <b/>
      <i/>
      <sz val="11"/>
      <color theme="0"/>
      <name val="KB금융 본문체 Medium"/>
      <family val="3"/>
      <charset val="129"/>
    </font>
    <font>
      <sz val="9"/>
      <color theme="1"/>
      <name val="KB금융 본문체 Light"/>
      <family val="3"/>
      <charset val="129"/>
    </font>
    <font>
      <b/>
      <i/>
      <sz val="12"/>
      <color theme="1"/>
      <name val="KB금융 본문체 Light"/>
      <family val="3"/>
      <charset val="129"/>
    </font>
    <font>
      <b/>
      <sz val="9"/>
      <name val="KB금융 본문체 Light"/>
      <family val="3"/>
      <charset val="129"/>
    </font>
    <font>
      <sz val="11"/>
      <color indexed="8"/>
      <name val="宋体"/>
      <family val="3"/>
      <charset val="255"/>
    </font>
    <font>
      <sz val="11"/>
      <color indexed="9"/>
      <name val="宋体"/>
      <family val="3"/>
      <charset val="255"/>
    </font>
    <font>
      <sz val="11"/>
      <color indexed="10"/>
      <name val="宋体"/>
      <family val="3"/>
      <charset val="255"/>
    </font>
    <font>
      <sz val="11"/>
      <color indexed="60"/>
      <name val="宋体"/>
      <family val="3"/>
      <charset val="255"/>
    </font>
    <font>
      <sz val="14"/>
      <name val="ＭＳ 明朝"/>
      <family val="3"/>
      <charset val="255"/>
    </font>
    <font>
      <sz val="12"/>
      <name val="뼻뮝"/>
      <family val="1"/>
      <charset val="129"/>
    </font>
    <font>
      <sz val="11"/>
      <color indexed="20"/>
      <name val="宋体"/>
      <family val="3"/>
      <charset val="255"/>
    </font>
    <font>
      <i/>
      <sz val="11"/>
      <color indexed="23"/>
      <name val="宋体"/>
      <family val="3"/>
      <charset val="255"/>
    </font>
    <font>
      <sz val="11"/>
      <color indexed="17"/>
      <name val="宋体"/>
      <family val="3"/>
      <charset val="255"/>
    </font>
    <font>
      <b/>
      <sz val="18"/>
      <color indexed="56"/>
      <name val="宋体"/>
      <family val="3"/>
      <charset val="255"/>
    </font>
    <font>
      <b/>
      <sz val="15"/>
      <color indexed="56"/>
      <name val="宋体"/>
      <family val="3"/>
      <charset val="255"/>
    </font>
    <font>
      <b/>
      <sz val="13"/>
      <color indexed="56"/>
      <name val="宋体"/>
      <family val="3"/>
      <charset val="255"/>
    </font>
    <font>
      <b/>
      <sz val="11"/>
      <color indexed="56"/>
      <name val="宋体"/>
      <family val="3"/>
      <charset val="255"/>
    </font>
    <font>
      <b/>
      <sz val="11"/>
      <color indexed="9"/>
      <name val="宋体"/>
      <family val="3"/>
      <charset val="255"/>
    </font>
    <font>
      <b/>
      <sz val="11"/>
      <color indexed="8"/>
      <name val="宋体"/>
      <family val="3"/>
      <charset val="255"/>
    </font>
    <font>
      <b/>
      <sz val="11"/>
      <color indexed="52"/>
      <name val="宋体"/>
      <family val="3"/>
      <charset val="255"/>
    </font>
    <font>
      <sz val="11"/>
      <color indexed="62"/>
      <name val="宋体"/>
      <family val="3"/>
      <charset val="255"/>
    </font>
    <font>
      <b/>
      <sz val="11"/>
      <color indexed="63"/>
      <name val="宋体"/>
      <family val="3"/>
      <charset val="255"/>
    </font>
    <font>
      <sz val="11"/>
      <color indexed="52"/>
      <name val="宋体"/>
      <family val="3"/>
      <charset val="255"/>
    </font>
    <font>
      <sz val="12"/>
      <name val="¹UAAA¼"/>
      <family val="3"/>
    </font>
    <font>
      <sz val="10"/>
      <color rgb="FFFF0000"/>
      <name val="KB금융 본문체 Light"/>
      <family val="3"/>
      <charset val="129"/>
    </font>
    <font>
      <sz val="10"/>
      <name val="¹ÙÅÁÃ¼"/>
      <family val="3"/>
      <charset val="129"/>
    </font>
    <font>
      <vertAlign val="superscript"/>
      <sz val="10"/>
      <color theme="1"/>
      <name val="KB금융 본문체 Light"/>
      <family val="3"/>
      <charset val="129"/>
    </font>
    <font>
      <b/>
      <vertAlign val="superscript"/>
      <sz val="10"/>
      <color theme="1"/>
      <name val="KB금융 본문체 Light"/>
      <family val="3"/>
      <charset val="129"/>
    </font>
    <font>
      <vertAlign val="superscript"/>
      <sz val="10"/>
      <name val="KB금융 본문체 Light"/>
      <family val="3"/>
      <charset val="129"/>
    </font>
    <font>
      <vertAlign val="superscript"/>
      <sz val="10"/>
      <color indexed="8"/>
      <name val="KB금융 본문체 Light"/>
      <family val="3"/>
      <charset val="129"/>
    </font>
    <font>
      <b/>
      <vertAlign val="superscript"/>
      <sz val="10"/>
      <color indexed="8"/>
      <name val="KB금융 본문체 Light"/>
      <family val="3"/>
      <charset val="129"/>
    </font>
    <font>
      <vertAlign val="superscript"/>
      <sz val="14"/>
      <color theme="1"/>
      <name val="KB금융 제목체 Bold"/>
      <family val="3"/>
      <charset val="129"/>
    </font>
    <font>
      <b/>
      <vertAlign val="superscript"/>
      <sz val="10"/>
      <name val="KB금융 본문체 Light"/>
      <family val="3"/>
      <charset val="129"/>
    </font>
    <font>
      <sz val="11"/>
      <color theme="1"/>
      <name val="KB금융 본문체 Medium"/>
      <family val="3"/>
      <charset val="129"/>
    </font>
    <font>
      <sz val="11"/>
      <color rgb="FFFF0000"/>
      <name val="KB금융 본문체 Light"/>
      <family val="3"/>
      <charset val="129"/>
    </font>
    <font>
      <b/>
      <sz val="11"/>
      <color rgb="FFFF0000"/>
      <name val="KB금융 본문체 Light"/>
      <family val="3"/>
      <charset val="129"/>
    </font>
    <font>
      <sz val="11"/>
      <color theme="0"/>
      <name val="KB금융 본문체 Light"/>
      <family val="3"/>
      <charset val="129"/>
    </font>
    <font>
      <sz val="11"/>
      <color rgb="FF0070C0"/>
      <name val="KB금융 본문체 Light"/>
      <family val="3"/>
      <charset val="129"/>
    </font>
    <font>
      <b/>
      <sz val="14"/>
      <name val="KB금융 제목체 Bold"/>
      <family val="3"/>
      <charset val="129"/>
    </font>
    <font>
      <sz val="11"/>
      <color rgb="FF7030A0"/>
      <name val="KB금융 본문체 Light"/>
      <family val="3"/>
      <charset val="129"/>
    </font>
    <font>
      <sz val="1"/>
      <color indexed="8"/>
      <name val="KB금융 본문체 Light"/>
      <family val="3"/>
      <charset val="129"/>
    </font>
    <font>
      <sz val="10"/>
      <color rgb="FF000000"/>
      <name val="KB금융 본문체 Medium"/>
      <family val="3"/>
      <charset val="129"/>
    </font>
    <font>
      <sz val="8.9"/>
      <name val="KB금융 본문체 Light"/>
      <family val="3"/>
      <charset val="129"/>
    </font>
    <font>
      <sz val="10"/>
      <color theme="0"/>
      <name val="KB금융 본문체 Light"/>
      <family val="3"/>
      <charset val="129"/>
    </font>
    <font>
      <sz val="11"/>
      <color theme="1" tint="4.9989318521683403E-2"/>
      <name val="KB금융 본문체 Light"/>
      <family val="3"/>
      <charset val="129"/>
    </font>
    <font>
      <sz val="11"/>
      <color theme="1"/>
      <name val="Calibri"/>
      <family val="2"/>
    </font>
    <font>
      <b/>
      <sz val="9"/>
      <color theme="0"/>
      <name val="KB금융 본문체 Light"/>
      <family val="3"/>
      <charset val="129"/>
    </font>
    <font>
      <sz val="10"/>
      <color rgb="FF000000"/>
      <name val="KB금융 본문체 Light"/>
      <family val="3"/>
      <charset val="129"/>
    </font>
    <font>
      <sz val="11"/>
      <color rgb="FFFFC000"/>
      <name val="KB금융 본문체 Light"/>
      <family val="3"/>
      <charset val="129"/>
    </font>
    <font>
      <b/>
      <sz val="11"/>
      <name val="맑은 고딕"/>
      <family val="3"/>
      <charset val="129"/>
      <scheme val="minor"/>
    </font>
  </fonts>
  <fills count="100">
    <fill>
      <patternFill patternType="none"/>
    </fill>
    <fill>
      <patternFill patternType="gray125"/>
    </fill>
    <fill>
      <patternFill patternType="solid">
        <fgColor rgb="FFFFC000"/>
        <bgColor indexed="64"/>
      </patternFill>
    </fill>
    <fill>
      <patternFill patternType="solid">
        <fgColor rgb="FF645B4C"/>
        <bgColor indexed="64"/>
      </patternFill>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9" tint="-0.249977111117893"/>
        <bgColor indexed="64"/>
      </patternFill>
    </fill>
    <fill>
      <patternFill patternType="solid">
        <fgColor indexed="47"/>
        <bgColor indexed="64"/>
      </patternFill>
    </fill>
    <fill>
      <patternFill patternType="solid">
        <fgColor indexed="22"/>
        <bgColor indexed="64"/>
      </patternFill>
    </fill>
    <fill>
      <patternFill patternType="solid">
        <f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4"/>
        <bgColor indexed="64"/>
      </patternFill>
    </fill>
    <fill>
      <patternFill patternType="lightGray">
        <fgColor indexed="15"/>
      </patternFill>
    </fill>
    <fill>
      <patternFill patternType="solid">
        <fgColor indexed="55"/>
      </patternFill>
    </fill>
    <fill>
      <patternFill patternType="solid">
        <fgColor indexed="24"/>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3"/>
      </patternFill>
    </fill>
    <fill>
      <patternFill patternType="solid">
        <fgColor indexed="12"/>
      </patternFill>
    </fill>
    <fill>
      <patternFill patternType="solid">
        <fgColor indexed="10"/>
        <bgColor indexed="64"/>
      </patternFill>
    </fill>
    <fill>
      <patternFill patternType="solid">
        <fgColor indexed="54"/>
        <bgColor indexed="64"/>
      </patternFill>
    </fill>
    <fill>
      <patternFill patternType="solid">
        <fgColor indexed="43"/>
      </patternFill>
    </fill>
    <fill>
      <patternFill patternType="solid">
        <fgColor indexed="21"/>
        <bgColor indexed="64"/>
      </patternFill>
    </fill>
    <fill>
      <patternFill patternType="mediumGray">
        <fgColor indexed="22"/>
      </patternFill>
    </fill>
    <fill>
      <patternFill patternType="solid">
        <fgColor indexed="43"/>
        <bgColor indexed="64"/>
      </patternFill>
    </fill>
    <fill>
      <patternFill patternType="solid">
        <fgColor indexed="40"/>
        <bgColor indexed="64"/>
      </patternFill>
    </fill>
    <fill>
      <patternFill patternType="solid">
        <fgColor indexed="50"/>
      </patternFill>
    </fill>
    <fill>
      <patternFill patternType="lightUp">
        <fgColor indexed="48"/>
        <bgColor indexed="41"/>
      </patternFill>
    </fill>
    <fill>
      <patternFill patternType="solid">
        <fgColor indexed="41"/>
      </patternFill>
    </fill>
    <fill>
      <patternFill patternType="solid">
        <fgColor indexed="40"/>
      </patternFill>
    </fill>
    <fill>
      <patternFill patternType="solid">
        <fgColor indexed="41"/>
        <bgColor indexed="64"/>
      </patternFill>
    </fill>
    <fill>
      <patternFill patternType="solid">
        <fgColor indexed="16"/>
        <bgColor indexed="64"/>
      </patternFill>
    </fill>
    <fill>
      <patternFill patternType="solid">
        <fgColor indexed="8"/>
        <bgColor indexed="64"/>
      </patternFill>
    </fill>
    <fill>
      <patternFill patternType="solid">
        <fgColor indexed="51"/>
        <bgColor indexed="64"/>
      </patternFill>
    </fill>
    <fill>
      <patternFill patternType="solid">
        <fgColor indexed="26"/>
      </patternFill>
    </fill>
    <fill>
      <patternFill patternType="solid">
        <fgColor indexed="33"/>
        <bgColor indexed="64"/>
      </patternFill>
    </fill>
    <fill>
      <patternFill patternType="solid">
        <fgColor indexed="34"/>
        <bgColor indexed="64"/>
      </patternFill>
    </fill>
    <fill>
      <patternFill patternType="solid">
        <fgColor indexed="65"/>
        <bgColor indexed="64"/>
      </patternFill>
    </fill>
    <fill>
      <patternFill patternType="solid">
        <fgColor indexed="12"/>
        <bgColor indexed="64"/>
      </patternFill>
    </fill>
    <fill>
      <patternFill patternType="solid">
        <fgColor indexed="45"/>
        <bgColor indexed="64"/>
      </patternFill>
    </fill>
    <fill>
      <patternFill patternType="solid">
        <fgColor indexed="29"/>
        <bgColor indexed="64"/>
      </patternFill>
    </fill>
    <fill>
      <patternFill patternType="solid">
        <fgColor indexed="42"/>
        <bgColor indexed="64"/>
      </patternFill>
    </fill>
    <fill>
      <patternFill patternType="solid">
        <fgColor indexed="50"/>
        <bgColor indexed="64"/>
      </patternFill>
    </fill>
    <fill>
      <patternFill patternType="solid">
        <fgColor indexed="57"/>
        <bgColor indexed="64"/>
      </patternFill>
    </fill>
    <fill>
      <patternFill patternType="lightUp">
        <fgColor indexed="48"/>
        <bgColor indexed="44"/>
      </patternFill>
    </fill>
    <fill>
      <patternFill patternType="solid">
        <fgColor indexed="35"/>
        <bgColor indexed="64"/>
      </patternFill>
    </fill>
    <fill>
      <patternFill patternType="gray125">
        <fgColor indexed="35"/>
      </patternFill>
    </fill>
    <fill>
      <patternFill patternType="solid">
        <fgColor indexed="26"/>
        <bgColor indexed="9"/>
      </patternFill>
    </fill>
    <fill>
      <patternFill patternType="solid">
        <fgColor indexed="9"/>
        <bgColor indexed="10"/>
      </patternFill>
    </fill>
    <fill>
      <patternFill patternType="gray125">
        <fgColor indexed="8"/>
        <bgColor indexed="14"/>
      </patternFill>
    </fill>
    <fill>
      <patternFill patternType="solid">
        <fgColor indexed="56"/>
      </patternFill>
    </fill>
    <fill>
      <patternFill patternType="solid">
        <fgColor indexed="54"/>
      </patternFill>
    </fill>
    <fill>
      <patternFill patternType="solid">
        <fgColor indexed="9"/>
      </patternFill>
    </fill>
    <fill>
      <patternFill patternType="solid">
        <fgColor theme="0" tint="-0.149967955565050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39997558519241921"/>
        <bgColor indexed="65"/>
      </patternFill>
    </fill>
    <fill>
      <patternFill patternType="solid">
        <fgColor theme="5"/>
      </patternFill>
    </fill>
    <fill>
      <patternFill patternType="solid">
        <fgColor theme="5" tint="0.39997558519241921"/>
        <bgColor indexed="65"/>
      </patternFill>
    </fill>
    <fill>
      <patternFill patternType="solid">
        <fgColor theme="6"/>
      </patternFill>
    </fill>
    <fill>
      <patternFill patternType="solid">
        <fgColor theme="6" tint="0.39997558519241921"/>
        <bgColor indexed="65"/>
      </patternFill>
    </fill>
    <fill>
      <patternFill patternType="solid">
        <fgColor theme="7"/>
      </patternFill>
    </fill>
    <fill>
      <patternFill patternType="solid">
        <fgColor theme="7" tint="0.39997558519241921"/>
        <bgColor indexed="65"/>
      </patternFill>
    </fill>
    <fill>
      <patternFill patternType="solid">
        <fgColor theme="8"/>
      </patternFill>
    </fill>
    <fill>
      <patternFill patternType="solid">
        <fgColor theme="8" tint="0.39997558519241921"/>
        <bgColor indexed="65"/>
      </patternFill>
    </fill>
    <fill>
      <patternFill patternType="solid">
        <fgColor theme="9"/>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4.9989318521683403E-2"/>
        <bgColor indexed="64"/>
      </patternFill>
    </fill>
    <fill>
      <patternFill patternType="solid">
        <fgColor rgb="FFD9D9D9"/>
        <bgColor indexed="64"/>
      </patternFill>
    </fill>
    <fill>
      <patternFill patternType="solid">
        <fgColor rgb="FFFFFF00"/>
        <bgColor indexed="64"/>
      </patternFill>
    </fill>
    <fill>
      <patternFill patternType="solid">
        <fgColor rgb="FFFF0000"/>
        <bgColor indexed="64"/>
      </patternFill>
    </fill>
    <fill>
      <patternFill patternType="solid">
        <fgColor rgb="FFFFFFFF"/>
        <bgColor rgb="FF000000"/>
      </patternFill>
    </fill>
    <fill>
      <patternFill patternType="solid">
        <fgColor theme="9" tint="0.79998168889431442"/>
        <bgColor indexed="64"/>
      </patternFill>
    </fill>
  </fills>
  <borders count="335">
    <border>
      <left/>
      <right/>
      <top/>
      <bottom/>
      <diagonal/>
    </border>
    <border>
      <left/>
      <right/>
      <top/>
      <bottom style="thin">
        <color indexed="64"/>
      </bottom>
      <diagonal/>
    </border>
    <border>
      <left/>
      <right/>
      <top style="thin">
        <color indexed="64"/>
      </top>
      <bottom style="medium">
        <color indexed="64"/>
      </bottom>
      <diagonal/>
    </border>
    <border>
      <left/>
      <right/>
      <top style="thin">
        <color indexed="64"/>
      </top>
      <bottom/>
      <diagonal/>
    </border>
    <border>
      <left/>
      <right/>
      <top style="thin">
        <color auto="1"/>
      </top>
      <bottom style="thin">
        <color auto="1"/>
      </bottom>
      <diagonal/>
    </border>
    <border>
      <left/>
      <right/>
      <top/>
      <bottom style="medium">
        <color indexed="64"/>
      </bottom>
      <diagonal/>
    </border>
    <border>
      <left/>
      <right/>
      <top style="medium">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bottom style="hair">
        <color indexed="64"/>
      </bottom>
      <diagonal/>
    </border>
    <border>
      <left style="thin">
        <color indexed="64"/>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top style="medium">
        <color indexed="64"/>
      </top>
      <bottom style="hair">
        <color indexed="64"/>
      </bottom>
      <diagonal/>
    </border>
    <border>
      <left/>
      <right/>
      <top style="hair">
        <color indexed="64"/>
      </top>
      <bottom style="thin">
        <color indexed="64"/>
      </bottom>
      <diagonal/>
    </border>
    <border>
      <left/>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18"/>
      </bottom>
      <diagonal/>
    </border>
    <border>
      <left style="double">
        <color indexed="64"/>
      </left>
      <right/>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tted">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top/>
      <bottom style="thick">
        <color indexed="64"/>
      </bottom>
      <diagonal/>
    </border>
    <border>
      <left style="double">
        <color indexed="64"/>
      </left>
      <right style="double">
        <color indexed="64"/>
      </right>
      <top style="double">
        <color indexed="64"/>
      </top>
      <bottom style="double">
        <color indexed="64"/>
      </bottom>
      <diagonal/>
    </border>
    <border>
      <left/>
      <right/>
      <top/>
      <bottom style="double">
        <color indexed="52"/>
      </bottom>
      <diagonal/>
    </border>
    <border>
      <left/>
      <right/>
      <top style="medium">
        <color indexed="18"/>
      </top>
      <bottom/>
      <diagonal/>
    </border>
    <border>
      <left/>
      <right/>
      <top style="double">
        <color indexed="16"/>
      </top>
      <bottom/>
      <diagonal/>
    </border>
    <border>
      <left/>
      <right/>
      <top style="double">
        <color indexed="16"/>
      </top>
      <bottom style="thin">
        <color indexed="16"/>
      </bottom>
      <diagonal/>
    </border>
    <border>
      <left style="thin">
        <color indexed="63"/>
      </left>
      <right style="thin">
        <color indexed="63"/>
      </right>
      <top style="thin">
        <color indexed="63"/>
      </top>
      <bottom style="thin">
        <color indexed="63"/>
      </bottom>
      <diagonal/>
    </border>
    <border>
      <left/>
      <right/>
      <top style="medium">
        <color indexed="16"/>
      </top>
      <bottom style="thin">
        <color indexed="16"/>
      </bottom>
      <diagonal/>
    </border>
    <border>
      <left/>
      <right/>
      <top/>
      <bottom style="thin">
        <color indexed="8"/>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22"/>
      </top>
      <bottom style="thin">
        <color indexed="64"/>
      </bottom>
      <diagonal/>
    </border>
    <border>
      <left/>
      <right style="thin">
        <color indexed="8"/>
      </right>
      <top/>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style="thin">
        <color indexed="64"/>
      </left>
      <right/>
      <top/>
      <bottom/>
      <diagonal/>
    </border>
    <border>
      <left/>
      <right/>
      <top style="thin">
        <color indexed="64"/>
      </top>
      <bottom style="double">
        <color indexed="64"/>
      </bottom>
      <diagonal/>
    </border>
    <border>
      <left style="thin">
        <color indexed="64"/>
      </left>
      <right/>
      <top style="hair">
        <color indexed="64"/>
      </top>
      <bottom style="hair">
        <color indexed="64"/>
      </bottom>
      <diagonal/>
    </border>
    <border>
      <left style="thin">
        <color indexed="22"/>
      </left>
      <right style="thin">
        <color indexed="22"/>
      </right>
      <top style="thin">
        <color indexed="22"/>
      </top>
      <bottom style="thin">
        <color indexed="22"/>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top/>
      <bottom style="thin">
        <color indexed="22"/>
      </bottom>
      <diagonal/>
    </border>
    <border>
      <left/>
      <right/>
      <top style="thin">
        <color indexed="62"/>
      </top>
      <bottom style="double">
        <color indexed="62"/>
      </bottom>
      <diagonal/>
    </border>
    <border>
      <left/>
      <right/>
      <top style="thin">
        <color indexed="23"/>
      </top>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ck">
        <color indexed="64"/>
      </left>
      <right/>
      <top style="thick">
        <color indexed="64"/>
      </top>
      <bottom/>
      <diagonal/>
    </border>
    <border>
      <left/>
      <right/>
      <top style="double">
        <color indexed="64"/>
      </top>
      <bottom/>
      <diagonal/>
    </border>
    <border>
      <left style="thick">
        <color indexed="9"/>
      </left>
      <right style="thick">
        <color indexed="9"/>
      </right>
      <top style="thick">
        <color indexed="9"/>
      </top>
      <bottom style="thick">
        <color indexed="9"/>
      </bottom>
      <diagonal/>
    </border>
    <border>
      <left style="thin">
        <color indexed="55"/>
      </left>
      <right style="thin">
        <color indexed="55"/>
      </right>
      <top style="thin">
        <color indexed="55"/>
      </top>
      <bottom style="thin">
        <color indexed="55"/>
      </bottom>
      <diagonal/>
    </border>
    <border>
      <left style="thin">
        <color indexed="23"/>
      </left>
      <right style="thin">
        <color indexed="23"/>
      </right>
      <top style="thin">
        <color indexed="23"/>
      </top>
      <bottom style="thin">
        <color indexed="23"/>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top style="thin">
        <color indexed="48"/>
      </top>
      <bottom style="thin">
        <color indexed="48"/>
      </bottom>
      <diagonal/>
    </border>
    <border>
      <left style="hair">
        <color indexed="64"/>
      </left>
      <right/>
      <top/>
      <bottom/>
      <diagonal/>
    </border>
    <border>
      <left style="thin">
        <color indexed="64"/>
      </left>
      <right style="thin">
        <color indexed="64"/>
      </right>
      <top style="thin">
        <color indexed="64"/>
      </top>
      <bottom/>
      <diagonal/>
    </border>
    <border>
      <left/>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medium">
        <color indexed="8"/>
      </left>
      <right/>
      <top style="medium">
        <color indexed="8"/>
      </top>
      <bottom style="thin">
        <color indexed="8"/>
      </bottom>
      <diagonal/>
    </border>
    <border>
      <left/>
      <right/>
      <top/>
      <bottom style="double">
        <color indexed="10"/>
      </bottom>
      <diagonal/>
    </border>
    <border>
      <left/>
      <right/>
      <top style="thin">
        <color indexed="56"/>
      </top>
      <bottom style="double">
        <color indexed="56"/>
      </bottom>
      <diagonal/>
    </border>
    <border>
      <left/>
      <right/>
      <top style="thin">
        <color indexed="23"/>
      </top>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thin">
        <color indexed="64"/>
      </left>
      <right style="thin">
        <color indexed="64"/>
      </right>
      <top style="thin">
        <color indexed="64"/>
      </top>
      <bottom style="thin">
        <color indexed="64"/>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thin">
        <color indexed="64"/>
      </left>
      <right style="thin">
        <color indexed="64"/>
      </right>
      <top style="thin">
        <color indexed="64"/>
      </top>
      <bottom style="thin">
        <color indexed="64"/>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hair">
        <color indexed="64"/>
      </bottom>
      <diagonal/>
    </border>
    <border>
      <left/>
      <right/>
      <top style="medium">
        <color indexed="64"/>
      </top>
      <bottom/>
      <diagonal/>
    </border>
    <border>
      <left/>
      <right/>
      <top/>
      <bottom style="medium">
        <color indexed="64"/>
      </bottom>
      <diagonal/>
    </border>
    <border>
      <left/>
      <right/>
      <top/>
      <bottom style="medium">
        <color indexed="18"/>
      </bottom>
      <diagonal/>
    </border>
    <border>
      <left/>
      <right/>
      <top/>
      <bottom style="medium">
        <color indexed="30"/>
      </bottom>
      <diagonal/>
    </border>
    <border>
      <left/>
      <right/>
      <top/>
      <bottom style="medium">
        <color indexed="27"/>
      </bottom>
      <diagonal/>
    </border>
    <border>
      <left/>
      <right/>
      <top/>
      <bottom style="medium">
        <color indexed="64"/>
      </bottom>
      <diagonal/>
    </border>
    <border>
      <left/>
      <right/>
      <top/>
      <bottom style="medium">
        <color indexed="18"/>
      </bottom>
      <diagonal/>
    </border>
    <border>
      <left/>
      <right/>
      <top/>
      <bottom style="medium">
        <color indexed="30"/>
      </bottom>
      <diagonal/>
    </border>
    <border>
      <left/>
      <right/>
      <top style="medium">
        <color indexed="18"/>
      </top>
      <bottom/>
      <diagonal/>
    </border>
    <border>
      <left style="thin">
        <color indexed="41"/>
      </left>
      <right style="thin">
        <color indexed="48"/>
      </right>
      <top style="medium">
        <color indexed="41"/>
      </top>
      <bottom style="thin">
        <color indexed="48"/>
      </bottom>
      <diagonal/>
    </border>
    <border>
      <left style="medium">
        <color indexed="8"/>
      </left>
      <right/>
      <top style="medium">
        <color indexed="8"/>
      </top>
      <bottom style="thin">
        <color indexed="8"/>
      </bottom>
      <diagonal/>
    </border>
    <border>
      <left/>
      <right/>
      <top/>
      <bottom style="medium">
        <color indexed="27"/>
      </bottom>
      <diagonal/>
    </border>
    <border>
      <left/>
      <right/>
      <top style="thin">
        <color indexed="64"/>
      </top>
      <bottom style="medium">
        <color indexed="64"/>
      </bottom>
      <diagonal/>
    </border>
    <border>
      <left/>
      <right/>
      <top style="thin">
        <color auto="1"/>
      </top>
      <bottom style="hair">
        <color indexed="64"/>
      </bottom>
      <diagonal/>
    </border>
    <border>
      <left/>
      <right/>
      <top style="thin">
        <color indexed="64"/>
      </top>
      <bottom style="medium">
        <color indexed="64"/>
      </bottom>
      <diagonal/>
    </border>
    <border>
      <left style="hair">
        <color indexed="64"/>
      </left>
      <right/>
      <top style="hair">
        <color indexed="64"/>
      </top>
      <bottom style="medium">
        <color indexed="64"/>
      </bottom>
      <diagonal/>
    </border>
    <border>
      <left style="hair">
        <color indexed="64"/>
      </left>
      <right/>
      <top style="medium">
        <color indexed="64"/>
      </top>
      <bottom/>
      <diagonal/>
    </border>
    <border>
      <left style="hair">
        <color indexed="64"/>
      </left>
      <right/>
      <top style="hair">
        <color indexed="64"/>
      </top>
      <bottom/>
      <diagonal/>
    </border>
    <border>
      <left style="hair">
        <color indexed="64"/>
      </left>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diagonal/>
    </border>
    <border>
      <left style="hair">
        <color indexed="64"/>
      </left>
      <right/>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hair">
        <color indexed="64"/>
      </right>
      <top style="medium">
        <color indexed="64"/>
      </top>
      <bottom/>
      <diagonal/>
    </border>
    <border>
      <left style="hair">
        <color indexed="64"/>
      </left>
      <right style="hair">
        <color indexed="64"/>
      </right>
      <top/>
      <bottom/>
      <diagonal/>
    </border>
    <border>
      <left style="hair">
        <color indexed="64"/>
      </left>
      <right style="hair">
        <color indexed="64"/>
      </right>
      <top style="hair">
        <color indexed="64"/>
      </top>
      <bottom/>
      <diagonal/>
    </border>
    <border>
      <left/>
      <right style="hair">
        <color indexed="64"/>
      </right>
      <top/>
      <bottom style="medium">
        <color indexed="64"/>
      </bottom>
      <diagonal/>
    </border>
    <border>
      <left/>
      <right style="hair">
        <color indexed="64"/>
      </right>
      <top/>
      <bottom/>
      <diagonal/>
    </border>
    <border>
      <left/>
      <right style="hair">
        <color indexed="64"/>
      </right>
      <top style="thin">
        <color indexed="64"/>
      </top>
      <bottom style="medium">
        <color indexed="64"/>
      </bottom>
      <diagonal/>
    </border>
    <border>
      <left/>
      <right style="hair">
        <color indexed="64"/>
      </right>
      <top style="hair">
        <color indexed="64"/>
      </top>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style="hair">
        <color indexed="64"/>
      </left>
      <right/>
      <top style="thin">
        <color indexed="64"/>
      </top>
      <bottom/>
      <diagonal/>
    </border>
    <border>
      <left/>
      <right style="hair">
        <color indexed="64"/>
      </right>
      <top style="thin">
        <color indexed="64"/>
      </top>
      <bottom/>
      <diagonal/>
    </border>
    <border>
      <left/>
      <right style="hair">
        <color indexed="64"/>
      </right>
      <top style="medium">
        <color indexed="64"/>
      </top>
      <bottom/>
      <diagonal/>
    </border>
    <border>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medium">
        <color indexed="64"/>
      </top>
      <bottom style="medium">
        <color indexed="64"/>
      </bottom>
      <diagonal/>
    </border>
    <border>
      <left/>
      <right style="hair">
        <color indexed="64"/>
      </right>
      <top style="medium">
        <color indexed="64"/>
      </top>
      <bottom style="medium">
        <color indexed="64"/>
      </bottom>
      <diagonal/>
    </border>
    <border>
      <left style="thin">
        <color indexed="64"/>
      </left>
      <right/>
      <top style="medium">
        <color indexed="64"/>
      </top>
      <bottom/>
      <diagonal/>
    </border>
    <border>
      <left/>
      <right style="hair">
        <color indexed="64"/>
      </right>
      <top style="medium">
        <color indexed="64"/>
      </top>
      <bottom style="hair">
        <color indexed="64"/>
      </bottom>
      <diagonal/>
    </border>
    <border>
      <left/>
      <right style="thin">
        <color indexed="64"/>
      </right>
      <top style="medium">
        <color indexed="64"/>
      </top>
      <bottom/>
      <diagonal/>
    </border>
    <border>
      <left style="thin">
        <color indexed="64"/>
      </left>
      <right style="hair">
        <color indexed="64"/>
      </right>
      <top/>
      <bottom/>
      <diagonal/>
    </border>
    <border>
      <left/>
      <right style="thin">
        <color indexed="64"/>
      </right>
      <top style="hair">
        <color indexed="64"/>
      </top>
      <bottom/>
      <diagonal/>
    </border>
    <border>
      <left style="thin">
        <color indexed="64"/>
      </left>
      <right style="hair">
        <color indexed="64"/>
      </right>
      <top/>
      <bottom style="hair">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bottom style="hair">
        <color indexed="64"/>
      </bottom>
      <diagonal/>
    </border>
    <border>
      <left/>
      <right style="thin">
        <color indexed="64"/>
      </right>
      <top style="hair">
        <color indexed="64"/>
      </top>
      <bottom style="hair">
        <color indexed="64"/>
      </bottom>
      <diagonal/>
    </border>
    <border>
      <left style="thin">
        <color indexed="64"/>
      </left>
      <right/>
      <top/>
      <bottom style="medium">
        <color indexed="64"/>
      </bottom>
      <diagonal/>
    </border>
    <border>
      <left style="hair">
        <color indexed="64"/>
      </left>
      <right style="hair">
        <color indexed="64"/>
      </right>
      <top/>
      <bottom style="medium">
        <color indexed="64"/>
      </bottom>
      <diagonal/>
    </border>
    <border>
      <left/>
      <right style="thin">
        <color indexed="64"/>
      </right>
      <top/>
      <bottom style="medium">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indexed="64"/>
      </top>
      <bottom/>
      <diagonal/>
    </border>
    <border>
      <left/>
      <right/>
      <top style="thin">
        <color indexed="64"/>
      </top>
      <bottom style="thin">
        <color indexed="64"/>
      </bottom>
      <diagonal/>
    </border>
    <border>
      <left/>
      <right style="thin">
        <color auto="1"/>
      </right>
      <top/>
      <bottom/>
      <diagonal/>
    </border>
    <border>
      <left style="hair">
        <color indexed="64"/>
      </left>
      <right style="hair">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22"/>
      </top>
      <bottom style="thin">
        <color indexed="64"/>
      </bottom>
      <diagonal/>
    </border>
    <border>
      <left/>
      <right style="thin">
        <color indexed="8"/>
      </right>
      <top/>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right/>
      <top style="thin">
        <color indexed="64"/>
      </top>
      <bottom style="double">
        <color indexed="64"/>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2"/>
      </top>
      <bottom style="double">
        <color indexed="62"/>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thin">
        <color indexed="64"/>
      </right>
      <top/>
      <bottom/>
      <diagonal/>
    </border>
    <border>
      <left style="thin">
        <color indexed="48"/>
      </left>
      <right style="thin">
        <color indexed="48"/>
      </right>
      <top style="thin">
        <color indexed="48"/>
      </top>
      <bottom style="thin">
        <color indexed="48"/>
      </bottom>
      <diagonal/>
    </border>
    <border>
      <left/>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style="thin">
        <color indexed="56"/>
      </top>
      <bottom style="double">
        <color indexed="56"/>
      </bottom>
      <diagonal/>
    </border>
    <border>
      <left/>
      <right style="thin">
        <color auto="1"/>
      </right>
      <top/>
      <bottom/>
      <diagonal/>
    </border>
    <border>
      <left/>
      <right style="thin">
        <color indexed="8"/>
      </right>
      <top/>
      <bottom/>
      <diagonal/>
    </border>
    <border>
      <left style="thin">
        <color indexed="64"/>
      </left>
      <right style="thin">
        <color indexed="64"/>
      </right>
      <top style="thin">
        <color indexed="64"/>
      </top>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style="thin">
        <color indexed="64"/>
      </right>
      <top/>
      <bottom/>
      <diagonal/>
    </border>
    <border>
      <left style="thin">
        <color indexed="48"/>
      </left>
      <right style="thin">
        <color indexed="48"/>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thin">
        <color auto="1"/>
      </bottom>
      <diagonal/>
    </border>
    <border>
      <left/>
      <right/>
      <top style="thin">
        <color indexed="64"/>
      </top>
      <bottom/>
      <diagonal/>
    </border>
    <border>
      <left/>
      <right/>
      <top style="thin">
        <color indexed="48"/>
      </top>
      <bottom style="thin">
        <color indexed="48"/>
      </bottom>
      <diagonal/>
    </border>
    <border>
      <left/>
      <right/>
      <top style="thin">
        <color indexed="56"/>
      </top>
      <bottom style="double">
        <color indexed="56"/>
      </bottom>
      <diagonal/>
    </border>
    <border>
      <left/>
      <right style="thin">
        <color auto="1"/>
      </right>
      <top/>
      <bottom/>
      <diagonal/>
    </border>
    <border>
      <left/>
      <right/>
      <top style="thin">
        <color auto="1"/>
      </top>
      <bottom style="thin">
        <color indexed="64"/>
      </bottom>
      <diagonal/>
    </border>
    <border>
      <left/>
      <right style="thin">
        <color indexed="64"/>
      </right>
      <top style="thin">
        <color auto="1"/>
      </top>
      <bottom style="thin">
        <color indexed="64"/>
      </bottom>
      <diagonal/>
    </border>
    <border>
      <left/>
      <right/>
      <top style="thin">
        <color indexed="64"/>
      </top>
      <bottom/>
      <diagonal/>
    </border>
    <border>
      <left/>
      <right/>
      <top style="thin">
        <color indexed="48"/>
      </top>
      <bottom style="thin">
        <color indexed="48"/>
      </bottom>
      <diagonal/>
    </border>
    <border>
      <left/>
      <right style="thin">
        <color indexed="8"/>
      </right>
      <top/>
      <bottom/>
      <diagonal/>
    </border>
    <border>
      <left style="thin">
        <color indexed="64"/>
      </left>
      <right style="thin">
        <color indexed="64"/>
      </right>
      <top style="thin">
        <color indexed="64"/>
      </top>
      <bottom/>
      <diagonal/>
    </border>
    <border>
      <left/>
      <right/>
      <top style="thin">
        <color indexed="56"/>
      </top>
      <bottom style="double">
        <color indexed="56"/>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right/>
      <top style="thin">
        <color indexed="62"/>
      </top>
      <bottom style="double">
        <color indexed="62"/>
      </bottom>
      <diagonal/>
    </border>
    <border>
      <left/>
      <right/>
      <top style="thin">
        <color indexed="56"/>
      </top>
      <bottom style="double">
        <color indexed="56"/>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indexed="64"/>
      </top>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diagonal/>
    </border>
    <border>
      <left/>
      <right style="thin">
        <color auto="1"/>
      </right>
      <top/>
      <bottom/>
      <diagonal/>
    </border>
    <border>
      <left/>
      <right style="hair">
        <color auto="1"/>
      </right>
      <top style="thin">
        <color auto="1"/>
      </top>
      <bottom style="thin">
        <color auto="1"/>
      </bottom>
      <diagonal/>
    </border>
    <border>
      <left/>
      <right style="hair">
        <color auto="1"/>
      </right>
      <top/>
      <bottom style="thin">
        <color auto="1"/>
      </bottom>
      <diagonal/>
    </border>
    <border>
      <left style="hair">
        <color auto="1"/>
      </left>
      <right/>
      <top style="thin">
        <color auto="1"/>
      </top>
      <bottom style="thin">
        <color indexed="64"/>
      </bottom>
      <diagonal/>
    </border>
    <border>
      <left style="hair">
        <color auto="1"/>
      </left>
      <right/>
      <top/>
      <bottom style="thin">
        <color auto="1"/>
      </bottom>
      <diagonal/>
    </border>
    <border>
      <left style="hair">
        <color auto="1"/>
      </left>
      <right/>
      <top/>
      <bottom style="thin">
        <color auto="1"/>
      </bottom>
      <diagonal/>
    </border>
    <border>
      <left/>
      <right style="thin">
        <color indexed="64"/>
      </right>
      <top/>
      <bottom style="hair">
        <color indexed="64"/>
      </bottom>
      <diagonal/>
    </border>
    <border>
      <left/>
      <right/>
      <top style="thin">
        <color auto="1"/>
      </top>
      <bottom/>
      <diagonal/>
    </border>
    <border>
      <left/>
      <right style="hair">
        <color auto="1"/>
      </right>
      <top style="thin">
        <color auto="1"/>
      </top>
      <bottom/>
      <diagonal/>
    </border>
    <border>
      <left/>
      <right style="thin">
        <color auto="1"/>
      </right>
      <top/>
      <bottom/>
      <diagonal/>
    </border>
    <border>
      <left/>
      <right/>
      <top style="thin">
        <color auto="1"/>
      </top>
      <bottom style="thin">
        <color auto="1"/>
      </bottom>
      <diagonal/>
    </border>
    <border>
      <left style="hair">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medium">
        <color indexed="64"/>
      </bottom>
      <diagonal/>
    </border>
    <border>
      <left/>
      <right style="thin">
        <color auto="1"/>
      </right>
      <top/>
      <bottom/>
      <diagonal/>
    </border>
    <border>
      <left style="hair">
        <color indexed="64"/>
      </left>
      <right style="thin">
        <color indexed="64"/>
      </right>
      <top style="thin">
        <color indexed="64"/>
      </top>
      <bottom style="medium">
        <color indexed="64"/>
      </bottom>
      <diagonal/>
    </border>
    <border>
      <left/>
      <right style="thin">
        <color auto="1"/>
      </right>
      <top/>
      <bottom/>
      <diagonal/>
    </border>
    <border>
      <left/>
      <right style="thin">
        <color auto="1"/>
      </right>
      <top/>
      <bottom/>
      <diagonal/>
    </border>
    <border>
      <left style="thin">
        <color indexed="64"/>
      </left>
      <right/>
      <top/>
      <bottom style="thin">
        <color indexed="64"/>
      </bottom>
      <diagonal/>
    </border>
    <border>
      <left style="hair">
        <color indexed="64"/>
      </left>
      <right/>
      <top/>
      <bottom style="thin">
        <color indexed="64"/>
      </bottom>
      <diagonal/>
    </border>
    <border>
      <left/>
      <right style="hair">
        <color auto="1"/>
      </right>
      <top/>
      <bottom style="medium">
        <color auto="1"/>
      </bottom>
      <diagonal/>
    </border>
    <border>
      <left style="hair">
        <color indexed="64"/>
      </left>
      <right/>
      <top/>
      <bottom style="medium">
        <color auto="1"/>
      </bottom>
      <diagonal/>
    </border>
    <border>
      <left/>
      <right style="thin">
        <color auto="1"/>
      </right>
      <top/>
      <bottom/>
      <diagonal/>
    </border>
    <border>
      <left/>
      <right/>
      <top style="thin">
        <color theme="0" tint="-0.499984740745262"/>
      </top>
      <bottom style="thin">
        <color auto="1"/>
      </bottom>
      <diagonal/>
    </border>
  </borders>
  <cellStyleXfs count="44177">
    <xf numFmtId="0" fontId="0" fillId="0" borderId="0">
      <alignment vertical="center"/>
    </xf>
    <xf numFmtId="0" fontId="2" fillId="0" borderId="0"/>
    <xf numFmtId="38" fontId="3" fillId="4" borderId="0"/>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0" borderId="0"/>
    <xf numFmtId="0" fontId="8" fillId="0" borderId="0"/>
    <xf numFmtId="38" fontId="3" fillId="4" borderId="0"/>
    <xf numFmtId="0" fontId="3" fillId="0" borderId="0" applyNumberFormat="0" applyFill="0" applyBorder="0" applyAlignment="0" applyProtection="0"/>
    <xf numFmtId="0" fontId="7" fillId="0" borderId="0"/>
    <xf numFmtId="38" fontId="3" fillId="4" borderId="0"/>
    <xf numFmtId="0" fontId="11" fillId="0" borderId="0" applyNumberFormat="0" applyFill="0" applyBorder="0" applyAlignment="0" applyProtection="0">
      <alignment vertical="top"/>
      <protection locked="0"/>
    </xf>
    <xf numFmtId="0" fontId="2" fillId="0" borderId="0">
      <alignment vertical="center"/>
    </xf>
    <xf numFmtId="41" fontId="2" fillId="0" borderId="0"/>
    <xf numFmtId="0" fontId="3" fillId="0" borderId="0"/>
    <xf numFmtId="0" fontId="23" fillId="0" borderId="0"/>
    <xf numFmtId="0" fontId="3" fillId="0" borderId="0"/>
    <xf numFmtId="0" fontId="24" fillId="0" borderId="0" applyNumberFormat="0" applyFill="0" applyBorder="0" applyAlignment="0" applyProtection="0"/>
    <xf numFmtId="41" fontId="2" fillId="0" borderId="0"/>
    <xf numFmtId="3" fontId="15" fillId="0" borderId="17"/>
    <xf numFmtId="24" fontId="25" fillId="0" borderId="0" applyFont="0" applyFill="0" applyBorder="0" applyAlignment="0" applyProtection="0"/>
    <xf numFmtId="277" fontId="2" fillId="0" borderId="0" applyNumberFormat="0" applyFont="0" applyFill="0" applyBorder="0" applyAlignment="0" applyProtection="0"/>
    <xf numFmtId="277" fontId="2" fillId="0" borderId="0" applyNumberFormat="0" applyFont="0" applyFill="0" applyBorder="0" applyAlignment="0" applyProtection="0"/>
    <xf numFmtId="278" fontId="2" fillId="0" borderId="0" applyNumberFormat="0" applyFont="0" applyFill="0" applyBorder="0" applyAlignment="0" applyProtection="0"/>
    <xf numFmtId="0" fontId="26" fillId="0" borderId="0"/>
    <xf numFmtId="0" fontId="3" fillId="0" borderId="0"/>
    <xf numFmtId="0" fontId="22" fillId="0" borderId="0"/>
    <xf numFmtId="0" fontId="22" fillId="0" borderId="0"/>
    <xf numFmtId="0" fontId="22" fillId="0" borderId="0"/>
    <xf numFmtId="0" fontId="29" fillId="0" borderId="0" applyNumberForma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0" fillId="0" borderId="0" applyFont="0" applyFill="0" applyBorder="0" applyAlignment="0" applyProtection="0"/>
    <xf numFmtId="0" fontId="31" fillId="0" borderId="0" applyNumberFormat="0" applyFill="0" applyBorder="0" applyAlignment="0" applyProtection="0">
      <alignment vertical="top"/>
      <protection locked="0"/>
    </xf>
    <xf numFmtId="0" fontId="30" fillId="0" borderId="0" applyFont="0" applyFill="0" applyBorder="0" applyAlignment="0" applyProtection="0"/>
    <xf numFmtId="0" fontId="3" fillId="0" borderId="0"/>
    <xf numFmtId="0" fontId="32" fillId="0" borderId="0" applyNumberFormat="0" applyFill="0" applyBorder="0" applyAlignment="0" applyProtection="0">
      <alignment vertical="top"/>
      <protection locked="0"/>
    </xf>
    <xf numFmtId="0" fontId="3" fillId="0" borderId="0" applyNumberFormat="0" applyFill="0" applyBorder="0" applyAlignment="0" applyProtection="0"/>
    <xf numFmtId="0" fontId="33" fillId="0" borderId="0"/>
    <xf numFmtId="37" fontId="34" fillId="0" borderId="0"/>
    <xf numFmtId="0" fontId="33" fillId="0" borderId="0"/>
    <xf numFmtId="0" fontId="35" fillId="0" borderId="0"/>
    <xf numFmtId="0" fontId="36" fillId="0" borderId="0"/>
    <xf numFmtId="0" fontId="3" fillId="0" borderId="0"/>
    <xf numFmtId="265" fontId="37" fillId="9" borderId="18"/>
    <xf numFmtId="0" fontId="3" fillId="0" borderId="0"/>
    <xf numFmtId="0" fontId="38"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 fillId="0" borderId="0"/>
    <xf numFmtId="0" fontId="38" fillId="0" borderId="0"/>
    <xf numFmtId="0" fontId="3" fillId="0" borderId="0"/>
    <xf numFmtId="43" fontId="38" fillId="0" borderId="0" applyFont="0" applyFill="0" applyBorder="0" applyAlignment="0" applyProtection="0"/>
    <xf numFmtId="9" fontId="38" fillId="0" borderId="0" applyFont="0" applyFill="0" applyBorder="0" applyAlignment="0" applyProtection="0"/>
    <xf numFmtId="0" fontId="3" fillId="0" borderId="0"/>
    <xf numFmtId="0" fontId="36" fillId="0" borderId="0"/>
    <xf numFmtId="0" fontId="36" fillId="0" borderId="0"/>
    <xf numFmtId="0" fontId="3" fillId="0" borderId="0"/>
    <xf numFmtId="0" fontId="3" fillId="0" borderId="0"/>
    <xf numFmtId="0" fontId="36" fillId="0" borderId="0"/>
    <xf numFmtId="0" fontId="36" fillId="0" borderId="0"/>
    <xf numFmtId="0" fontId="22" fillId="0" borderId="0"/>
    <xf numFmtId="0" fontId="22" fillId="0" borderId="0"/>
    <xf numFmtId="0" fontId="3" fillId="0" borderId="0"/>
    <xf numFmtId="0" fontId="3"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22" fillId="0" borderId="0"/>
    <xf numFmtId="0" fontId="3"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Font="0" applyFill="0" applyBorder="0" applyAlignment="0" applyProtection="0"/>
    <xf numFmtId="0" fontId="3" fillId="0" borderId="0" applyNumberFormat="0" applyFill="0" applyBorder="0" applyAlignment="0" applyProtection="0"/>
    <xf numFmtId="0" fontId="22" fillId="0" borderId="0"/>
    <xf numFmtId="0" fontId="22"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Font="0" applyFill="0" applyBorder="0" applyAlignment="0" applyProtection="0"/>
    <xf numFmtId="0" fontId="22" fillId="0" borderId="0"/>
    <xf numFmtId="0" fontId="3" fillId="0" borderId="0"/>
    <xf numFmtId="0" fontId="3" fillId="0" borderId="0"/>
    <xf numFmtId="0" fontId="3" fillId="0" borderId="0"/>
    <xf numFmtId="0" fontId="3" fillId="0" borderId="0"/>
    <xf numFmtId="0" fontId="40" fillId="0" borderId="0">
      <alignment vertical="top"/>
    </xf>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6" fillId="0" borderId="0"/>
    <xf numFmtId="0" fontId="3" fillId="0" borderId="0"/>
    <xf numFmtId="0" fontId="22" fillId="0" borderId="0"/>
    <xf numFmtId="0" fontId="41"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3" fillId="0" borderId="0"/>
    <xf numFmtId="0" fontId="3" fillId="0" borderId="0"/>
    <xf numFmtId="0" fontId="2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3" fillId="0" borderId="0"/>
    <xf numFmtId="0" fontId="3" fillId="0" borderId="0" applyNumberFormat="0" applyFill="0" applyBorder="0" applyAlignment="0" applyProtection="0"/>
    <xf numFmtId="0" fontId="22" fillId="0" borderId="0"/>
    <xf numFmtId="0" fontId="36"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3" fillId="0" borderId="0"/>
    <xf numFmtId="0" fontId="3" fillId="0" borderId="0" applyNumberFormat="0" applyFill="0" applyBorder="0" applyAlignment="0" applyProtection="0"/>
    <xf numFmtId="0" fontId="3" fillId="0" borderId="0"/>
    <xf numFmtId="0" fontId="36" fillId="0" borderId="0"/>
    <xf numFmtId="0" fontId="3" fillId="0" borderId="0" applyNumberFormat="0" applyFill="0" applyBorder="0" applyAlignment="0" applyProtection="0"/>
    <xf numFmtId="0" fontId="3" fillId="0" borderId="0"/>
    <xf numFmtId="0" fontId="3" fillId="0" borderId="0" applyNumberFormat="0" applyFill="0" applyBorder="0" applyAlignment="0" applyProtection="0"/>
    <xf numFmtId="0" fontId="36" fillId="0" borderId="0"/>
    <xf numFmtId="0" fontId="36" fillId="0" borderId="0"/>
    <xf numFmtId="0" fontId="36" fillId="0" borderId="0"/>
    <xf numFmtId="0" fontId="3" fillId="0" borderId="0"/>
    <xf numFmtId="0" fontId="22" fillId="0" borderId="0"/>
    <xf numFmtId="0" fontId="3" fillId="0" borderId="0" applyFont="0" applyFill="0" applyBorder="0" applyAlignment="0" applyProtection="0"/>
    <xf numFmtId="0" fontId="22" fillId="0" borderId="0"/>
    <xf numFmtId="0" fontId="28"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2" fillId="0" borderId="0" applyFont="0" applyFill="0" applyBorder="0" applyAlignment="0" applyProtection="0"/>
    <xf numFmtId="4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 fillId="0" borderId="0" applyFont="0" applyFill="0" applyBorder="0" applyAlignment="0" applyProtection="0"/>
    <xf numFmtId="0" fontId="22" fillId="0" borderId="0" applyFont="0" applyFill="0" applyBorder="0" applyAlignment="0" applyProtection="0"/>
    <xf numFmtId="42" fontId="2" fillId="0" borderId="0" applyFont="0" applyFill="0" applyBorder="0" applyAlignment="0" applyProtection="0"/>
    <xf numFmtId="42" fontId="2" fillId="0" borderId="0" applyFont="0" applyFill="0" applyBorder="0" applyAlignment="0" applyProtection="0"/>
    <xf numFmtId="0" fontId="7" fillId="0" borderId="0"/>
    <xf numFmtId="0" fontId="3" fillId="0" borderId="0"/>
    <xf numFmtId="0" fontId="3" fillId="0" borderId="0"/>
    <xf numFmtId="0" fontId="3" fillId="0" borderId="0"/>
    <xf numFmtId="0" fontId="22" fillId="0" borderId="0" applyFont="0" applyFill="0" applyBorder="0" applyAlignment="0" applyProtection="0"/>
    <xf numFmtId="0" fontId="36" fillId="0" borderId="0"/>
    <xf numFmtId="0" fontId="3" fillId="0" borderId="0"/>
    <xf numFmtId="0" fontId="3" fillId="0" borderId="0"/>
    <xf numFmtId="0" fontId="3" fillId="0" borderId="0"/>
    <xf numFmtId="0" fontId="3" fillId="0" borderId="0" applyNumberFormat="0" applyFill="0" applyBorder="0" applyAlignment="0" applyProtection="0"/>
    <xf numFmtId="0" fontId="37" fillId="0" borderId="0" applyFont="0" applyFill="0" applyBorder="0" applyAlignment="0" applyProtection="0"/>
    <xf numFmtId="0" fontId="36" fillId="0" borderId="0"/>
    <xf numFmtId="279" fontId="22" fillId="0" borderId="0" applyFont="0" applyFill="0" applyBorder="0" applyAlignment="0" applyProtection="0"/>
    <xf numFmtId="0" fontId="22" fillId="0" borderId="0" applyFont="0" applyFill="0" applyBorder="0" applyAlignment="0" applyProtection="0"/>
    <xf numFmtId="279" fontId="22" fillId="0" borderId="0" applyFont="0" applyFill="0" applyBorder="0" applyAlignment="0" applyProtection="0"/>
    <xf numFmtId="279" fontId="22" fillId="0" borderId="0" applyFont="0" applyFill="0" applyBorder="0" applyAlignment="0" applyProtection="0"/>
    <xf numFmtId="0" fontId="22" fillId="0" borderId="0" applyFont="0" applyFill="0" applyBorder="0" applyAlignment="0" applyProtection="0"/>
    <xf numFmtId="0" fontId="3" fillId="0" borderId="0"/>
    <xf numFmtId="0" fontId="3" fillId="0" borderId="0" applyFont="0" applyFill="0" applyBorder="0" applyAlignment="0" applyProtection="0"/>
    <xf numFmtId="0" fontId="22" fillId="0" borderId="0" applyFont="0" applyFill="0" applyBorder="0" applyAlignment="0" applyProtection="0"/>
    <xf numFmtId="0" fontId="40" fillId="0" borderId="0">
      <alignment vertical="top"/>
    </xf>
    <xf numFmtId="41" fontId="2" fillId="0" borderId="0"/>
    <xf numFmtId="41" fontId="2" fillId="0" borderId="0"/>
    <xf numFmtId="0" fontId="22" fillId="0" borderId="0"/>
    <xf numFmtId="0" fontId="22" fillId="0" borderId="0"/>
    <xf numFmtId="0" fontId="22" fillId="0" borderId="0"/>
    <xf numFmtId="43" fontId="2" fillId="0" borderId="0" applyFont="0" applyFill="0" applyBorder="0" applyAlignment="0" applyProtection="0"/>
    <xf numFmtId="0" fontId="26" fillId="0" borderId="0"/>
    <xf numFmtId="0" fontId="42" fillId="0" borderId="0"/>
    <xf numFmtId="0" fontId="7" fillId="0" borderId="0"/>
    <xf numFmtId="0" fontId="3" fillId="0" borderId="0"/>
    <xf numFmtId="0" fontId="3" fillId="0" borderId="0"/>
    <xf numFmtId="41" fontId="2" fillId="0" borderId="0"/>
    <xf numFmtId="0" fontId="3" fillId="0" borderId="0"/>
    <xf numFmtId="41" fontId="2" fillId="0" borderId="0"/>
    <xf numFmtId="0" fontId="3" fillId="0" borderId="0"/>
    <xf numFmtId="41" fontId="2" fillId="0" borderId="0"/>
    <xf numFmtId="41" fontId="2" fillId="0" borderId="0"/>
    <xf numFmtId="41" fontId="2" fillId="0" borderId="0"/>
    <xf numFmtId="0" fontId="3" fillId="0" borderId="0"/>
    <xf numFmtId="0" fontId="22" fillId="0" borderId="0"/>
    <xf numFmtId="0" fontId="3" fillId="0" borderId="0"/>
    <xf numFmtId="0" fontId="3" fillId="0" borderId="0"/>
    <xf numFmtId="0" fontId="43" fillId="0" borderId="0" applyNumberFormat="0" applyFill="0" applyBorder="0" applyAlignment="0" applyProtection="0">
      <alignment vertical="center"/>
    </xf>
    <xf numFmtId="0" fontId="36" fillId="0" borderId="0"/>
    <xf numFmtId="0" fontId="37" fillId="0" borderId="0" applyFont="0" applyFill="0" applyBorder="0" applyAlignment="0" applyProtection="0"/>
    <xf numFmtId="0" fontId="3" fillId="0" borderId="0"/>
    <xf numFmtId="0" fontId="3" fillId="0" borderId="0"/>
    <xf numFmtId="0" fontId="22" fillId="0" borderId="0" applyFont="0" applyFill="0" applyBorder="0" applyAlignment="0" applyProtection="0"/>
    <xf numFmtId="0" fontId="3" fillId="0" borderId="0" applyFont="0" applyFill="0" applyBorder="0" applyAlignment="0" applyProtection="0"/>
    <xf numFmtId="0" fontId="44" fillId="0" borderId="0" applyFont="0" applyFill="0" applyBorder="0" applyAlignment="0" applyProtection="0"/>
    <xf numFmtId="0" fontId="44" fillId="0" borderId="0" applyFont="0" applyFill="0" applyBorder="0" applyAlignment="0" applyProtection="0"/>
    <xf numFmtId="0" fontId="28" fillId="0" borderId="0"/>
    <xf numFmtId="0" fontId="3" fillId="0" borderId="0"/>
    <xf numFmtId="0" fontId="22" fillId="0" borderId="0"/>
    <xf numFmtId="0" fontId="22" fillId="0" borderId="0"/>
    <xf numFmtId="0" fontId="36" fillId="0" borderId="0"/>
    <xf numFmtId="0" fontId="3" fillId="0" borderId="0"/>
    <xf numFmtId="0" fontId="36" fillId="0" borderId="0"/>
    <xf numFmtId="0" fontId="3" fillId="0" borderId="0" applyNumberFormat="0" applyFill="0" applyBorder="0" applyAlignment="0" applyProtection="0"/>
    <xf numFmtId="0" fontId="2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10" borderId="0"/>
    <xf numFmtId="0" fontId="3" fillId="0" borderId="0" applyNumberFormat="0" applyFill="0" applyBorder="0" applyAlignment="0" applyProtection="0"/>
    <xf numFmtId="0" fontId="22" fillId="0" borderId="0"/>
    <xf numFmtId="0" fontId="41"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3" fillId="0" borderId="0"/>
    <xf numFmtId="0" fontId="28" fillId="0" borderId="0"/>
    <xf numFmtId="41" fontId="2" fillId="0" borderId="0"/>
    <xf numFmtId="41" fontId="2" fillId="0" borderId="0"/>
    <xf numFmtId="41" fontId="2" fillId="0" borderId="0"/>
    <xf numFmtId="41" fontId="2" fillId="0" borderId="0"/>
    <xf numFmtId="41" fontId="2" fillId="0" borderId="0"/>
    <xf numFmtId="41" fontId="2" fillId="0" borderId="0"/>
    <xf numFmtId="0" fontId="45" fillId="0" borderId="0" applyNumberFormat="0" applyFill="0" applyBorder="0" applyProtection="0">
      <alignment vertical="top"/>
    </xf>
    <xf numFmtId="0" fontId="46" fillId="0" borderId="19" applyNumberFormat="0" applyFill="0" applyProtection="0">
      <alignment horizontal="center"/>
    </xf>
    <xf numFmtId="0" fontId="47" fillId="0" borderId="0" applyNumberFormat="0" applyFill="0" applyBorder="0" applyProtection="0">
      <alignment horizontal="centerContinuous"/>
    </xf>
    <xf numFmtId="0" fontId="36" fillId="0" borderId="0"/>
    <xf numFmtId="41" fontId="2" fillId="0" borderId="0"/>
    <xf numFmtId="0" fontId="36" fillId="0" borderId="0"/>
    <xf numFmtId="0" fontId="36" fillId="0" borderId="0"/>
    <xf numFmtId="0" fontId="36" fillId="0" borderId="0"/>
    <xf numFmtId="0" fontId="36" fillId="0" borderId="0"/>
    <xf numFmtId="0" fontId="36" fillId="0" borderId="0"/>
    <xf numFmtId="0" fontId="36" fillId="0" borderId="0"/>
    <xf numFmtId="0" fontId="28" fillId="0" borderId="0"/>
    <xf numFmtId="0" fontId="36" fillId="0" borderId="0"/>
    <xf numFmtId="0" fontId="3" fillId="0" borderId="0" applyNumberFormat="0" applyFill="0" applyBorder="0" applyAlignment="0" applyProtection="0"/>
    <xf numFmtId="0" fontId="42" fillId="0" borderId="0"/>
    <xf numFmtId="0" fontId="26" fillId="0" borderId="0"/>
    <xf numFmtId="0" fontId="28" fillId="0" borderId="0"/>
    <xf numFmtId="0" fontId="3" fillId="0" borderId="0"/>
    <xf numFmtId="0" fontId="3" fillId="0" borderId="0"/>
    <xf numFmtId="0" fontId="22" fillId="0" borderId="0"/>
    <xf numFmtId="0" fontId="36" fillId="0" borderId="0"/>
    <xf numFmtId="0" fontId="3" fillId="0" borderId="0">
      <alignment horizontal="left" wrapText="1"/>
    </xf>
    <xf numFmtId="0" fontId="3" fillId="0" borderId="0" applyNumberFormat="0" applyFill="0" applyBorder="0" applyAlignment="0" applyProtection="0"/>
    <xf numFmtId="0" fontId="22" fillId="0" borderId="0"/>
    <xf numFmtId="0" fontId="22" fillId="0" borderId="0"/>
    <xf numFmtId="0" fontId="22"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22" fillId="0" borderId="0"/>
    <xf numFmtId="0" fontId="36" fillId="0" borderId="0"/>
    <xf numFmtId="0" fontId="28" fillId="0" borderId="0"/>
    <xf numFmtId="0" fontId="2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1" fillId="0" borderId="0"/>
    <xf numFmtId="41" fontId="2" fillId="0" borderId="0"/>
    <xf numFmtId="41" fontId="2" fillId="0" borderId="0"/>
    <xf numFmtId="0" fontId="7" fillId="0" borderId="0"/>
    <xf numFmtId="0" fontId="22" fillId="0" borderId="0"/>
    <xf numFmtId="0" fontId="41" fillId="0" borderId="0"/>
    <xf numFmtId="0" fontId="3" fillId="0" borderId="0"/>
    <xf numFmtId="0" fontId="3" fillId="0" borderId="0"/>
    <xf numFmtId="0" fontId="22" fillId="0" borderId="0"/>
    <xf numFmtId="0" fontId="22" fillId="0" borderId="0"/>
    <xf numFmtId="0" fontId="41" fillId="0" borderId="0"/>
    <xf numFmtId="0" fontId="22" fillId="0" borderId="0"/>
    <xf numFmtId="0" fontId="25" fillId="0" borderId="0"/>
    <xf numFmtId="0" fontId="3" fillId="0" borderId="0"/>
    <xf numFmtId="0" fontId="3" fillId="0" borderId="0" applyNumberFormat="0" applyFill="0" applyBorder="0" applyAlignment="0" applyProtection="0"/>
    <xf numFmtId="0" fontId="22" fillId="0" borderId="0"/>
    <xf numFmtId="0" fontId="40"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22" fillId="0" borderId="0"/>
    <xf numFmtId="0" fontId="3" fillId="0" borderId="0"/>
    <xf numFmtId="0" fontId="3" fillId="0" borderId="0"/>
    <xf numFmtId="0" fontId="3" fillId="0" borderId="0" applyNumberFormat="0" applyFill="0" applyBorder="0" applyAlignment="0" applyProtection="0"/>
    <xf numFmtId="0" fontId="40" fillId="0" borderId="0">
      <alignment vertical="top"/>
    </xf>
    <xf numFmtId="0" fontId="28" fillId="0" borderId="0"/>
    <xf numFmtId="0" fontId="3" fillId="0" borderId="0" applyNumberFormat="0" applyFill="0" applyBorder="0" applyAlignment="0" applyProtection="0"/>
    <xf numFmtId="0" fontId="3" fillId="0" borderId="0"/>
    <xf numFmtId="0" fontId="22" fillId="0" borderId="0"/>
    <xf numFmtId="41"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 fillId="0" borderId="0"/>
    <xf numFmtId="0" fontId="40" fillId="0" borderId="0">
      <alignment vertical="top"/>
    </xf>
    <xf numFmtId="0" fontId="36"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3" fillId="0" borderId="0"/>
    <xf numFmtId="0" fontId="40" fillId="0" borderId="0">
      <alignment vertical="top"/>
    </xf>
    <xf numFmtId="0" fontId="40" fillId="0" borderId="0">
      <alignment vertical="top"/>
    </xf>
    <xf numFmtId="0" fontId="7" fillId="0" borderId="0"/>
    <xf numFmtId="0" fontId="40" fillId="0" borderId="0">
      <alignment vertical="top"/>
    </xf>
    <xf numFmtId="0" fontId="40" fillId="0" borderId="0">
      <alignment vertical="top"/>
    </xf>
    <xf numFmtId="0" fontId="7" fillId="0" borderId="0"/>
    <xf numFmtId="0" fontId="7" fillId="0" borderId="0"/>
    <xf numFmtId="0" fontId="40" fillId="0" borderId="0">
      <alignment vertical="top"/>
    </xf>
    <xf numFmtId="0" fontId="40" fillId="0" borderId="0">
      <alignment vertical="top"/>
    </xf>
    <xf numFmtId="0" fontId="40" fillId="0" borderId="0">
      <alignment vertical="top"/>
    </xf>
    <xf numFmtId="0" fontId="40" fillId="0" borderId="0">
      <alignment vertical="top"/>
    </xf>
    <xf numFmtId="0" fontId="3" fillId="0" borderId="0"/>
    <xf numFmtId="0" fontId="25" fillId="0" borderId="0"/>
    <xf numFmtId="0" fontId="7" fillId="0" borderId="0"/>
    <xf numFmtId="0" fontId="3" fillId="0" borderId="0"/>
    <xf numFmtId="42" fontId="2" fillId="0" borderId="0" applyFont="0" applyFill="0" applyBorder="0" applyAlignment="0" applyProtection="0"/>
    <xf numFmtId="0" fontId="3" fillId="0" borderId="0"/>
    <xf numFmtId="0" fontId="22" fillId="0" borderId="0"/>
    <xf numFmtId="0" fontId="22" fillId="0" borderId="0"/>
    <xf numFmtId="0" fontId="3" fillId="0" borderId="0"/>
    <xf numFmtId="0" fontId="3" fillId="0" borderId="0"/>
    <xf numFmtId="0" fontId="3" fillId="0" borderId="0"/>
    <xf numFmtId="0" fontId="3" fillId="0" borderId="0"/>
    <xf numFmtId="0" fontId="36" fillId="0" borderId="0"/>
    <xf numFmtId="0" fontId="37" fillId="0" borderId="0" applyFont="0" applyFill="0" applyBorder="0" applyAlignment="0" applyProtection="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7" fillId="0" borderId="0"/>
    <xf numFmtId="0" fontId="22" fillId="0" borderId="0"/>
    <xf numFmtId="0" fontId="3" fillId="0" borderId="0"/>
    <xf numFmtId="0" fontId="3" fillId="0" borderId="0"/>
    <xf numFmtId="0" fontId="3" fillId="0" borderId="0"/>
    <xf numFmtId="0" fontId="3" fillId="0" borderId="0"/>
    <xf numFmtId="0" fontId="3" fillId="0" borderId="0"/>
    <xf numFmtId="0" fontId="3" fillId="0" borderId="0"/>
    <xf numFmtId="0" fontId="25"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8" fillId="0" borderId="0"/>
    <xf numFmtId="0" fontId="28" fillId="0" borderId="0"/>
    <xf numFmtId="41" fontId="2" fillId="0" borderId="0"/>
    <xf numFmtId="41" fontId="2"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41" fillId="0" borderId="0"/>
    <xf numFmtId="0" fontId="4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 fillId="0" borderId="0"/>
    <xf numFmtId="0" fontId="2" fillId="0" borderId="0"/>
    <xf numFmtId="0" fontId="2" fillId="0" borderId="0"/>
    <xf numFmtId="0" fontId="2" fillId="0" borderId="0"/>
    <xf numFmtId="0" fontId="2" fillId="0" borderId="0"/>
    <xf numFmtId="0" fontId="2" fillId="0" borderId="0"/>
    <xf numFmtId="0" fontId="2" fillId="0" borderId="0"/>
    <xf numFmtId="41" fontId="2" fillId="0" borderId="0"/>
    <xf numFmtId="0" fontId="22" fillId="0" borderId="0"/>
    <xf numFmtId="0" fontId="3" fillId="0" borderId="0"/>
    <xf numFmtId="0" fontId="22" fillId="0" borderId="0"/>
    <xf numFmtId="0" fontId="3" fillId="0" borderId="0"/>
    <xf numFmtId="41" fontId="2" fillId="0" borderId="0"/>
    <xf numFmtId="41" fontId="2" fillId="0" borderId="0"/>
    <xf numFmtId="0" fontId="3" fillId="0" borderId="0"/>
    <xf numFmtId="0" fontId="22" fillId="0" borderId="0"/>
    <xf numFmtId="0" fontId="2" fillId="0" borderId="0"/>
    <xf numFmtId="0" fontId="22" fillId="0" borderId="0"/>
    <xf numFmtId="0" fontId="41"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40" fillId="0" borderId="0">
      <alignment vertical="top"/>
    </xf>
    <xf numFmtId="0" fontId="41" fillId="0" borderId="0"/>
    <xf numFmtId="0" fontId="28" fillId="0" borderId="0"/>
    <xf numFmtId="0" fontId="41" fillId="0" borderId="0"/>
    <xf numFmtId="0" fontId="22" fillId="0" borderId="0"/>
    <xf numFmtId="0" fontId="7" fillId="0" borderId="0"/>
    <xf numFmtId="0" fontId="25" fillId="0" borderId="0"/>
    <xf numFmtId="0" fontId="3" fillId="0" borderId="0"/>
    <xf numFmtId="0" fontId="3" fillId="0" borderId="0"/>
    <xf numFmtId="0" fontId="3" fillId="0" borderId="0"/>
    <xf numFmtId="0" fontId="25" fillId="0" borderId="0"/>
    <xf numFmtId="0" fontId="25" fillId="0" borderId="0"/>
    <xf numFmtId="0" fontId="3" fillId="0" borderId="0" applyNumberFormat="0" applyFill="0" applyBorder="0" applyAlignment="0" applyProtection="0"/>
    <xf numFmtId="0" fontId="36" fillId="0" borderId="0"/>
    <xf numFmtId="0" fontId="36" fillId="0" borderId="0"/>
    <xf numFmtId="0" fontId="28" fillId="0" borderId="0"/>
    <xf numFmtId="0" fontId="28" fillId="0" borderId="0"/>
    <xf numFmtId="0" fontId="7" fillId="0" borderId="0"/>
    <xf numFmtId="0" fontId="3" fillId="0" borderId="0"/>
    <xf numFmtId="0" fontId="3" fillId="0" borderId="0"/>
    <xf numFmtId="0" fontId="25"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8" fillId="0" borderId="0"/>
    <xf numFmtId="0" fontId="3" fillId="0" borderId="0"/>
    <xf numFmtId="0" fontId="3" fillId="0" borderId="0"/>
    <xf numFmtId="0" fontId="3" fillId="0" borderId="0"/>
    <xf numFmtId="0" fontId="3" fillId="0" borderId="0"/>
    <xf numFmtId="0" fontId="3" fillId="0" borderId="0"/>
    <xf numFmtId="0" fontId="28" fillId="0" borderId="0"/>
    <xf numFmtId="0" fontId="3" fillId="0" borderId="0"/>
    <xf numFmtId="0" fontId="3" fillId="0" borderId="0"/>
    <xf numFmtId="0" fontId="3" fillId="0" borderId="0" applyNumberFormat="0" applyFill="0" applyBorder="0" applyAlignment="0" applyProtection="0"/>
    <xf numFmtId="0" fontId="3" fillId="0" borderId="0"/>
    <xf numFmtId="0" fontId="36" fillId="0" borderId="0"/>
    <xf numFmtId="0" fontId="36"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41" fillId="0" borderId="0"/>
    <xf numFmtId="41" fontId="2" fillId="0" borderId="0"/>
    <xf numFmtId="0" fontId="3" fillId="0" borderId="0"/>
    <xf numFmtId="0" fontId="3" fillId="0" borderId="0" applyFont="0" applyFill="0" applyBorder="0" applyAlignment="0" applyProtection="0"/>
    <xf numFmtId="0" fontId="3" fillId="0" borderId="0" applyFont="0" applyFill="0" applyBorder="0" applyAlignment="0" applyProtection="0"/>
    <xf numFmtId="280" fontId="17" fillId="0" borderId="0" applyFont="0" applyFill="0" applyBorder="0" applyAlignment="0" applyProtection="0"/>
    <xf numFmtId="0" fontId="17" fillId="0" borderId="0"/>
    <xf numFmtId="41" fontId="3" fillId="0" borderId="0" applyFont="0" applyFill="0" applyBorder="0" applyAlignment="0" applyProtection="0"/>
    <xf numFmtId="43" fontId="3" fillId="0" borderId="0" applyFont="0" applyFill="0" applyBorder="0" applyAlignment="0" applyProtection="0"/>
    <xf numFmtId="281" fontId="17" fillId="0" borderId="0" applyFont="0" applyFill="0" applyBorder="0" applyAlignment="0" applyProtection="0"/>
    <xf numFmtId="0" fontId="2" fillId="0" borderId="0"/>
    <xf numFmtId="0" fontId="48" fillId="0" borderId="0">
      <alignment horizontal="centerContinuous"/>
    </xf>
    <xf numFmtId="0" fontId="16" fillId="0" borderId="0"/>
    <xf numFmtId="237" fontId="49" fillId="0" borderId="0"/>
    <xf numFmtId="0" fontId="50" fillId="0" borderId="0"/>
    <xf numFmtId="226" fontId="53" fillId="0" borderId="0">
      <protection locked="0"/>
    </xf>
    <xf numFmtId="40" fontId="122" fillId="0" borderId="0" applyFont="0" applyFill="0" applyBorder="0" applyAlignment="0" applyProtection="0"/>
    <xf numFmtId="226" fontId="53" fillId="0" borderId="0">
      <protection locked="0"/>
    </xf>
    <xf numFmtId="226" fontId="53" fillId="0" borderId="0">
      <protection locked="0"/>
    </xf>
    <xf numFmtId="226" fontId="53" fillId="0" borderId="0">
      <protection locked="0"/>
    </xf>
    <xf numFmtId="226" fontId="53" fillId="0" borderId="0">
      <protection locked="0"/>
    </xf>
    <xf numFmtId="0" fontId="224" fillId="0" borderId="0"/>
    <xf numFmtId="226" fontId="53" fillId="0" borderId="0">
      <protection locked="0"/>
    </xf>
    <xf numFmtId="1" fontId="23" fillId="0" borderId="10">
      <alignment horizontal="center" vertical="center"/>
    </xf>
    <xf numFmtId="0" fontId="2" fillId="0" borderId="0"/>
    <xf numFmtId="3" fontId="15" fillId="0" borderId="17"/>
    <xf numFmtId="3" fontId="15" fillId="0" borderId="17"/>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245" fontId="51" fillId="0" borderId="0" applyFont="0" applyFill="0" applyBorder="0" applyAlignment="0" applyProtection="0"/>
    <xf numFmtId="245" fontId="51" fillId="0" borderId="0" applyFont="0" applyFill="0" applyBorder="0" applyAlignment="0" applyProtection="0"/>
    <xf numFmtId="265" fontId="52" fillId="11" borderId="1"/>
    <xf numFmtId="0" fontId="3" fillId="0" borderId="0" applyNumberFormat="0" applyFill="0" applyBorder="0" applyAlignment="0" applyProtection="0"/>
    <xf numFmtId="226" fontId="53" fillId="0" borderId="0">
      <protection locked="0"/>
    </xf>
    <xf numFmtId="9" fontId="28" fillId="0" borderId="0" applyFont="0" applyFill="0" applyBorder="0" applyAlignment="0" applyProtection="0"/>
    <xf numFmtId="226" fontId="53" fillId="0" borderId="0">
      <protection locked="0"/>
    </xf>
    <xf numFmtId="10" fontId="28" fillId="0" borderId="0" applyFont="0" applyFill="0" applyBorder="0" applyAlignment="0" applyProtection="0"/>
    <xf numFmtId="226" fontId="53" fillId="0" borderId="0">
      <protection locked="0"/>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4"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5" fillId="12" borderId="0" applyNumberFormat="0" applyBorder="0" applyAlignment="0" applyProtection="0">
      <alignment vertical="center"/>
    </xf>
    <xf numFmtId="0" fontId="55" fillId="13" borderId="0" applyNumberFormat="0" applyBorder="0" applyAlignment="0" applyProtection="0">
      <alignment vertical="center"/>
    </xf>
    <xf numFmtId="0" fontId="55" fillId="14"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4"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22" fillId="0" borderId="0"/>
    <xf numFmtId="186" fontId="20" fillId="0" borderId="0" applyFont="0" applyFill="0" applyBorder="0" applyAlignment="0" applyProtection="0"/>
    <xf numFmtId="282" fontId="2" fillId="0" borderId="0" applyFont="0" applyFill="0" applyBorder="0" applyAlignment="0" applyProtection="0"/>
    <xf numFmtId="177" fontId="20" fillId="0" borderId="0" applyFont="0" applyFill="0" applyBorder="0" applyAlignment="0" applyProtection="0"/>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4" fillId="20" borderId="0" applyNumberFormat="0" applyBorder="0" applyAlignment="0" applyProtection="0">
      <alignment vertical="center"/>
    </xf>
    <xf numFmtId="0" fontId="54" fillId="15" borderId="0" applyNumberFormat="0" applyBorder="0" applyAlignment="0" applyProtection="0">
      <alignment vertical="center"/>
    </xf>
    <xf numFmtId="0" fontId="54" fillId="18" borderId="0" applyNumberFormat="0" applyBorder="0" applyAlignment="0" applyProtection="0">
      <alignment vertical="center"/>
    </xf>
    <xf numFmtId="0" fontId="54" fillId="21"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15" borderId="0" applyNumberFormat="0" applyBorder="0" applyAlignment="0" applyProtection="0">
      <alignment vertical="center"/>
    </xf>
    <xf numFmtId="0" fontId="55" fillId="18" borderId="0" applyNumberFormat="0" applyBorder="0" applyAlignment="0" applyProtection="0">
      <alignment vertical="center"/>
    </xf>
    <xf numFmtId="0" fontId="55" fillId="21"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4" fillId="20" borderId="0" applyNumberFormat="0" applyBorder="0" applyAlignment="0" applyProtection="0">
      <alignment vertical="center"/>
    </xf>
    <xf numFmtId="0" fontId="54" fillId="15" borderId="0" applyNumberFormat="0" applyBorder="0" applyAlignment="0" applyProtection="0">
      <alignment vertical="center"/>
    </xf>
    <xf numFmtId="0" fontId="54" fillId="18" borderId="0" applyNumberFormat="0" applyBorder="0" applyAlignment="0" applyProtection="0">
      <alignment vertical="center"/>
    </xf>
    <xf numFmtId="0" fontId="54" fillId="21" borderId="0" applyNumberFormat="0" applyBorder="0" applyAlignment="0" applyProtection="0">
      <alignment vertical="center"/>
    </xf>
    <xf numFmtId="1" fontId="56" fillId="0" borderId="17" applyAlignment="0">
      <alignment horizontal="center"/>
    </xf>
    <xf numFmtId="0" fontId="57" fillId="22" borderId="0" applyNumberFormat="0" applyBorder="0" applyAlignment="0" applyProtection="0">
      <alignment vertical="center"/>
    </xf>
    <xf numFmtId="0" fontId="57" fillId="19" borderId="0" applyNumberFormat="0" applyBorder="0" applyAlignment="0" applyProtection="0">
      <alignment vertical="center"/>
    </xf>
    <xf numFmtId="0" fontId="57" fillId="20"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58" fillId="22" borderId="0" applyNumberFormat="0" applyBorder="0" applyAlignment="0" applyProtection="0">
      <alignment vertical="center"/>
    </xf>
    <xf numFmtId="0" fontId="58" fillId="19" borderId="0" applyNumberFormat="0" applyBorder="0" applyAlignment="0" applyProtection="0">
      <alignment vertical="center"/>
    </xf>
    <xf numFmtId="0" fontId="58" fillId="20" borderId="0" applyNumberFormat="0" applyBorder="0" applyAlignment="0" applyProtection="0">
      <alignment vertical="center"/>
    </xf>
    <xf numFmtId="0" fontId="58" fillId="23" borderId="0" applyNumberFormat="0" applyBorder="0" applyAlignment="0" applyProtection="0">
      <alignment vertical="center"/>
    </xf>
    <xf numFmtId="0" fontId="58" fillId="24" borderId="0" applyNumberFormat="0" applyBorder="0" applyAlignment="0" applyProtection="0">
      <alignment vertical="center"/>
    </xf>
    <xf numFmtId="0" fontId="58" fillId="25" borderId="0" applyNumberFormat="0" applyBorder="0" applyAlignment="0" applyProtection="0">
      <alignment vertical="center"/>
    </xf>
    <xf numFmtId="0" fontId="57" fillId="22" borderId="0" applyNumberFormat="0" applyBorder="0" applyAlignment="0" applyProtection="0">
      <alignment vertical="center"/>
    </xf>
    <xf numFmtId="0" fontId="57" fillId="19" borderId="0" applyNumberFormat="0" applyBorder="0" applyAlignment="0" applyProtection="0">
      <alignment vertical="center"/>
    </xf>
    <xf numFmtId="0" fontId="57" fillId="20"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18" fillId="0" borderId="0"/>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293" fontId="2" fillId="0" borderId="0" applyFont="0" applyFill="0" applyBorder="0" applyAlignment="0" applyProtection="0"/>
    <xf numFmtId="294" fontId="2" fillId="0" borderId="0" applyFont="0" applyFill="0" applyBorder="0" applyAlignment="0" applyProtection="0"/>
    <xf numFmtId="38" fontId="119" fillId="0" borderId="0" applyFont="0" applyFill="0" applyBorder="0" applyAlignment="0" applyProtection="0"/>
    <xf numFmtId="40" fontId="119" fillId="0" borderId="0" applyFont="0" applyFill="0" applyBorder="0" applyAlignment="0" applyProtection="0"/>
    <xf numFmtId="3" fontId="23" fillId="0" borderId="0"/>
    <xf numFmtId="0" fontId="57" fillId="26" borderId="0" applyNumberFormat="0" applyBorder="0" applyAlignment="0" applyProtection="0">
      <alignment vertical="center"/>
    </xf>
    <xf numFmtId="0" fontId="57" fillId="27" borderId="0" applyNumberFormat="0" applyBorder="0" applyAlignment="0" applyProtection="0">
      <alignment vertical="center"/>
    </xf>
    <xf numFmtId="0" fontId="57" fillId="28"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7" fillId="29" borderId="0" applyNumberFormat="0" applyBorder="0" applyAlignment="0" applyProtection="0">
      <alignment vertical="center"/>
    </xf>
    <xf numFmtId="182" fontId="5" fillId="30" borderId="20">
      <alignment horizontal="center" vertical="center"/>
    </xf>
    <xf numFmtId="226" fontId="53" fillId="0" borderId="0">
      <protection locked="0"/>
    </xf>
    <xf numFmtId="0" fontId="2" fillId="0" borderId="0">
      <protection locked="0"/>
    </xf>
    <xf numFmtId="226" fontId="53" fillId="0" borderId="0">
      <protection locked="0"/>
    </xf>
    <xf numFmtId="193" fontId="28" fillId="0" borderId="0" applyFont="0" applyFill="0" applyBorder="0" applyAlignment="0" applyProtection="0"/>
    <xf numFmtId="328" fontId="120" fillId="0" borderId="0" applyFont="0" applyFill="0" applyBorder="0" applyAlignment="0" applyProtection="0"/>
    <xf numFmtId="193" fontId="28" fillId="0" borderId="0" applyFont="0" applyFill="0" applyBorder="0" applyAlignment="0" applyProtection="0"/>
    <xf numFmtId="295" fontId="3" fillId="0" borderId="0" applyFont="0" applyFill="0" applyBorder="0" applyAlignment="0" applyProtection="0"/>
    <xf numFmtId="0" fontId="2" fillId="0" borderId="0" applyFont="0" applyFill="0" applyBorder="0" applyAlignment="0" applyProtection="0"/>
    <xf numFmtId="226" fontId="53" fillId="0" borderId="0">
      <protection locked="0"/>
    </xf>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42"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5" fontId="51" fillId="0" borderId="0" applyFont="0" applyFill="0" applyBorder="0" applyAlignment="0" applyProtection="0"/>
    <xf numFmtId="245" fontId="5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0" fontId="2" fillId="0" borderId="0">
      <protection locked="0"/>
    </xf>
    <xf numFmtId="194" fontId="28" fillId="0" borderId="0" applyFont="0" applyFill="0" applyBorder="0" applyAlignment="0" applyProtection="0"/>
    <xf numFmtId="226" fontId="53" fillId="0" borderId="0">
      <protection locked="0"/>
    </xf>
    <xf numFmtId="194" fontId="28" fillId="0" borderId="0" applyFont="0" applyFill="0" applyBorder="0" applyAlignment="0" applyProtection="0"/>
    <xf numFmtId="298" fontId="3" fillId="0" borderId="0" applyFont="0" applyFill="0" applyBorder="0" applyAlignment="0" applyProtection="0"/>
    <xf numFmtId="0" fontId="28" fillId="0" borderId="0" applyFont="0" applyFill="0" applyBorder="0" applyAlignment="0" applyProtection="0"/>
    <xf numFmtId="226" fontId="53" fillId="0" borderId="0">
      <protection locked="0"/>
    </xf>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4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69" fontId="121" fillId="0" borderId="0" applyFont="0" applyFill="0" applyBorder="0" applyAlignment="0" applyProtection="0"/>
    <xf numFmtId="299" fontId="121" fillId="0" borderId="0" applyFont="0" applyFill="0" applyBorder="0" applyAlignment="0" applyProtection="0"/>
    <xf numFmtId="263" fontId="25" fillId="0" borderId="0" applyFont="0" applyFill="0" applyBorder="0" applyAlignment="0" applyProtection="0"/>
    <xf numFmtId="263" fontId="25" fillId="0" borderId="0" applyFont="0" applyFill="0" applyBorder="0" applyAlignment="0" applyProtection="0"/>
    <xf numFmtId="263" fontId="25" fillId="0" borderId="0" applyFont="0" applyFill="0" applyBorder="0" applyAlignment="0" applyProtection="0"/>
    <xf numFmtId="263" fontId="25"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48" fontId="51" fillId="0" borderId="0" applyFont="0" applyFill="0" applyBorder="0" applyAlignment="0" applyProtection="0"/>
    <xf numFmtId="248" fontId="51" fillId="0" borderId="0" applyFont="0" applyFill="0" applyBorder="0" applyAlignment="0" applyProtection="0"/>
    <xf numFmtId="246" fontId="51" fillId="0" borderId="0" applyFont="0" applyFill="0" applyBorder="0" applyAlignment="0" applyProtection="0"/>
    <xf numFmtId="246" fontId="5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300" fontId="2" fillId="0" borderId="0" applyFont="0" applyFill="0" applyBorder="0" applyAlignment="0" applyProtection="0"/>
    <xf numFmtId="301" fontId="2" fillId="0" borderId="0" applyFont="0" applyFill="0" applyBorder="0" applyAlignment="0" applyProtection="0"/>
    <xf numFmtId="263" fontId="119" fillId="0" borderId="0" applyFont="0" applyFill="0" applyBorder="0" applyAlignment="0" applyProtection="0"/>
    <xf numFmtId="222" fontId="119" fillId="0" borderId="0" applyFont="0" applyFill="0" applyBorder="0" applyAlignment="0" applyProtection="0"/>
    <xf numFmtId="0" fontId="25" fillId="0" borderId="0"/>
    <xf numFmtId="0" fontId="28" fillId="0" borderId="0"/>
    <xf numFmtId="0" fontId="123" fillId="0" borderId="0">
      <alignment horizontal="center" wrapText="1"/>
      <protection locked="0"/>
    </xf>
    <xf numFmtId="0" fontId="3" fillId="0" borderId="0" applyNumberFormat="0" applyFill="0" applyBorder="0" applyAlignment="0" applyProtection="0"/>
    <xf numFmtId="0" fontId="18" fillId="0" borderId="0" applyNumberFormat="0" applyFill="0" applyBorder="0" applyAlignment="0" applyProtection="0"/>
    <xf numFmtId="226" fontId="53" fillId="0" borderId="0">
      <protection locked="0"/>
    </xf>
    <xf numFmtId="41" fontId="124" fillId="0" borderId="0" applyFont="0" applyFill="0" applyBorder="0" applyAlignment="0" applyProtection="0"/>
    <xf numFmtId="226" fontId="53" fillId="0" borderId="0">
      <protection locked="0"/>
    </xf>
    <xf numFmtId="194" fontId="125" fillId="0" borderId="0" applyFont="0" applyFill="0" applyBorder="0" applyAlignment="0" applyProtection="0"/>
    <xf numFmtId="329" fontId="120" fillId="0" borderId="0" applyFont="0" applyFill="0" applyBorder="0" applyAlignment="0" applyProtection="0"/>
    <xf numFmtId="189" fontId="28" fillId="0" borderId="0" applyFont="0" applyFill="0" applyBorder="0" applyAlignment="0" applyProtection="0"/>
    <xf numFmtId="0" fontId="126" fillId="0" borderId="0" applyFont="0" applyFill="0" applyBorder="0" applyAlignment="0" applyProtection="0"/>
    <xf numFmtId="0" fontId="28" fillId="0" borderId="0" applyFont="0" applyFill="0" applyBorder="0" applyAlignment="0" applyProtection="0"/>
    <xf numFmtId="226" fontId="53" fillId="0" borderId="0">
      <protection locked="0"/>
    </xf>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41"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41" fontId="51" fillId="0" borderId="0" applyFont="0" applyFill="0" applyBorder="0" applyAlignment="0" applyProtection="0"/>
    <xf numFmtId="41" fontId="5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226" fontId="53" fillId="0" borderId="0">
      <protection locked="0"/>
    </xf>
    <xf numFmtId="190" fontId="28" fillId="0" borderId="0" applyFont="0" applyFill="0" applyBorder="0" applyAlignment="0" applyProtection="0"/>
    <xf numFmtId="302" fontId="3" fillId="0" borderId="0" applyFont="0" applyFill="0" applyBorder="0" applyAlignment="0" applyProtection="0"/>
    <xf numFmtId="0" fontId="28" fillId="0" borderId="0" applyFont="0" applyFill="0" applyBorder="0" applyAlignment="0" applyProtection="0"/>
    <xf numFmtId="226" fontId="53" fillId="0" borderId="0">
      <protection locked="0"/>
    </xf>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40" fontId="25" fillId="0" borderId="0" applyFont="0" applyFill="0" applyBorder="0" applyAlignment="0" applyProtection="0"/>
    <xf numFmtId="40" fontId="2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43" fontId="28" fillId="0" borderId="0" applyFont="0" applyFill="0" applyBorder="0" applyAlignment="0" applyProtection="0"/>
    <xf numFmtId="190" fontId="121" fillId="0" borderId="0" applyFont="0" applyFill="0" applyBorder="0" applyAlignment="0" applyProtection="0"/>
    <xf numFmtId="270" fontId="121" fillId="0" borderId="0" applyFont="0" applyFill="0" applyBorder="0" applyAlignment="0" applyProtection="0"/>
    <xf numFmtId="3" fontId="25"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0" fontId="51" fillId="0" borderId="0" applyFont="0" applyFill="0" applyBorder="0" applyAlignment="0" applyProtection="0"/>
    <xf numFmtId="40" fontId="5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16" fillId="0" borderId="0" applyFont="0" applyFill="0" applyBorder="0" applyAlignment="0" applyProtection="0"/>
    <xf numFmtId="0" fontId="70" fillId="13" borderId="0" applyNumberFormat="0" applyBorder="0" applyAlignment="0" applyProtection="0">
      <alignment vertical="center"/>
    </xf>
    <xf numFmtId="185" fontId="127" fillId="0" borderId="0" applyNumberFormat="0" applyFill="0" applyBorder="0" applyAlignment="0" applyProtection="0"/>
    <xf numFmtId="0" fontId="128" fillId="0" borderId="0" applyNumberFormat="0" applyFill="0" applyBorder="0" applyAlignment="0" applyProtection="0"/>
    <xf numFmtId="176" fontId="16" fillId="0" borderId="0">
      <alignment horizontal="right"/>
      <protection locked="0"/>
    </xf>
    <xf numFmtId="0" fontId="7" fillId="0" borderId="0"/>
    <xf numFmtId="0" fontId="129" fillId="0" borderId="1" applyNumberFormat="0" applyFill="0" applyAlignment="0" applyProtection="0"/>
    <xf numFmtId="238" fontId="130" fillId="10" borderId="0"/>
    <xf numFmtId="234" fontId="2" fillId="0" borderId="0"/>
    <xf numFmtId="234" fontId="2" fillId="0" borderId="0"/>
    <xf numFmtId="0" fontId="131" fillId="0" borderId="0" applyFill="0" applyBorder="0" applyAlignment="0" applyProtection="0"/>
    <xf numFmtId="303" fontId="132" fillId="0" borderId="0" applyFont="0" applyFill="0" applyBorder="0" applyAlignment="0" applyProtection="0"/>
    <xf numFmtId="304" fontId="17" fillId="0" borderId="0" applyFont="0" applyFill="0" applyBorder="0" applyAlignment="0" applyProtection="0"/>
    <xf numFmtId="0" fontId="2" fillId="0" borderId="0"/>
    <xf numFmtId="0" fontId="22" fillId="0" borderId="0"/>
    <xf numFmtId="0" fontId="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4" fillId="0" borderId="0"/>
    <xf numFmtId="0" fontId="41" fillId="0" borderId="0"/>
    <xf numFmtId="0" fontId="135" fillId="0" borderId="0"/>
    <xf numFmtId="0" fontId="136" fillId="0" borderId="0"/>
    <xf numFmtId="0" fontId="137" fillId="0" borderId="0"/>
    <xf numFmtId="226" fontId="53" fillId="0" borderId="0">
      <protection locked="0"/>
    </xf>
    <xf numFmtId="0" fontId="138" fillId="0" borderId="0"/>
    <xf numFmtId="0" fontId="139" fillId="0" borderId="0"/>
    <xf numFmtId="0" fontId="26" fillId="0" borderId="0"/>
    <xf numFmtId="0" fontId="140" fillId="0" borderId="0"/>
    <xf numFmtId="0" fontId="121" fillId="0" borderId="0"/>
    <xf numFmtId="0" fontId="26" fillId="0" borderId="0"/>
    <xf numFmtId="0" fontId="141" fillId="0" borderId="0"/>
    <xf numFmtId="0" fontId="142" fillId="0" borderId="0"/>
    <xf numFmtId="0" fontId="141" fillId="0" borderId="0"/>
    <xf numFmtId="0" fontId="39" fillId="0" borderId="0"/>
    <xf numFmtId="0" fontId="121" fillId="0" borderId="0"/>
    <xf numFmtId="0" fontId="28" fillId="0" borderId="0"/>
    <xf numFmtId="0" fontId="126" fillId="0" borderId="0"/>
    <xf numFmtId="0" fontId="121" fillId="0" borderId="0"/>
    <xf numFmtId="0" fontId="143" fillId="0" borderId="0"/>
    <xf numFmtId="0" fontId="144" fillId="0" borderId="0"/>
    <xf numFmtId="0" fontId="145" fillId="0" borderId="0"/>
    <xf numFmtId="0" fontId="25" fillId="0" borderId="0"/>
    <xf numFmtId="0" fontId="25" fillId="0" borderId="0"/>
    <xf numFmtId="0" fontId="121" fillId="0" borderId="0"/>
    <xf numFmtId="0" fontId="143" fillId="0" borderId="0"/>
    <xf numFmtId="0" fontId="144" fillId="0" borderId="0"/>
    <xf numFmtId="0" fontId="28" fillId="0" borderId="0"/>
    <xf numFmtId="226" fontId="53" fillId="0" borderId="0">
      <protection locked="0"/>
    </xf>
    <xf numFmtId="37" fontId="28" fillId="0" borderId="0"/>
    <xf numFmtId="0" fontId="141" fillId="0" borderId="0"/>
    <xf numFmtId="0" fontId="124" fillId="0" borderId="0"/>
    <xf numFmtId="0" fontId="126" fillId="0" borderId="0"/>
    <xf numFmtId="232" fontId="36" fillId="0" borderId="0"/>
    <xf numFmtId="232" fontId="36" fillId="0" borderId="0"/>
    <xf numFmtId="37" fontId="28" fillId="0" borderId="0"/>
    <xf numFmtId="0" fontId="141" fillId="0" borderId="0"/>
    <xf numFmtId="0" fontId="28" fillId="0" borderId="0"/>
    <xf numFmtId="0" fontId="141" fillId="0" borderId="0"/>
    <xf numFmtId="37" fontId="28" fillId="0" borderId="0"/>
    <xf numFmtId="0" fontId="141" fillId="0" borderId="0"/>
    <xf numFmtId="0" fontId="51" fillId="0" borderId="0"/>
    <xf numFmtId="0" fontId="51" fillId="0" borderId="0"/>
    <xf numFmtId="0" fontId="51" fillId="0" borderId="0"/>
    <xf numFmtId="0" fontId="51" fillId="0" borderId="0"/>
    <xf numFmtId="37" fontId="28" fillId="0" borderId="0"/>
    <xf numFmtId="0" fontId="141" fillId="0" borderId="0"/>
    <xf numFmtId="0" fontId="3" fillId="0" borderId="0"/>
    <xf numFmtId="0" fontId="145" fillId="0" borderId="0"/>
    <xf numFmtId="0" fontId="146" fillId="0" borderId="0"/>
    <xf numFmtId="0" fontId="139" fillId="0" borderId="0"/>
    <xf numFmtId="0" fontId="147" fillId="0" borderId="0"/>
    <xf numFmtId="0" fontId="148" fillId="0" borderId="0"/>
    <xf numFmtId="0" fontId="28" fillId="0" borderId="0"/>
    <xf numFmtId="218" fontId="3" fillId="0" borderId="0" applyFill="0" applyBorder="0" applyAlignment="0"/>
    <xf numFmtId="0" fontId="62" fillId="11" borderId="21" applyNumberFormat="0" applyAlignment="0" applyProtection="0">
      <alignment vertical="center"/>
    </xf>
    <xf numFmtId="38" fontId="51" fillId="0" borderId="0" applyFont="0" applyFill="0" applyBorder="0" applyAlignment="0" applyProtection="0"/>
    <xf numFmtId="38" fontId="51" fillId="0" borderId="0" applyFont="0" applyFill="0" applyBorder="0" applyAlignment="0" applyProtection="0"/>
    <xf numFmtId="4" fontId="25" fillId="0" borderId="0" applyFont="0" applyFill="0" applyBorder="0" applyAlignment="0" applyProtection="0"/>
    <xf numFmtId="4" fontId="25" fillId="0" borderId="0" applyFont="0" applyFill="0" applyBorder="0" applyAlignment="0" applyProtection="0"/>
    <xf numFmtId="40" fontId="51" fillId="0" borderId="0" applyFont="0" applyFill="0" applyBorder="0" applyAlignment="0" applyProtection="0"/>
    <xf numFmtId="40" fontId="51" fillId="0" borderId="0" applyFont="0" applyFill="0" applyBorder="0" applyAlignment="0" applyProtection="0"/>
    <xf numFmtId="305" fontId="149" fillId="31" borderId="0" applyNumberFormat="0" applyFont="0" applyBorder="0" applyAlignment="0">
      <alignment horizontal="left"/>
    </xf>
    <xf numFmtId="0" fontId="150" fillId="0" borderId="0"/>
    <xf numFmtId="0" fontId="8" fillId="0" borderId="0"/>
    <xf numFmtId="0" fontId="79" fillId="32" borderId="22" applyNumberFormat="0" applyAlignment="0" applyProtection="0">
      <alignment vertical="center"/>
    </xf>
    <xf numFmtId="0" fontId="151" fillId="0" borderId="3" applyBorder="0">
      <alignment horizontal="center"/>
      <protection locked="0"/>
    </xf>
    <xf numFmtId="4" fontId="152" fillId="0" borderId="0">
      <protection locked="0"/>
    </xf>
    <xf numFmtId="213" fontId="69" fillId="0" borderId="0"/>
    <xf numFmtId="213" fontId="69" fillId="0" borderId="0"/>
    <xf numFmtId="213" fontId="69" fillId="0" borderId="0"/>
    <xf numFmtId="213" fontId="69" fillId="0" borderId="0"/>
    <xf numFmtId="213" fontId="69" fillId="0" borderId="0"/>
    <xf numFmtId="213" fontId="69" fillId="0" borderId="0"/>
    <xf numFmtId="213" fontId="69" fillId="0" borderId="0"/>
    <xf numFmtId="213" fontId="69" fillId="0" borderId="0"/>
    <xf numFmtId="0" fontId="6" fillId="0" borderId="0" applyFont="0" applyFill="0" applyBorder="0" applyAlignment="0" applyProtection="0"/>
    <xf numFmtId="306" fontId="132" fillId="0" borderId="0" applyFont="0" applyFill="0" applyBorder="0" applyAlignment="0" applyProtection="0">
      <alignment horizontal="right"/>
    </xf>
    <xf numFmtId="307" fontId="132" fillId="0" borderId="0" applyFont="0" applyFill="0" applyBorder="0" applyAlignment="0" applyProtection="0">
      <alignment horizontal="right"/>
    </xf>
    <xf numFmtId="197" fontId="2" fillId="0" borderId="0"/>
    <xf numFmtId="39" fontId="150" fillId="0" borderId="0"/>
    <xf numFmtId="226" fontId="53" fillId="0" borderId="0">
      <protection locked="0"/>
    </xf>
    <xf numFmtId="3" fontId="3" fillId="0" borderId="0" applyFont="0" applyFill="0" applyBorder="0" applyAlignment="0" applyProtection="0"/>
    <xf numFmtId="0" fontId="153" fillId="0" borderId="0" applyNumberFormat="0" applyAlignment="0">
      <alignment horizontal="left"/>
    </xf>
    <xf numFmtId="0" fontId="34" fillId="0" borderId="0" applyNumberFormat="0" applyAlignment="0"/>
    <xf numFmtId="0" fontId="37" fillId="0" borderId="0" applyFont="0" applyFill="0" applyBorder="0" applyAlignment="0" applyProtection="0"/>
    <xf numFmtId="229" fontId="152" fillId="0" borderId="0">
      <protection locked="0"/>
    </xf>
    <xf numFmtId="0" fontId="6" fillId="0" borderId="0" applyFont="0" applyFill="0" applyBorder="0" applyAlignment="0" applyProtection="0"/>
    <xf numFmtId="239" fontId="154" fillId="0" borderId="0" applyFill="0" applyBorder="0">
      <protection locked="0"/>
    </xf>
    <xf numFmtId="226" fontId="53" fillId="0" borderId="0">
      <protection locked="0"/>
    </xf>
    <xf numFmtId="308" fontId="2" fillId="0" borderId="0" applyFont="0" applyFill="0" applyBorder="0" applyAlignment="0" applyProtection="0"/>
    <xf numFmtId="235" fontId="155" fillId="0" borderId="0" applyFill="0" applyBorder="0"/>
    <xf numFmtId="235" fontId="154" fillId="0" borderId="0" applyFill="0" applyBorder="0">
      <protection locked="0"/>
    </xf>
    <xf numFmtId="309" fontId="132" fillId="0" borderId="0" applyFont="0" applyFill="0" applyBorder="0" applyAlignment="0" applyProtection="0">
      <alignment horizontal="right"/>
    </xf>
    <xf numFmtId="310" fontId="132" fillId="0" borderId="0" applyFont="0" applyFill="0" applyBorder="0" applyAlignment="0" applyProtection="0">
      <alignment horizontal="right"/>
    </xf>
    <xf numFmtId="264" fontId="2" fillId="0" borderId="17" applyFill="0" applyBorder="0" applyAlignment="0"/>
    <xf numFmtId="226" fontId="53" fillId="0" borderId="0">
      <protection locked="0"/>
    </xf>
    <xf numFmtId="214" fontId="2" fillId="0" borderId="0" applyFont="0" applyFill="0" applyBorder="0" applyAlignment="0" applyProtection="0"/>
    <xf numFmtId="198" fontId="2" fillId="0" borderId="0"/>
    <xf numFmtId="311" fontId="2" fillId="0" borderId="0" applyFont="0" applyFill="0" applyBorder="0" applyAlignment="0" applyProtection="0"/>
    <xf numFmtId="312" fontId="17" fillId="0" borderId="0" applyFont="0" applyFill="0" applyBorder="0" applyAlignment="0" applyProtection="0"/>
    <xf numFmtId="0" fontId="18" fillId="0" borderId="0" applyFill="0" applyBorder="0" applyAlignment="0" applyProtection="0"/>
    <xf numFmtId="313" fontId="132" fillId="0" borderId="0" applyFont="0" applyFill="0" applyBorder="0" applyAlignment="0" applyProtection="0"/>
    <xf numFmtId="15" fontId="154" fillId="0" borderId="0" applyFill="0" applyBorder="0">
      <protection locked="0"/>
    </xf>
    <xf numFmtId="231" fontId="152" fillId="0" borderId="0">
      <protection locked="0"/>
    </xf>
    <xf numFmtId="1" fontId="155" fillId="0" borderId="0" applyFill="0" applyBorder="0"/>
    <xf numFmtId="2" fontId="155" fillId="0" borderId="0" applyFill="0" applyBorder="0"/>
    <xf numFmtId="2" fontId="154" fillId="0" borderId="0" applyFill="0" applyBorder="0">
      <protection locked="0"/>
    </xf>
    <xf numFmtId="271" fontId="155" fillId="0" borderId="0" applyFill="0" applyBorder="0"/>
    <xf numFmtId="271" fontId="154" fillId="0" borderId="0" applyFill="0" applyBorder="0">
      <protection locked="0"/>
    </xf>
    <xf numFmtId="38" fontId="25" fillId="0" borderId="0" applyFont="0" applyFill="0" applyBorder="0" applyAlignment="0" applyProtection="0"/>
    <xf numFmtId="188" fontId="3" fillId="0" borderId="0" applyFont="0" applyFill="0" applyBorder="0" applyAlignment="0" applyProtection="0"/>
    <xf numFmtId="314" fontId="3" fillId="0" borderId="0"/>
    <xf numFmtId="199" fontId="2" fillId="0" borderId="0"/>
    <xf numFmtId="315" fontId="132" fillId="0" borderId="23" applyNumberFormat="0" applyFont="0" applyFill="0" applyAlignment="0" applyProtection="0"/>
    <xf numFmtId="247" fontId="156" fillId="0" borderId="0" applyFill="0" applyBorder="0" applyAlignment="0" applyProtection="0"/>
    <xf numFmtId="193" fontId="22" fillId="0" borderId="0" applyFont="0" applyFill="0" applyBorder="0" applyAlignment="0" applyProtection="0"/>
    <xf numFmtId="0" fontId="157" fillId="0" borderId="0" applyNumberFormat="0" applyAlignment="0">
      <alignment horizontal="left"/>
    </xf>
    <xf numFmtId="228" fontId="2" fillId="0" borderId="0" applyFont="0" applyFill="0" applyBorder="0" applyAlignment="0" applyProtection="0"/>
    <xf numFmtId="0" fontId="78" fillId="0" borderId="0" applyNumberFormat="0" applyFill="0" applyBorder="0" applyAlignment="0" applyProtection="0">
      <alignment vertical="center"/>
    </xf>
    <xf numFmtId="0" fontId="17" fillId="0" borderId="0" applyNumberFormat="0" applyFill="0" applyBorder="0" applyAlignment="0" applyProtection="0"/>
    <xf numFmtId="0" fontId="152" fillId="0" borderId="0">
      <protection locked="0"/>
    </xf>
    <xf numFmtId="0" fontId="152" fillId="0" borderId="0">
      <protection locked="0"/>
    </xf>
    <xf numFmtId="0" fontId="158" fillId="0" borderId="0">
      <protection locked="0"/>
    </xf>
    <xf numFmtId="0" fontId="152" fillId="0" borderId="0">
      <protection locked="0"/>
    </xf>
    <xf numFmtId="0" fontId="152" fillId="0" borderId="0">
      <protection locked="0"/>
    </xf>
    <xf numFmtId="0" fontId="152" fillId="0" borderId="0">
      <protection locked="0"/>
    </xf>
    <xf numFmtId="0" fontId="158" fillId="0" borderId="0">
      <protection locked="0"/>
    </xf>
    <xf numFmtId="262" fontId="22" fillId="0" borderId="0" applyFont="0" applyFill="0" applyBorder="0" applyAlignment="0" applyProtection="0"/>
    <xf numFmtId="2" fontId="18" fillId="0" borderId="0" applyFill="0" applyBorder="0" applyAlignment="0" applyProtection="0"/>
    <xf numFmtId="0" fontId="159" fillId="0" borderId="0" applyNumberFormat="0" applyFill="0" applyBorder="0" applyAlignment="0" applyProtection="0"/>
    <xf numFmtId="2" fontId="44" fillId="0" borderId="24">
      <alignment horizontal="center"/>
    </xf>
    <xf numFmtId="0" fontId="160" fillId="0" borderId="0" applyFill="0" applyBorder="0" applyProtection="0">
      <alignment horizontal="left"/>
    </xf>
    <xf numFmtId="0" fontId="161" fillId="0" borderId="0" applyProtection="0">
      <alignment horizontal="left"/>
      <protection locked="0"/>
    </xf>
    <xf numFmtId="49" fontId="162" fillId="0" borderId="0" applyNumberFormat="0" applyProtection="0">
      <alignment horizontal="center"/>
      <protection locked="0"/>
    </xf>
    <xf numFmtId="49" fontId="161" fillId="0" borderId="0" applyProtection="0">
      <alignment horizontal="left"/>
      <protection locked="0"/>
    </xf>
    <xf numFmtId="256" fontId="161" fillId="0" borderId="0" applyFont="0" applyFill="0" applyBorder="0" applyProtection="0">
      <protection hidden="1"/>
    </xf>
    <xf numFmtId="0" fontId="96" fillId="14" borderId="0" applyNumberFormat="0" applyBorder="0" applyAlignment="0" applyProtection="0">
      <alignment vertical="center"/>
    </xf>
    <xf numFmtId="38" fontId="19" fillId="10" borderId="0" applyNumberFormat="0" applyBorder="0" applyAlignment="0" applyProtection="0"/>
    <xf numFmtId="316" fontId="132" fillId="0" borderId="0" applyFont="0" applyFill="0" applyBorder="0" applyAlignment="0" applyProtection="0">
      <alignment horizontal="right"/>
    </xf>
    <xf numFmtId="236" fontId="2" fillId="0" borderId="0" applyFont="0"/>
    <xf numFmtId="0" fontId="163" fillId="0" borderId="0" applyNumberFormat="0" applyBorder="0"/>
    <xf numFmtId="0" fontId="164" fillId="0" borderId="1" applyNumberFormat="0" applyBorder="0"/>
    <xf numFmtId="0" fontId="165" fillId="0" borderId="0"/>
    <xf numFmtId="0" fontId="166" fillId="0" borderId="0">
      <alignment horizontal="left"/>
    </xf>
    <xf numFmtId="0" fontId="163" fillId="0" borderId="25" applyNumberFormat="0" applyAlignment="0" applyProtection="0">
      <alignment horizontal="left" vertical="center"/>
    </xf>
    <xf numFmtId="0" fontId="163" fillId="0" borderId="4">
      <alignment horizontal="left" vertical="center"/>
    </xf>
    <xf numFmtId="0" fontId="167" fillId="33" borderId="0">
      <alignment horizontal="left" vertical="center"/>
      <protection locked="0"/>
    </xf>
    <xf numFmtId="14" fontId="168" fillId="34" borderId="5">
      <alignment horizontal="center" vertical="center" wrapText="1"/>
    </xf>
    <xf numFmtId="0" fontId="169" fillId="0" borderId="0" applyNumberFormat="0" applyFill="0" applyBorder="0" applyAlignment="0" applyProtection="0"/>
    <xf numFmtId="0" fontId="163" fillId="0" borderId="0" applyNumberFormat="0" applyFill="0" applyBorder="0" applyAlignment="0" applyProtection="0"/>
    <xf numFmtId="239" fontId="24" fillId="0" borderId="0" applyFill="0" applyBorder="0"/>
    <xf numFmtId="239" fontId="25" fillId="0" borderId="0" applyFill="0" applyBorder="0"/>
    <xf numFmtId="0" fontId="170" fillId="0" borderId="0"/>
    <xf numFmtId="232" fontId="171" fillId="0" borderId="0">
      <alignment horizontal="left"/>
    </xf>
    <xf numFmtId="0" fontId="169" fillId="0" borderId="0" applyNumberFormat="0" applyFill="0" applyBorder="0" applyAlignment="0" applyProtection="0"/>
    <xf numFmtId="0" fontId="163" fillId="0" borderId="0" applyNumberFormat="0" applyFill="0" applyBorder="0" applyAlignment="0" applyProtection="0"/>
    <xf numFmtId="0" fontId="172" fillId="0" borderId="26" applyNumberFormat="0" applyFill="0" applyBorder="0" applyAlignment="0" applyProtection="0">
      <alignment horizontal="left"/>
    </xf>
    <xf numFmtId="0" fontId="173" fillId="0" borderId="27" applyNumberFormat="0" applyFill="0" applyAlignment="0" applyProtection="0"/>
    <xf numFmtId="0" fontId="174" fillId="0" borderId="0" applyNumberFormat="0" applyFill="0" applyBorder="0" applyAlignment="0" applyProtection="0"/>
    <xf numFmtId="0" fontId="91" fillId="17" borderId="21" applyNumberFormat="0" applyAlignment="0" applyProtection="0">
      <alignment vertical="center"/>
    </xf>
    <xf numFmtId="10" fontId="19" fillId="35" borderId="17" applyNumberFormat="0" applyBorder="0" applyAlignment="0" applyProtection="0"/>
    <xf numFmtId="317" fontId="175" fillId="36" borderId="0"/>
    <xf numFmtId="177" fontId="176" fillId="37" borderId="17" applyNumberFormat="0" applyFont="0" applyBorder="0" applyAlignment="0">
      <protection locked="0"/>
    </xf>
    <xf numFmtId="0" fontId="7" fillId="0" borderId="0" applyNumberFormat="0" applyFill="0" applyBorder="0" applyAlignment="0">
      <protection locked="0"/>
    </xf>
    <xf numFmtId="318" fontId="177" fillId="0" borderId="0"/>
    <xf numFmtId="319" fontId="177" fillId="0" borderId="0"/>
    <xf numFmtId="211" fontId="22" fillId="0" borderId="0">
      <alignment vertical="center"/>
    </xf>
    <xf numFmtId="0" fontId="2" fillId="0" borderId="5">
      <protection locked="0"/>
    </xf>
    <xf numFmtId="0" fontId="7" fillId="0" borderId="0" applyNumberFormat="0" applyFont="0" applyFill="0" applyBorder="0" applyProtection="0">
      <alignment horizontal="left" vertical="center"/>
    </xf>
    <xf numFmtId="0" fontId="174" fillId="0" borderId="0" applyNumberFormat="0" applyFill="0" applyBorder="0" applyAlignment="0" applyProtection="0"/>
    <xf numFmtId="0" fontId="86" fillId="0" borderId="28" applyNumberFormat="0" applyFill="0" applyAlignment="0" applyProtection="0">
      <alignment vertical="center"/>
    </xf>
    <xf numFmtId="317" fontId="178" fillId="38" borderId="0"/>
    <xf numFmtId="38" fontId="179" fillId="39" borderId="0">
      <alignment horizontal="left" indent="1"/>
    </xf>
    <xf numFmtId="257" fontId="25" fillId="0" borderId="0" applyFont="0" applyFill="0" applyBorder="0" applyAlignment="0" applyProtection="0"/>
    <xf numFmtId="255" fontId="25" fillId="0" borderId="0" applyFont="0" applyFill="0" applyBorder="0" applyAlignment="0" applyProtection="0"/>
    <xf numFmtId="246" fontId="51" fillId="0" borderId="0" applyFont="0" applyFill="0" applyBorder="0" applyAlignment="0" applyProtection="0"/>
    <xf numFmtId="246" fontId="51" fillId="0" borderId="0" applyFont="0" applyFill="0" applyBorder="0" applyAlignment="0" applyProtection="0"/>
    <xf numFmtId="189" fontId="22" fillId="0" borderId="0" applyFont="0" applyFill="0" applyBorder="0" applyAlignment="0" applyProtection="0"/>
    <xf numFmtId="252" fontId="3" fillId="0" borderId="0" applyFont="0" applyFill="0" applyBorder="0" applyAlignment="0" applyProtection="0"/>
    <xf numFmtId="25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80" fillId="4" borderId="29">
      <alignment horizontal="left" vertical="top" indent="2"/>
    </xf>
    <xf numFmtId="0" fontId="3" fillId="0" borderId="0" applyFont="0" applyFill="0" applyBorder="0" applyAlignment="0" applyProtection="0"/>
    <xf numFmtId="0" fontId="181" fillId="0" borderId="5"/>
    <xf numFmtId="239" fontId="130" fillId="0" borderId="0"/>
    <xf numFmtId="0" fontId="3" fillId="0" borderId="0" applyFont="0" applyFill="0" applyBorder="0" applyAlignment="0" applyProtection="0"/>
    <xf numFmtId="0" fontId="3" fillId="0" borderId="0" applyFont="0" applyFill="0" applyBorder="0" applyAlignment="0" applyProtection="0"/>
    <xf numFmtId="251" fontId="3" fillId="0" borderId="0" applyFont="0" applyFill="0" applyBorder="0" applyAlignment="0" applyProtection="0"/>
    <xf numFmtId="253" fontId="3" fillId="0" borderId="0" applyFont="0" applyFill="0" applyBorder="0" applyAlignment="0" applyProtection="0"/>
    <xf numFmtId="249" fontId="51" fillId="0" borderId="0" applyFont="0" applyFill="0" applyBorder="0" applyAlignment="0" applyProtection="0"/>
    <xf numFmtId="250" fontId="51"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82" fillId="0" borderId="0" applyNumberFormat="0" applyFont="0" applyBorder="0" applyProtection="0">
      <alignment horizontal="center"/>
    </xf>
    <xf numFmtId="0" fontId="23" fillId="0" borderId="0"/>
    <xf numFmtId="0" fontId="7" fillId="0" borderId="1" applyFont="0" applyFill="0" applyBorder="0" applyProtection="0"/>
    <xf numFmtId="320" fontId="2" fillId="0" borderId="1" applyFont="0" applyFill="0" applyBorder="0" applyAlignment="0" applyProtection="0"/>
    <xf numFmtId="240" fontId="19" fillId="0" borderId="0" applyFont="0" applyFill="0" applyBorder="0" applyAlignment="0" applyProtection="0"/>
    <xf numFmtId="0" fontId="7" fillId="0" borderId="0" applyFont="0" applyFill="0" applyBorder="0" applyAlignment="0" applyProtection="0"/>
    <xf numFmtId="320" fontId="2" fillId="0" borderId="0" applyFont="0" applyFill="0" applyBorder="0" applyAlignment="0" applyProtection="0"/>
    <xf numFmtId="241" fontId="19" fillId="0" borderId="0" applyFont="0" applyFill="0" applyBorder="0" applyAlignment="0" applyProtection="0"/>
    <xf numFmtId="265" fontId="2" fillId="0" borderId="0" applyFont="0" applyFill="0" applyBorder="0" applyAlignment="0" applyProtection="0"/>
    <xf numFmtId="321" fontId="2" fillId="0" borderId="0" applyFont="0" applyFill="0" applyBorder="0" applyAlignment="0" applyProtection="0"/>
    <xf numFmtId="272" fontId="22" fillId="0" borderId="0"/>
    <xf numFmtId="0" fontId="183" fillId="40" borderId="1"/>
    <xf numFmtId="0" fontId="76" fillId="41" borderId="0" applyNumberFormat="0" applyBorder="0" applyAlignment="0" applyProtection="0">
      <alignment vertical="center"/>
    </xf>
    <xf numFmtId="0" fontId="184" fillId="0" borderId="0" applyNumberFormat="0" applyFill="0" applyBorder="0" applyAlignment="0" applyProtection="0"/>
    <xf numFmtId="0" fontId="184" fillId="0" borderId="0" applyNumberFormat="0" applyFill="0" applyBorder="0" applyAlignment="0" applyProtection="0"/>
    <xf numFmtId="37" fontId="185" fillId="0" borderId="0"/>
    <xf numFmtId="0" fontId="34" fillId="0" borderId="0"/>
    <xf numFmtId="0" fontId="2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273" fontId="3" fillId="0" borderId="0"/>
    <xf numFmtId="192" fontId="37" fillId="0" borderId="0"/>
    <xf numFmtId="0" fontId="175" fillId="0" borderId="0"/>
    <xf numFmtId="0" fontId="175" fillId="0" borderId="0"/>
    <xf numFmtId="0" fontId="175" fillId="0" borderId="0"/>
    <xf numFmtId="0" fontId="175" fillId="0" borderId="0"/>
    <xf numFmtId="0" fontId="175" fillId="0" borderId="0"/>
    <xf numFmtId="0" fontId="175" fillId="0" borderId="0"/>
    <xf numFmtId="0" fontId="175" fillId="0" borderId="0"/>
    <xf numFmtId="0" fontId="22" fillId="0" borderId="0"/>
    <xf numFmtId="0" fontId="22" fillId="0" borderId="0"/>
    <xf numFmtId="0" fontId="154" fillId="0" borderId="0" applyFill="0" applyBorder="0">
      <protection locked="0"/>
    </xf>
    <xf numFmtId="226" fontId="53" fillId="0" borderId="0">
      <protection locked="0"/>
    </xf>
    <xf numFmtId="0" fontId="7" fillId="0" borderId="0" applyFont="0" applyFill="0" applyBorder="0" applyAlignment="0" applyProtection="0">
      <alignment horizontal="centerContinuous"/>
    </xf>
    <xf numFmtId="0" fontId="7" fillId="0" borderId="0" applyFont="0" applyFill="0" applyBorder="0" applyAlignment="0" applyProtection="0">
      <alignment horizontal="centerContinuous"/>
    </xf>
    <xf numFmtId="0" fontId="7" fillId="0" borderId="0" applyFont="0" applyFill="0" applyBorder="0" applyAlignment="0" applyProtection="0">
      <alignment horizontal="centerContinuous"/>
    </xf>
    <xf numFmtId="0" fontId="2" fillId="0" borderId="0" applyFont="0" applyFill="0" applyBorder="0" applyAlignment="0" applyProtection="0">
      <alignment horizontal="centerContinuous"/>
    </xf>
    <xf numFmtId="318" fontId="186" fillId="0" borderId="0"/>
    <xf numFmtId="188" fontId="8" fillId="0" borderId="0">
      <protection locked="0"/>
    </xf>
    <xf numFmtId="322" fontId="2" fillId="0" borderId="0"/>
    <xf numFmtId="0" fontId="187" fillId="0" borderId="0"/>
    <xf numFmtId="0" fontId="188" fillId="0" borderId="30">
      <alignment vertical="top" wrapText="1"/>
    </xf>
    <xf numFmtId="0" fontId="188" fillId="0" borderId="31">
      <alignment vertical="top" wrapText="1"/>
    </xf>
    <xf numFmtId="189" fontId="22" fillId="0" borderId="0" applyFont="0" applyFill="0" applyBorder="0" applyAlignment="0" applyProtection="0"/>
    <xf numFmtId="0" fontId="1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0" fontId="189" fillId="0" borderId="0" applyFont="0" applyFill="0" applyBorder="0" applyAlignment="0" applyProtection="0"/>
    <xf numFmtId="38" fontId="189" fillId="0" borderId="0" applyFont="0" applyFill="0" applyBorder="0" applyAlignment="0" applyProtection="0"/>
    <xf numFmtId="0" fontId="3" fillId="0" borderId="0"/>
    <xf numFmtId="9" fontId="2" fillId="0" borderId="0" applyFont="0" applyFill="0" applyBorder="0" applyAlignment="0" applyProtection="0"/>
    <xf numFmtId="0" fontId="98" fillId="11" borderId="32" applyNumberFormat="0" applyAlignment="0" applyProtection="0">
      <alignment vertical="center"/>
    </xf>
    <xf numFmtId="40" fontId="40" fillId="4" borderId="0">
      <alignment horizontal="right"/>
    </xf>
    <xf numFmtId="0" fontId="190" fillId="4" borderId="0">
      <alignment horizontal="right"/>
    </xf>
    <xf numFmtId="0" fontId="13" fillId="42" borderId="8"/>
    <xf numFmtId="0" fontId="191" fillId="0" borderId="0" applyBorder="0">
      <alignment horizontal="centerContinuous"/>
    </xf>
    <xf numFmtId="0" fontId="192" fillId="0" borderId="0" applyBorder="0">
      <alignment horizontal="centerContinuous"/>
    </xf>
    <xf numFmtId="1" fontId="193" fillId="0" borderId="0" applyProtection="0">
      <alignment horizontal="right" vertical="center"/>
    </xf>
    <xf numFmtId="0" fontId="186" fillId="0" borderId="0">
      <alignment horizontal="center"/>
    </xf>
    <xf numFmtId="0" fontId="194" fillId="0" borderId="0">
      <alignment horizontal="center"/>
    </xf>
    <xf numFmtId="227" fontId="23" fillId="0" borderId="0"/>
    <xf numFmtId="242" fontId="130" fillId="0" borderId="0"/>
    <xf numFmtId="14" fontId="123" fillId="0" borderId="0">
      <alignment horizontal="center" wrapText="1"/>
      <protection locked="0"/>
    </xf>
    <xf numFmtId="230" fontId="152" fillId="0" borderId="0">
      <protection locked="0"/>
    </xf>
    <xf numFmtId="191" fontId="3" fillId="0" borderId="0" applyFont="0" applyFill="0" applyBorder="0" applyAlignment="0" applyProtection="0"/>
    <xf numFmtId="10" fontId="3" fillId="0" borderId="0" applyFont="0" applyFill="0" applyBorder="0" applyAlignment="0" applyProtection="0"/>
    <xf numFmtId="274" fontId="154" fillId="0" borderId="0" applyFill="0" applyBorder="0">
      <protection locked="0"/>
    </xf>
    <xf numFmtId="274" fontId="155" fillId="0" borderId="0" applyFill="0" applyBorder="0"/>
    <xf numFmtId="243" fontId="19" fillId="0" borderId="0" applyFont="0" applyFill="0" applyBorder="0" applyAlignment="0" applyProtection="0"/>
    <xf numFmtId="0" fontId="2" fillId="0" borderId="0">
      <protection locked="0"/>
    </xf>
    <xf numFmtId="323" fontId="2" fillId="0" borderId="0" applyFont="0" applyFill="0" applyBorder="0" applyAlignment="0" applyProtection="0"/>
    <xf numFmtId="0" fontId="195" fillId="0" borderId="17" applyNumberFormat="0" applyAlignment="0"/>
    <xf numFmtId="0" fontId="3" fillId="0" borderId="0">
      <protection locked="0"/>
    </xf>
    <xf numFmtId="0" fontId="196" fillId="0" borderId="0">
      <protection locked="0"/>
    </xf>
    <xf numFmtId="0" fontId="3" fillId="0" borderId="0">
      <protection locked="0"/>
    </xf>
    <xf numFmtId="0" fontId="168" fillId="0" borderId="0">
      <protection locked="0"/>
    </xf>
    <xf numFmtId="234" fontId="2" fillId="0" borderId="0"/>
    <xf numFmtId="324" fontId="197" fillId="0" borderId="0"/>
    <xf numFmtId="0" fontId="198" fillId="35" borderId="33"/>
    <xf numFmtId="190" fontId="22" fillId="0" borderId="0" applyFont="0" applyFill="0" applyBorder="0" applyAlignment="0" applyProtection="0"/>
    <xf numFmtId="0" fontId="25" fillId="0" borderId="0" applyNumberFormat="0" applyFont="0" applyFill="0" applyBorder="0" applyAlignment="0" applyProtection="0">
      <alignment horizontal="left"/>
    </xf>
    <xf numFmtId="15" fontId="25" fillId="0" borderId="0" applyFont="0" applyFill="0" applyBorder="0" applyAlignment="0" applyProtection="0"/>
    <xf numFmtId="4" fontId="25" fillId="0" borderId="0" applyFont="0" applyFill="0" applyBorder="0" applyAlignment="0" applyProtection="0"/>
    <xf numFmtId="0" fontId="24" fillId="0" borderId="5">
      <alignment horizontal="center"/>
    </xf>
    <xf numFmtId="3" fontId="25" fillId="0" borderId="0" applyFont="0" applyFill="0" applyBorder="0" applyAlignment="0" applyProtection="0"/>
    <xf numFmtId="0" fontId="25" fillId="43" borderId="0" applyNumberFormat="0" applyFont="0" applyBorder="0" applyAlignment="0" applyProtection="0"/>
    <xf numFmtId="0" fontId="22" fillId="0" borderId="0"/>
    <xf numFmtId="0" fontId="22" fillId="0" borderId="0"/>
    <xf numFmtId="0" fontId="23" fillId="0" borderId="0" applyNumberFormat="0" applyBorder="0" applyAlignment="0">
      <alignment horizontal="right"/>
    </xf>
    <xf numFmtId="217" fontId="3" fillId="0" borderId="0" applyNumberFormat="0" applyFill="0" applyBorder="0" applyAlignment="0" applyProtection="0">
      <alignment horizontal="left"/>
    </xf>
    <xf numFmtId="185" fontId="199" fillId="0" borderId="0"/>
    <xf numFmtId="0" fontId="22" fillId="0" borderId="0"/>
    <xf numFmtId="0" fontId="3" fillId="0" borderId="0"/>
    <xf numFmtId="189" fontId="22" fillId="0" borderId="0" applyFont="0" applyFill="0" applyBorder="0" applyAlignment="0" applyProtection="0"/>
    <xf numFmtId="0" fontId="199" fillId="0" borderId="34">
      <protection locked="0"/>
    </xf>
    <xf numFmtId="0" fontId="199" fillId="0" borderId="34">
      <alignment horizontal="centerContinuous"/>
    </xf>
    <xf numFmtId="185" fontId="199" fillId="0" borderId="0"/>
    <xf numFmtId="0" fontId="199" fillId="0" borderId="34">
      <protection locked="0"/>
    </xf>
    <xf numFmtId="0" fontId="199" fillId="0" borderId="34">
      <alignment horizontal="centerContinuous"/>
    </xf>
    <xf numFmtId="185" fontId="199" fillId="0" borderId="0"/>
    <xf numFmtId="0" fontId="199" fillId="0" borderId="34">
      <alignment horizontal="centerContinuous"/>
    </xf>
    <xf numFmtId="185" fontId="199" fillId="0" borderId="0"/>
    <xf numFmtId="0" fontId="199" fillId="0" borderId="34">
      <protection locked="0"/>
    </xf>
    <xf numFmtId="185" fontId="199" fillId="0" borderId="0"/>
    <xf numFmtId="0" fontId="199" fillId="0" borderId="34">
      <alignment horizontal="centerContinuous"/>
    </xf>
    <xf numFmtId="0" fontId="199" fillId="0" borderId="34">
      <alignment horizontal="centerContinuous"/>
    </xf>
    <xf numFmtId="0" fontId="199" fillId="0" borderId="34">
      <protection locked="0"/>
    </xf>
    <xf numFmtId="0" fontId="199" fillId="0" borderId="34">
      <alignment horizontal="centerContinuous"/>
    </xf>
    <xf numFmtId="185" fontId="199" fillId="0" borderId="0"/>
    <xf numFmtId="0" fontId="199" fillId="0" borderId="34">
      <protection locked="0"/>
    </xf>
    <xf numFmtId="185" fontId="199" fillId="0" borderId="0"/>
    <xf numFmtId="185" fontId="199" fillId="0" borderId="0"/>
    <xf numFmtId="0" fontId="199" fillId="0" borderId="34">
      <protection locked="0"/>
    </xf>
    <xf numFmtId="0" fontId="199" fillId="0" borderId="34">
      <alignment horizontal="centerContinuous"/>
    </xf>
    <xf numFmtId="0" fontId="199" fillId="0" borderId="34">
      <alignment horizontal="centerContinuous"/>
    </xf>
    <xf numFmtId="185" fontId="199" fillId="0" borderId="0"/>
    <xf numFmtId="0" fontId="199" fillId="0" borderId="34">
      <protection locked="0"/>
    </xf>
    <xf numFmtId="185" fontId="199" fillId="0" borderId="0"/>
    <xf numFmtId="0" fontId="199" fillId="0" borderId="34">
      <protection locked="0"/>
    </xf>
    <xf numFmtId="0" fontId="199" fillId="0" borderId="34">
      <alignment horizontal="centerContinuous"/>
    </xf>
    <xf numFmtId="0" fontId="199" fillId="0" borderId="34">
      <protection locked="0"/>
    </xf>
    <xf numFmtId="185" fontId="199" fillId="0" borderId="0"/>
    <xf numFmtId="0" fontId="199" fillId="0" borderId="34">
      <alignment horizontal="centerContinuous"/>
    </xf>
    <xf numFmtId="185" fontId="199" fillId="0" borderId="0"/>
    <xf numFmtId="0" fontId="199" fillId="0" borderId="34">
      <alignment horizontal="centerContinuous"/>
    </xf>
    <xf numFmtId="0" fontId="199" fillId="0" borderId="34">
      <alignment horizontal="centerContinuous"/>
    </xf>
    <xf numFmtId="185" fontId="199" fillId="0" borderId="0"/>
    <xf numFmtId="0" fontId="199" fillId="0" borderId="34">
      <protection locked="0"/>
    </xf>
    <xf numFmtId="0" fontId="199" fillId="0" borderId="34">
      <alignment horizontal="centerContinuous"/>
    </xf>
    <xf numFmtId="185" fontId="199" fillId="0" borderId="0"/>
    <xf numFmtId="0" fontId="199" fillId="0" borderId="34">
      <alignment horizontal="centerContinuous"/>
    </xf>
    <xf numFmtId="0" fontId="199" fillId="0" borderId="34">
      <protection locked="0"/>
    </xf>
    <xf numFmtId="0" fontId="199" fillId="0" borderId="34">
      <protection locked="0"/>
    </xf>
    <xf numFmtId="0" fontId="199" fillId="0" borderId="34">
      <alignment horizontal="centerContinuous"/>
    </xf>
    <xf numFmtId="185" fontId="199" fillId="0" borderId="0"/>
    <xf numFmtId="261" fontId="22" fillId="0" borderId="0" applyBorder="0" applyAlignment="0">
      <alignment horizontal="centerContinuous" vertical="center"/>
    </xf>
    <xf numFmtId="4" fontId="200" fillId="41" borderId="35" applyNumberFormat="0" applyProtection="0">
      <alignment vertical="center"/>
    </xf>
    <xf numFmtId="4" fontId="201" fillId="44" borderId="35" applyNumberFormat="0" applyProtection="0">
      <alignment vertical="center"/>
    </xf>
    <xf numFmtId="4" fontId="200" fillId="44" borderId="35" applyNumberFormat="0" applyProtection="0">
      <alignment horizontal="left" vertical="center" indent="1"/>
    </xf>
    <xf numFmtId="0" fontId="200" fillId="44" borderId="35" applyNumberFormat="0" applyProtection="0">
      <alignment horizontal="left" vertical="top" indent="1"/>
    </xf>
    <xf numFmtId="4" fontId="200" fillId="45" borderId="0" applyNumberFormat="0" applyProtection="0">
      <alignment horizontal="left" vertical="center" indent="1"/>
    </xf>
    <xf numFmtId="4" fontId="40" fillId="13" borderId="35" applyNumberFormat="0" applyProtection="0">
      <alignment horizontal="right" vertical="center"/>
    </xf>
    <xf numFmtId="4" fontId="40" fillId="19" borderId="35" applyNumberFormat="0" applyProtection="0">
      <alignment horizontal="right" vertical="center"/>
    </xf>
    <xf numFmtId="4" fontId="40" fillId="27" borderId="35" applyNumberFormat="0" applyProtection="0">
      <alignment horizontal="right" vertical="center"/>
    </xf>
    <xf numFmtId="4" fontId="40" fillId="21" borderId="35" applyNumberFormat="0" applyProtection="0">
      <alignment horizontal="right" vertical="center"/>
    </xf>
    <xf numFmtId="4" fontId="40" fillId="25" borderId="35" applyNumberFormat="0" applyProtection="0">
      <alignment horizontal="right" vertical="center"/>
    </xf>
    <xf numFmtId="4" fontId="40" fillId="29" borderId="35" applyNumberFormat="0" applyProtection="0">
      <alignment horizontal="right" vertical="center"/>
    </xf>
    <xf numFmtId="4" fontId="40" fillId="28" borderId="35" applyNumberFormat="0" applyProtection="0">
      <alignment horizontal="right" vertical="center"/>
    </xf>
    <xf numFmtId="4" fontId="40" fillId="46" borderId="35" applyNumberFormat="0" applyProtection="0">
      <alignment horizontal="right" vertical="center"/>
    </xf>
    <xf numFmtId="4" fontId="40" fillId="20" borderId="35" applyNumberFormat="0" applyProtection="0">
      <alignment horizontal="right" vertical="center"/>
    </xf>
    <xf numFmtId="4" fontId="200" fillId="47" borderId="36" applyNumberFormat="0" applyProtection="0">
      <alignment horizontal="left" vertical="center" indent="1"/>
    </xf>
    <xf numFmtId="4" fontId="40" fillId="48" borderId="0" applyNumberFormat="0" applyProtection="0">
      <alignment horizontal="left" vertical="center" indent="1"/>
    </xf>
    <xf numFmtId="4" fontId="202" fillId="40" borderId="0" applyNumberFormat="0" applyProtection="0">
      <alignment horizontal="left" vertical="center" indent="1"/>
    </xf>
    <xf numFmtId="4" fontId="40" fillId="49" borderId="35" applyNumberFormat="0" applyProtection="0">
      <alignment horizontal="right" vertical="center"/>
    </xf>
    <xf numFmtId="4" fontId="40" fillId="48" borderId="0" applyNumberFormat="0" applyProtection="0">
      <alignment horizontal="left" vertical="center" indent="1"/>
    </xf>
    <xf numFmtId="4" fontId="40" fillId="45" borderId="0" applyNumberFormat="0" applyProtection="0">
      <alignment horizontal="left" vertical="center" indent="1"/>
    </xf>
    <xf numFmtId="0" fontId="3" fillId="40" borderId="35" applyNumberFormat="0" applyProtection="0">
      <alignment horizontal="left" vertical="center" indent="1"/>
    </xf>
    <xf numFmtId="0" fontId="3" fillId="40" borderId="35" applyNumberFormat="0" applyProtection="0">
      <alignment horizontal="left" vertical="top" indent="1"/>
    </xf>
    <xf numFmtId="0" fontId="3" fillId="45" borderId="35" applyNumberFormat="0" applyProtection="0">
      <alignment horizontal="left" vertical="center" indent="1"/>
    </xf>
    <xf numFmtId="0" fontId="3" fillId="45" borderId="35" applyNumberFormat="0" applyProtection="0">
      <alignment horizontal="left" vertical="top" indent="1"/>
    </xf>
    <xf numFmtId="0" fontId="3" fillId="30" borderId="35" applyNumberFormat="0" applyProtection="0">
      <alignment horizontal="left" vertical="center" indent="1"/>
    </xf>
    <xf numFmtId="0" fontId="3" fillId="30" borderId="35" applyNumberFormat="0" applyProtection="0">
      <alignment horizontal="left" vertical="top" indent="1"/>
    </xf>
    <xf numFmtId="0" fontId="3" fillId="50" borderId="35" applyNumberFormat="0" applyProtection="0">
      <alignment horizontal="left" vertical="center" indent="1"/>
    </xf>
    <xf numFmtId="0" fontId="3" fillId="50" borderId="35" applyNumberFormat="0" applyProtection="0">
      <alignment horizontal="left" vertical="top" indent="1"/>
    </xf>
    <xf numFmtId="4" fontId="40" fillId="35" borderId="35" applyNumberFormat="0" applyProtection="0">
      <alignment vertical="center"/>
    </xf>
    <xf numFmtId="4" fontId="203" fillId="35" borderId="35" applyNumberFormat="0" applyProtection="0">
      <alignment vertical="center"/>
    </xf>
    <xf numFmtId="4" fontId="40" fillId="35" borderId="35" applyNumberFormat="0" applyProtection="0">
      <alignment horizontal="left" vertical="center" indent="1"/>
    </xf>
    <xf numFmtId="0" fontId="40" fillId="35" borderId="35" applyNumberFormat="0" applyProtection="0">
      <alignment horizontal="left" vertical="top" indent="1"/>
    </xf>
    <xf numFmtId="4" fontId="40" fillId="48" borderId="35" applyNumberFormat="0" applyProtection="0">
      <alignment horizontal="right" vertical="center"/>
    </xf>
    <xf numFmtId="4" fontId="203" fillId="48" borderId="35" applyNumberFormat="0" applyProtection="0">
      <alignment horizontal="right" vertical="center"/>
    </xf>
    <xf numFmtId="4" fontId="40" fillId="49" borderId="35" applyNumberFormat="0" applyProtection="0">
      <alignment horizontal="left" vertical="center" indent="1"/>
    </xf>
    <xf numFmtId="0" fontId="40" fillId="45" borderId="35" applyNumberFormat="0" applyProtection="0">
      <alignment horizontal="left" vertical="top" indent="1"/>
    </xf>
    <xf numFmtId="4" fontId="204" fillId="36" borderId="0" applyNumberFormat="0" applyProtection="0">
      <alignment horizontal="left" vertical="center" indent="1"/>
    </xf>
    <xf numFmtId="4" fontId="205" fillId="48" borderId="35" applyNumberFormat="0" applyProtection="0">
      <alignment horizontal="right" vertical="center"/>
    </xf>
    <xf numFmtId="0" fontId="2" fillId="0" borderId="0"/>
    <xf numFmtId="0" fontId="200" fillId="0" borderId="37">
      <alignment wrapText="1"/>
      <protection hidden="1"/>
    </xf>
    <xf numFmtId="0" fontId="46" fillId="0" borderId="37">
      <alignment wrapText="1"/>
      <protection hidden="1"/>
    </xf>
    <xf numFmtId="0" fontId="206" fillId="0" borderId="38">
      <alignment horizontal="center" vertical="center" wrapText="1"/>
      <protection hidden="1"/>
    </xf>
    <xf numFmtId="247" fontId="207" fillId="0" borderId="0" applyFill="0" applyBorder="0" applyAlignment="0" applyProtection="0"/>
    <xf numFmtId="0" fontId="3" fillId="0" borderId="0"/>
    <xf numFmtId="0" fontId="168" fillId="0" borderId="39"/>
    <xf numFmtId="0" fontId="208" fillId="0" borderId="0">
      <alignment horizontal="left" indent="1"/>
    </xf>
    <xf numFmtId="0" fontId="18" fillId="0" borderId="0"/>
    <xf numFmtId="0" fontId="18" fillId="0" borderId="0"/>
    <xf numFmtId="0" fontId="18" fillId="0" borderId="0"/>
    <xf numFmtId="0" fontId="18" fillId="0" borderId="0"/>
    <xf numFmtId="0" fontId="209" fillId="0" borderId="0" applyFill="0" applyAlignment="0" applyProtection="0"/>
    <xf numFmtId="0" fontId="181" fillId="0" borderId="0"/>
    <xf numFmtId="0" fontId="210" fillId="0" borderId="40" applyAlignment="0">
      <alignment horizontal="left" wrapText="1"/>
      <protection locked="0"/>
    </xf>
    <xf numFmtId="40" fontId="211" fillId="0" borderId="0" applyBorder="0">
      <alignment horizontal="right"/>
    </xf>
    <xf numFmtId="37" fontId="212" fillId="0" borderId="40">
      <alignment horizontal="center" vertical="top"/>
      <protection locked="0"/>
    </xf>
    <xf numFmtId="0" fontId="2" fillId="0" borderId="0"/>
    <xf numFmtId="0" fontId="12" fillId="0" borderId="0"/>
    <xf numFmtId="0" fontId="12" fillId="0" borderId="0"/>
    <xf numFmtId="0" fontId="22" fillId="0" borderId="0"/>
    <xf numFmtId="0" fontId="22" fillId="0" borderId="0"/>
    <xf numFmtId="0" fontId="213" fillId="0" borderId="0" applyBorder="0" applyProtection="0">
      <alignment vertical="center"/>
    </xf>
    <xf numFmtId="315" fontId="213" fillId="0" borderId="1" applyBorder="0" applyProtection="0">
      <alignment horizontal="right" vertical="center"/>
    </xf>
    <xf numFmtId="0" fontId="214" fillId="51" borderId="0" applyBorder="0" applyProtection="0">
      <alignment horizontal="centerContinuous" vertical="center"/>
    </xf>
    <xf numFmtId="0" fontId="214" fillId="52" borderId="1" applyBorder="0" applyProtection="0">
      <alignment horizontal="centerContinuous" vertical="center"/>
    </xf>
    <xf numFmtId="0" fontId="215" fillId="0" borderId="0" applyFill="0" applyBorder="0" applyAlignment="0"/>
    <xf numFmtId="0" fontId="216" fillId="0" borderId="0" applyFill="0" applyBorder="0" applyProtection="0">
      <alignment horizontal="left"/>
    </xf>
    <xf numFmtId="0" fontId="160" fillId="0" borderId="41" applyFill="0" applyBorder="0" applyProtection="0">
      <alignment horizontal="left" vertical="top"/>
    </xf>
    <xf numFmtId="0" fontId="46" fillId="53" borderId="0"/>
    <xf numFmtId="0" fontId="28" fillId="0" borderId="0"/>
    <xf numFmtId="244" fontId="3" fillId="0" borderId="0" applyFont="0" applyFill="0" applyBorder="0" applyAlignment="0" applyProtection="0"/>
    <xf numFmtId="0" fontId="217" fillId="0" borderId="0" applyFill="0" applyBorder="0" applyProtection="0">
      <alignment horizontal="left" vertical="top"/>
    </xf>
    <xf numFmtId="0" fontId="7" fillId="0" borderId="0" applyNumberFormat="0" applyFill="0" applyBorder="0" applyAlignment="0" applyProtection="0"/>
    <xf numFmtId="0" fontId="17" fillId="0" borderId="0" applyNumberFormat="0" applyFill="0" applyBorder="0" applyAlignment="0" applyProtection="0"/>
    <xf numFmtId="40" fontId="218" fillId="0" borderId="0"/>
    <xf numFmtId="0" fontId="219" fillId="0" borderId="0" applyNumberFormat="0"/>
    <xf numFmtId="0" fontId="220" fillId="0" borderId="0" applyFill="0" applyBorder="0" applyProtection="0">
      <alignment horizontal="centerContinuous" vertical="center"/>
    </xf>
    <xf numFmtId="0" fontId="16" fillId="4" borderId="0" applyFill="0" applyBorder="0" applyProtection="0">
      <alignment horizontal="center" vertical="center"/>
    </xf>
    <xf numFmtId="0" fontId="92" fillId="0" borderId="0" applyNumberFormat="0" applyFill="0" applyBorder="0" applyAlignment="0" applyProtection="0">
      <alignment vertical="center"/>
    </xf>
    <xf numFmtId="0" fontId="18" fillId="0" borderId="42" applyNumberFormat="0" applyFill="0" applyAlignment="0" applyProtection="0"/>
    <xf numFmtId="239" fontId="221" fillId="0" borderId="4" applyFill="0"/>
    <xf numFmtId="239" fontId="221" fillId="0" borderId="3" applyFill="0"/>
    <xf numFmtId="239" fontId="155" fillId="0" borderId="4" applyFill="0"/>
    <xf numFmtId="239" fontId="155" fillId="0" borderId="3" applyFill="0"/>
    <xf numFmtId="226" fontId="152" fillId="0" borderId="42">
      <protection locked="0"/>
    </xf>
    <xf numFmtId="41" fontId="3" fillId="0" borderId="0" applyFont="0" applyFill="0" applyBorder="0" applyAlignment="0" applyProtection="0"/>
    <xf numFmtId="43" fontId="3" fillId="0" borderId="0" applyFont="0" applyFill="0" applyBorder="0" applyAlignment="0" applyProtection="0"/>
    <xf numFmtId="0" fontId="222" fillId="0" borderId="0">
      <alignment horizontal="fill"/>
    </xf>
    <xf numFmtId="37" fontId="19" fillId="44" borderId="0" applyNumberFormat="0" applyBorder="0" applyAlignment="0" applyProtection="0"/>
    <xf numFmtId="37" fontId="19" fillId="0" borderId="0"/>
    <xf numFmtId="9" fontId="223" fillId="0" borderId="0" applyNumberFormat="0" applyFill="0" applyBorder="0" applyAlignment="0">
      <protection locked="0"/>
    </xf>
    <xf numFmtId="325" fontId="25" fillId="0" borderId="0" applyFont="0" applyFill="0" applyBorder="0" applyAlignment="0" applyProtection="0"/>
    <xf numFmtId="326" fontId="2" fillId="0" borderId="0" applyFont="0" applyFill="0" applyBorder="0" applyAlignment="0" applyProtection="0"/>
    <xf numFmtId="222" fontId="2" fillId="0" borderId="0" applyFont="0" applyFill="0" applyBorder="0" applyAlignment="0" applyProtection="0"/>
    <xf numFmtId="263" fontId="2" fillId="0" borderId="0" applyFont="0" applyFill="0" applyBorder="0" applyAlignment="0" applyProtection="0"/>
    <xf numFmtId="0" fontId="60" fillId="0" borderId="0" applyNumberFormat="0" applyFill="0" applyBorder="0" applyAlignment="0" applyProtection="0">
      <alignment vertical="center"/>
    </xf>
    <xf numFmtId="0" fontId="51" fillId="0" borderId="0" applyNumberFormat="0" applyFont="0" applyFill="0" applyBorder="0" applyProtection="0">
      <alignment horizontal="center" vertical="center" wrapText="1"/>
    </xf>
    <xf numFmtId="327" fontId="2" fillId="0" borderId="0" applyFont="0" applyFill="0" applyBorder="0" applyAlignment="0" applyProtection="0">
      <alignment horizontal="right"/>
    </xf>
    <xf numFmtId="303" fontId="132" fillId="0" borderId="0" applyFont="0" applyFill="0" applyBorder="0" applyAlignment="0" applyProtection="0"/>
    <xf numFmtId="0" fontId="225" fillId="0" borderId="0"/>
    <xf numFmtId="0" fontId="226" fillId="0" borderId="0"/>
    <xf numFmtId="0" fontId="227" fillId="0" borderId="0" applyNumberFormat="0" applyFill="0" applyBorder="0" applyAlignment="0" applyProtection="0">
      <alignment vertical="top"/>
      <protection locked="0"/>
    </xf>
    <xf numFmtId="0" fontId="117" fillId="0" borderId="0">
      <protection locked="0"/>
    </xf>
    <xf numFmtId="0" fontId="58" fillId="26" borderId="0" applyNumberFormat="0" applyBorder="0" applyAlignment="0" applyProtection="0">
      <alignment vertical="center"/>
    </xf>
    <xf numFmtId="0" fontId="58" fillId="27" borderId="0" applyNumberFormat="0" applyBorder="0" applyAlignment="0" applyProtection="0">
      <alignment vertical="center"/>
    </xf>
    <xf numFmtId="0" fontId="58" fillId="28" borderId="0" applyNumberFormat="0" applyBorder="0" applyAlignment="0" applyProtection="0">
      <alignment vertical="center"/>
    </xf>
    <xf numFmtId="0" fontId="58" fillId="23" borderId="0" applyNumberFormat="0" applyBorder="0" applyAlignment="0" applyProtection="0">
      <alignment vertical="center"/>
    </xf>
    <xf numFmtId="0" fontId="58" fillId="24" borderId="0" applyNumberFormat="0" applyBorder="0" applyAlignment="0" applyProtection="0">
      <alignment vertical="center"/>
    </xf>
    <xf numFmtId="0" fontId="58" fillId="29" borderId="0" applyNumberFormat="0" applyBorder="0" applyAlignment="0" applyProtection="0">
      <alignment vertical="center"/>
    </xf>
    <xf numFmtId="0" fontId="57" fillId="26" borderId="0" applyNumberFormat="0" applyBorder="0" applyAlignment="0" applyProtection="0">
      <alignment vertical="center"/>
    </xf>
    <xf numFmtId="0" fontId="57" fillId="27" borderId="0" applyNumberFormat="0" applyBorder="0" applyAlignment="0" applyProtection="0">
      <alignment vertical="center"/>
    </xf>
    <xf numFmtId="0" fontId="57" fillId="28"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7" fillId="29" borderId="0" applyNumberFormat="0" applyBorder="0" applyAlignment="0" applyProtection="0">
      <alignment vertical="center"/>
    </xf>
    <xf numFmtId="0" fontId="111" fillId="32" borderId="22" applyNumberFormat="0" applyAlignment="0" applyProtection="0">
      <alignment vertical="center"/>
    </xf>
    <xf numFmtId="184" fontId="59" fillId="4" borderId="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2" fillId="11" borderId="21" applyNumberFormat="0" applyAlignment="0" applyProtection="0">
      <alignment vertical="center"/>
    </xf>
    <xf numFmtId="0" fontId="113" fillId="11" borderId="21" applyNumberFormat="0" applyAlignment="0" applyProtection="0">
      <alignment vertical="center"/>
    </xf>
    <xf numFmtId="3" fontId="56" fillId="0" borderId="0">
      <alignment horizontal="left" wrapText="1"/>
    </xf>
    <xf numFmtId="2" fontId="63" fillId="0" borderId="0" applyFont="0" applyFill="0" applyBorder="0" applyAlignment="0" applyProtection="0"/>
    <xf numFmtId="0" fontId="64" fillId="0" borderId="0" applyNumberFormat="0" applyFill="0" applyBorder="0" applyAlignment="0" applyProtection="0"/>
    <xf numFmtId="0" fontId="65" fillId="0" borderId="0" applyNumberFormat="0" applyFill="0" applyBorder="0" applyAlignment="0" applyProtection="0"/>
    <xf numFmtId="204" fontId="22" fillId="0" borderId="0"/>
    <xf numFmtId="0" fontId="66" fillId="41" borderId="0" applyNumberFormat="0" applyBorder="0" applyAlignment="0" applyProtection="0">
      <alignment vertical="center"/>
    </xf>
    <xf numFmtId="221" fontId="56" fillId="0" borderId="0">
      <alignment horizontal="right"/>
    </xf>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0" fontId="67" fillId="0" borderId="0"/>
    <xf numFmtId="212" fontId="3" fillId="0" borderId="17">
      <alignment horizontal="right" vertical="center" shrinkToFit="1"/>
    </xf>
    <xf numFmtId="0" fontId="68" fillId="0" borderId="0" applyNumberFormat="0" applyFill="0" applyBorder="0" applyAlignment="0" applyProtection="0">
      <alignment vertical="top"/>
      <protection locked="0"/>
    </xf>
    <xf numFmtId="37" fontId="36" fillId="0" borderId="7"/>
    <xf numFmtId="38" fontId="69" fillId="0" borderId="0"/>
    <xf numFmtId="0" fontId="2" fillId="0" borderId="0">
      <protection locked="0"/>
    </xf>
    <xf numFmtId="0" fontId="70" fillId="13" borderId="0" applyNumberFormat="0" applyBorder="0" applyAlignment="0" applyProtection="0">
      <alignment vertical="center"/>
    </xf>
    <xf numFmtId="3" fontId="56" fillId="0" borderId="0">
      <alignment horizontal="left"/>
    </xf>
    <xf numFmtId="0" fontId="63" fillId="0" borderId="0" applyFont="0" applyFill="0" applyBorder="0" applyAlignment="0" applyProtection="0"/>
    <xf numFmtId="283" fontId="71" fillId="0" borderId="0" applyFont="0" applyFill="0" applyBorder="0" applyAlignment="0" applyProtection="0">
      <alignment horizontal="center" vertical="center"/>
    </xf>
    <xf numFmtId="284" fontId="72" fillId="0" borderId="43" applyFill="0" applyBorder="0">
      <alignment horizontal="center" vertical="center" shrinkToFit="1"/>
    </xf>
    <xf numFmtId="0" fontId="63" fillId="0" borderId="0" applyFont="0" applyFill="0" applyBorder="0" applyAlignment="0" applyProtection="0"/>
    <xf numFmtId="0" fontId="15" fillId="0" borderId="0">
      <alignment horizontal="centerContinuous" vertical="center"/>
    </xf>
    <xf numFmtId="1" fontId="37" fillId="0" borderId="17" applyFill="0" applyBorder="0">
      <alignment horizontal="center"/>
    </xf>
    <xf numFmtId="0" fontId="63" fillId="0" borderId="0" applyFont="0" applyFill="0" applyBorder="0" applyAlignment="0" applyProtection="0"/>
    <xf numFmtId="0" fontId="21" fillId="0" borderId="0" applyNumberFormat="0" applyFill="0" applyBorder="0" applyAlignment="0" applyProtection="0">
      <alignment vertical="top"/>
      <protection locked="0"/>
    </xf>
    <xf numFmtId="40" fontId="73" fillId="0" borderId="0" applyFont="0" applyFill="0" applyBorder="0" applyAlignment="0" applyProtection="0"/>
    <xf numFmtId="38" fontId="73" fillId="0" borderId="0" applyFont="0" applyFill="0" applyBorder="0" applyAlignment="0" applyProtection="0"/>
    <xf numFmtId="188" fontId="3" fillId="0" borderId="0" applyFont="0" applyFill="0" applyBorder="0" applyAlignment="0" applyProtection="0"/>
    <xf numFmtId="285" fontId="2" fillId="0" borderId="0" applyFont="0" applyFill="0" applyBorder="0" applyAlignment="0" applyProtection="0"/>
    <xf numFmtId="0" fontId="118" fillId="0" borderId="28" applyNumberFormat="0" applyFill="0" applyAlignment="0" applyProtection="0">
      <alignment vertical="center"/>
    </xf>
    <xf numFmtId="0" fontId="2" fillId="54" borderId="44" applyNumberFormat="0" applyFont="0" applyAlignment="0" applyProtection="0">
      <alignment vertical="center"/>
    </xf>
    <xf numFmtId="0" fontId="54" fillId="54" borderId="44" applyNumberFormat="0" applyFont="0" applyAlignment="0" applyProtection="0">
      <alignment vertical="center"/>
    </xf>
    <xf numFmtId="0" fontId="54" fillId="54" borderId="44" applyNumberFormat="0" applyFont="0" applyAlignment="0" applyProtection="0">
      <alignment vertical="center"/>
    </xf>
    <xf numFmtId="286" fontId="2" fillId="0" borderId="0">
      <alignment vertical="center"/>
    </xf>
    <xf numFmtId="0" fontId="73" fillId="0" borderId="0" applyFont="0" applyFill="0" applyBorder="0" applyAlignment="0" applyProtection="0"/>
    <xf numFmtId="0" fontId="73" fillId="0" borderId="0" applyFont="0" applyFill="0" applyBorder="0" applyAlignment="0" applyProtection="0"/>
    <xf numFmtId="0" fontId="72" fillId="0" borderId="45" applyBorder="0">
      <alignment horizontal="center" vertical="center" wrapText="1" shrinkToFit="1"/>
    </xf>
    <xf numFmtId="275" fontId="2" fillId="0" borderId="0" applyFont="0" applyFill="0" applyBorder="0" applyAlignment="0" applyProtection="0"/>
    <xf numFmtId="276" fontId="2" fillId="0" borderId="0" applyFont="0" applyFill="0" applyBorder="0" applyAlignment="0" applyProtection="0"/>
    <xf numFmtId="0" fontId="22" fillId="0" borderId="0"/>
    <xf numFmtId="0" fontId="74" fillId="0" borderId="0"/>
    <xf numFmtId="209" fontId="22" fillId="0" borderId="0"/>
    <xf numFmtId="41" fontId="2" fillId="44" borderId="46">
      <alignment vertical="center"/>
    </xf>
    <xf numFmtId="9" fontId="2" fillId="0" borderId="0" applyFont="0" applyFill="0" applyBorder="0" applyAlignment="0" applyProtection="0"/>
    <xf numFmtId="9" fontId="69" fillId="4" borderId="0" applyFill="0" applyBorder="0" applyProtection="0">
      <alignment horizontal="right"/>
    </xf>
    <xf numFmtId="10" fontId="69" fillId="0" borderId="0" applyFill="0" applyBorder="0" applyProtection="0">
      <alignment horizontal="right"/>
    </xf>
    <xf numFmtId="9" fontId="2" fillId="0" borderId="0" applyFont="0" applyFill="0" applyBorder="0" applyAlignment="0" applyProtection="0"/>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9" fillId="0" borderId="0" applyFont="0" applyFill="0" applyBorder="0" applyAlignment="0" applyProtection="0"/>
    <xf numFmtId="9" fontId="2" fillId="0" borderId="0" applyFont="0" applyFill="0" applyBorder="0" applyAlignment="0" applyProtection="0"/>
    <xf numFmtId="266" fontId="7" fillId="0" borderId="0" applyFill="0" applyBorder="0" applyProtection="0">
      <alignment vertical="center"/>
    </xf>
    <xf numFmtId="0" fontId="75" fillId="0" borderId="0" applyNumberFormat="0" applyFill="0" applyBorder="0" applyProtection="0">
      <alignment horizontal="centerContinuous"/>
    </xf>
    <xf numFmtId="287" fontId="20" fillId="0" borderId="17" applyFont="0" applyBorder="0" applyAlignment="0">
      <alignment horizontal="center" vertical="center"/>
    </xf>
    <xf numFmtId="0" fontId="76" fillId="41" borderId="0" applyNumberFormat="0" applyBorder="0" applyAlignment="0" applyProtection="0">
      <alignment vertical="center"/>
    </xf>
    <xf numFmtId="0" fontId="77" fillId="0" borderId="0"/>
    <xf numFmtId="0" fontId="22" fillId="0" borderId="0" applyBorder="0"/>
    <xf numFmtId="180" fontId="2" fillId="55" borderId="17" applyNumberFormat="0">
      <alignment vertical="center"/>
    </xf>
    <xf numFmtId="180" fontId="2" fillId="0" borderId="17">
      <alignment vertical="center"/>
    </xf>
    <xf numFmtId="0" fontId="2" fillId="0" borderId="0" applyFont="0" applyFill="0" applyBorder="0" applyAlignment="0" applyProtection="0"/>
    <xf numFmtId="0" fontId="2" fillId="0" borderId="0" applyFont="0" applyFill="0" applyBorder="0" applyAlignment="0" applyProtection="0"/>
    <xf numFmtId="258" fontId="36" fillId="0" borderId="7">
      <alignment horizontal="left"/>
    </xf>
    <xf numFmtId="37" fontId="23" fillId="0" borderId="3" applyAlignment="0"/>
    <xf numFmtId="0" fontId="78" fillId="0" borderId="0" applyNumberFormat="0" applyFill="0" applyBorder="0" applyAlignment="0" applyProtection="0">
      <alignment vertical="center"/>
    </xf>
    <xf numFmtId="0" fontId="79" fillId="32" borderId="22" applyNumberFormat="0" applyAlignment="0" applyProtection="0">
      <alignment vertical="center"/>
    </xf>
    <xf numFmtId="0" fontId="15" fillId="0" borderId="0"/>
    <xf numFmtId="0" fontId="114" fillId="17" borderId="21" applyNumberFormat="0" applyAlignment="0" applyProtection="0">
      <alignment vertical="center"/>
    </xf>
    <xf numFmtId="0" fontId="115" fillId="11" borderId="32" applyNumberFormat="0" applyAlignment="0" applyProtection="0">
      <alignment vertical="center"/>
    </xf>
    <xf numFmtId="184" fontId="72" fillId="0" borderId="45" applyFont="0" applyFill="0" applyBorder="0">
      <alignment horizontal="center" vertical="center"/>
    </xf>
    <xf numFmtId="0" fontId="80" fillId="0" borderId="0">
      <alignment vertical="center"/>
    </xf>
    <xf numFmtId="184" fontId="81" fillId="4" borderId="17">
      <alignment horizontal="right" vertical="center"/>
      <protection locked="0"/>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9" fillId="0" borderId="0" applyFont="0" applyFill="0" applyBorder="0" applyAlignment="0" applyProtection="0"/>
    <xf numFmtId="41" fontId="2" fillId="0" borderId="0" applyFont="0" applyFill="0" applyBorder="0" applyAlignment="0" applyProtection="0"/>
    <xf numFmtId="288" fontId="3" fillId="0" borderId="0" applyFont="0" applyFill="0" applyBorder="0" applyAlignment="0" applyProtection="0"/>
    <xf numFmtId="41" fontId="9" fillId="0" borderId="0" applyFont="0" applyFill="0" applyBorder="0" applyAlignment="0" applyProtection="0"/>
    <xf numFmtId="41" fontId="9" fillId="0" borderId="0" applyFont="0" applyFill="0" applyBorder="0" applyAlignment="0" applyProtection="0"/>
    <xf numFmtId="41" fontId="9" fillId="0" borderId="0" applyFont="0" applyFill="0" applyBorder="0" applyAlignment="0" applyProtection="0"/>
    <xf numFmtId="41" fontId="12" fillId="0" borderId="0" applyFont="0" applyFill="0" applyBorder="0" applyAlignment="0" applyProtection="0"/>
    <xf numFmtId="41" fontId="82" fillId="0" borderId="0" applyFont="0" applyFill="0" applyBorder="0" applyAlignment="0" applyProtection="0">
      <alignment vertical="center"/>
    </xf>
    <xf numFmtId="41" fontId="82" fillId="0" borderId="0" applyFont="0" applyFill="0" applyBorder="0" applyAlignment="0" applyProtection="0">
      <alignment vertical="center"/>
    </xf>
    <xf numFmtId="0" fontId="42" fillId="0" borderId="0"/>
    <xf numFmtId="0" fontId="42" fillId="0" borderId="0"/>
    <xf numFmtId="0" fontId="28" fillId="0" borderId="0"/>
    <xf numFmtId="0" fontId="28" fillId="0" borderId="0"/>
    <xf numFmtId="0" fontId="42" fillId="0" borderId="0"/>
    <xf numFmtId="0" fontId="22" fillId="0" borderId="0"/>
    <xf numFmtId="0" fontId="23" fillId="0" borderId="0"/>
    <xf numFmtId="3" fontId="83" fillId="0" borderId="47">
      <alignment vertical="center"/>
    </xf>
    <xf numFmtId="0" fontId="2" fillId="0" borderId="0"/>
    <xf numFmtId="0" fontId="2" fillId="0" borderId="0"/>
    <xf numFmtId="0" fontId="2" fillId="0" borderId="0"/>
    <xf numFmtId="0" fontId="26" fillId="0" borderId="0"/>
    <xf numFmtId="0" fontId="22" fillId="0" borderId="0"/>
    <xf numFmtId="0" fontId="22" fillId="0" borderId="0"/>
    <xf numFmtId="0" fontId="23" fillId="0" borderId="0"/>
    <xf numFmtId="0" fontId="42" fillId="0" borderId="0"/>
    <xf numFmtId="0" fontId="26" fillId="0" borderId="0"/>
    <xf numFmtId="0" fontId="3" fillId="0" borderId="0" applyFont="0" applyFill="0" applyBorder="0" applyAlignment="0" applyProtection="0"/>
    <xf numFmtId="0" fontId="28" fillId="0" borderId="0"/>
    <xf numFmtId="0" fontId="28" fillId="0" borderId="0"/>
    <xf numFmtId="0" fontId="42" fillId="0" borderId="0"/>
    <xf numFmtId="0" fontId="28" fillId="0" borderId="0"/>
    <xf numFmtId="0" fontId="28" fillId="0" borderId="0"/>
    <xf numFmtId="0" fontId="42" fillId="0" borderId="0"/>
    <xf numFmtId="0" fontId="28" fillId="0" borderId="0"/>
    <xf numFmtId="0" fontId="28" fillId="0" borderId="0"/>
    <xf numFmtId="0" fontId="42" fillId="0" borderId="0"/>
    <xf numFmtId="0" fontId="26" fillId="0" borderId="0"/>
    <xf numFmtId="0" fontId="42" fillId="0" borderId="0"/>
    <xf numFmtId="0" fontId="26" fillId="0" borderId="0"/>
    <xf numFmtId="0" fontId="26" fillId="0" borderId="0"/>
    <xf numFmtId="0" fontId="28" fillId="0" borderId="0"/>
    <xf numFmtId="0" fontId="28" fillId="0" borderId="0"/>
    <xf numFmtId="0" fontId="28" fillId="0" borderId="0"/>
    <xf numFmtId="0" fontId="42" fillId="0" borderId="0"/>
    <xf numFmtId="279" fontId="22" fillId="0" borderId="0" applyFont="0" applyFill="0" applyBorder="0" applyAlignment="0" applyProtection="0"/>
    <xf numFmtId="279" fontId="22" fillId="0" borderId="0" applyFont="0" applyFill="0" applyBorder="0" applyAlignment="0" applyProtection="0"/>
    <xf numFmtId="0" fontId="3" fillId="0" borderId="0" applyFont="0" applyFill="0" applyBorder="0" applyAlignment="0" applyProtection="0"/>
    <xf numFmtId="0" fontId="42" fillId="0" borderId="0"/>
    <xf numFmtId="0" fontId="42" fillId="0" borderId="0"/>
    <xf numFmtId="0" fontId="28" fillId="0" borderId="0"/>
    <xf numFmtId="0" fontId="42" fillId="0" borderId="0"/>
    <xf numFmtId="0" fontId="3" fillId="0" borderId="0"/>
    <xf numFmtId="211" fontId="22" fillId="0" borderId="8"/>
    <xf numFmtId="268" fontId="15" fillId="0" borderId="0">
      <alignment horizontal="center"/>
    </xf>
    <xf numFmtId="289" fontId="84" fillId="0" borderId="0" applyFont="0">
      <protection locked="0"/>
    </xf>
    <xf numFmtId="0" fontId="85" fillId="0" borderId="9"/>
    <xf numFmtId="203" fontId="22" fillId="0" borderId="0"/>
    <xf numFmtId="208" fontId="22" fillId="0" borderId="0"/>
    <xf numFmtId="0" fontId="86" fillId="0" borderId="28" applyNumberFormat="0" applyFill="0" applyAlignment="0" applyProtection="0">
      <alignment vertical="center"/>
    </xf>
    <xf numFmtId="205" fontId="22" fillId="0" borderId="0"/>
    <xf numFmtId="0" fontId="87" fillId="0" borderId="0" applyNumberFormat="0" applyFill="0" applyBorder="0" applyAlignment="0" applyProtection="0">
      <alignment vertical="top"/>
      <protection locked="0"/>
    </xf>
    <xf numFmtId="0" fontId="88" fillId="0" borderId="48" applyNumberFormat="0" applyFill="0" applyAlignment="0" applyProtection="0">
      <alignment vertical="center"/>
    </xf>
    <xf numFmtId="290" fontId="22" fillId="0" borderId="0" applyFont="0" applyFill="0" applyBorder="0" applyAlignment="0" applyProtection="0"/>
    <xf numFmtId="290" fontId="22" fillId="0" borderId="0" applyFont="0" applyFill="0" applyBorder="0" applyAlignment="0" applyProtection="0"/>
    <xf numFmtId="290" fontId="22" fillId="0" borderId="0" applyFont="0" applyFill="0" applyBorder="0" applyAlignment="0" applyProtection="0"/>
    <xf numFmtId="258" fontId="89" fillId="0" borderId="0" applyFont="0" applyFill="0" applyBorder="0" applyAlignment="0" applyProtection="0"/>
    <xf numFmtId="258" fontId="89" fillId="0" borderId="0" applyFont="0" applyFill="0" applyBorder="0" applyAlignment="0" applyProtection="0"/>
    <xf numFmtId="290" fontId="22" fillId="0" borderId="0" applyFont="0" applyFill="0" applyBorder="0" applyAlignment="0" applyProtection="0"/>
    <xf numFmtId="258" fontId="89" fillId="0" borderId="0" applyFont="0" applyFill="0" applyBorder="0" applyAlignment="0" applyProtection="0"/>
    <xf numFmtId="290" fontId="22" fillId="0" borderId="0" applyFont="0" applyFill="0" applyBorder="0" applyAlignment="0" applyProtection="0"/>
    <xf numFmtId="290" fontId="22" fillId="0" borderId="0" applyFont="0" applyFill="0" applyBorder="0" applyAlignment="0" applyProtection="0"/>
    <xf numFmtId="290" fontId="22" fillId="0" borderId="0" applyFont="0" applyFill="0" applyBorder="0" applyAlignment="0" applyProtection="0"/>
    <xf numFmtId="291" fontId="2" fillId="0" borderId="0" applyFont="0" applyFill="0" applyBorder="0" applyAlignment="0" applyProtection="0"/>
    <xf numFmtId="291" fontId="2" fillId="0" borderId="0" applyFont="0" applyFill="0" applyBorder="0" applyAlignment="0" applyProtection="0"/>
    <xf numFmtId="258" fontId="89" fillId="0" borderId="0" applyFont="0" applyFill="0" applyBorder="0" applyAlignment="0" applyProtection="0"/>
    <xf numFmtId="290" fontId="22" fillId="0" borderId="0" applyFont="0" applyFill="0" applyBorder="0" applyAlignment="0" applyProtection="0"/>
    <xf numFmtId="277" fontId="72" fillId="0" borderId="0" applyFont="0" applyFill="0" applyBorder="0" applyAlignment="0" applyProtection="0"/>
    <xf numFmtId="258" fontId="89" fillId="0" borderId="0" applyFont="0" applyFill="0" applyBorder="0" applyAlignment="0" applyProtection="0"/>
    <xf numFmtId="258" fontId="89" fillId="0" borderId="0" applyFont="0" applyFill="0" applyBorder="0" applyAlignment="0" applyProtection="0"/>
    <xf numFmtId="225" fontId="17" fillId="0" borderId="0" applyFill="0" applyBorder="0" applyProtection="0">
      <alignment horizontal="right"/>
    </xf>
    <xf numFmtId="0" fontId="90" fillId="0" borderId="0">
      <alignment vertical="center"/>
    </xf>
    <xf numFmtId="0" fontId="23" fillId="0" borderId="49">
      <alignment vertical="justify" wrapText="1"/>
    </xf>
    <xf numFmtId="258" fontId="36" fillId="0" borderId="7">
      <alignment horizontal="left"/>
    </xf>
    <xf numFmtId="187" fontId="22" fillId="0" borderId="0" applyFill="0" applyBorder="0" applyAlignment="0" applyProtection="0"/>
    <xf numFmtId="0" fontId="91" fillId="17" borderId="21" applyNumberFormat="0" applyAlignment="0" applyProtection="0">
      <alignment vertical="center"/>
    </xf>
    <xf numFmtId="4" fontId="63" fillId="0" borderId="0" applyFont="0" applyFill="0" applyBorder="0" applyAlignment="0" applyProtection="0"/>
    <xf numFmtId="3" fontId="63" fillId="0" borderId="0" applyFont="0" applyFill="0" applyBorder="0" applyAlignment="0" applyProtection="0"/>
    <xf numFmtId="201" fontId="22" fillId="0" borderId="0">
      <alignment horizontal="center" vertical="center"/>
    </xf>
    <xf numFmtId="206" fontId="22" fillId="0" borderId="0"/>
    <xf numFmtId="202" fontId="22" fillId="0" borderId="0"/>
    <xf numFmtId="0" fontId="92" fillId="0" borderId="0" applyNumberFormat="0" applyFill="0" applyBorder="0" applyAlignment="0" applyProtection="0">
      <alignment vertical="center"/>
    </xf>
    <xf numFmtId="0" fontId="93" fillId="0" borderId="50" applyNumberFormat="0" applyFill="0" applyAlignment="0" applyProtection="0">
      <alignment vertical="center"/>
    </xf>
    <xf numFmtId="0" fontId="94" fillId="0" borderId="51" applyNumberFormat="0" applyFill="0" applyAlignment="0" applyProtection="0">
      <alignment vertical="center"/>
    </xf>
    <xf numFmtId="0" fontId="95" fillId="0" borderId="52" applyNumberFormat="0" applyFill="0" applyAlignment="0" applyProtection="0">
      <alignment vertical="center"/>
    </xf>
    <xf numFmtId="0" fontId="95" fillId="0" borderId="0" applyNumberFormat="0" applyFill="0" applyBorder="0" applyAlignment="0" applyProtection="0">
      <alignment vertical="center"/>
    </xf>
    <xf numFmtId="286" fontId="2" fillId="0" borderId="0">
      <alignment vertical="center"/>
    </xf>
    <xf numFmtId="286" fontId="2" fillId="0" borderId="0">
      <alignment vertical="center"/>
    </xf>
    <xf numFmtId="200" fontId="22" fillId="0" borderId="17">
      <alignment horizontal="left" vertical="center"/>
    </xf>
    <xf numFmtId="223" fontId="3" fillId="0" borderId="0" applyFill="0" applyBorder="0" applyProtection="0">
      <alignment vertical="center"/>
    </xf>
    <xf numFmtId="0" fontId="96" fillId="14" borderId="0" applyNumberFormat="0" applyBorder="0" applyAlignment="0" applyProtection="0">
      <alignment vertical="center"/>
    </xf>
    <xf numFmtId="0" fontId="69" fillId="54" borderId="44" applyNumberFormat="0" applyFont="0" applyAlignment="0" applyProtection="0">
      <alignment vertical="center"/>
    </xf>
    <xf numFmtId="0" fontId="16" fillId="0" borderId="0" applyFont="0" applyFill="0" applyBorder="0" applyAlignment="0" applyProtection="0"/>
    <xf numFmtId="210" fontId="15" fillId="0" borderId="0">
      <alignment horizontal="right" vertical="center"/>
    </xf>
    <xf numFmtId="0" fontId="22" fillId="0" borderId="0"/>
    <xf numFmtId="41" fontId="33" fillId="0" borderId="0" applyFont="0" applyFill="0" applyBorder="0" applyAlignment="0" applyProtection="0"/>
    <xf numFmtId="43" fontId="33" fillId="0" borderId="0" applyFont="0" applyFill="0" applyBorder="0" applyAlignment="0" applyProtection="0"/>
    <xf numFmtId="40" fontId="25" fillId="0" borderId="0" applyFont="0" applyFill="0" applyBorder="0" applyAlignment="0" applyProtection="0"/>
    <xf numFmtId="43" fontId="33" fillId="0" borderId="0" applyFont="0" applyFill="0" applyBorder="0" applyAlignment="0" applyProtection="0"/>
    <xf numFmtId="0" fontId="3" fillId="0" borderId="0"/>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97" fillId="13" borderId="0" applyNumberFormat="0" applyBorder="0" applyAlignment="0" applyProtection="0">
      <alignment vertical="center"/>
    </xf>
    <xf numFmtId="0" fontId="116" fillId="0" borderId="0"/>
    <xf numFmtId="0" fontId="98" fillId="11" borderId="32" applyNumberFormat="0" applyAlignment="0" applyProtection="0">
      <alignment vertical="center"/>
    </xf>
    <xf numFmtId="207" fontId="22" fillId="0" borderId="0"/>
    <xf numFmtId="190" fontId="22" fillId="0" borderId="0" applyFont="0" applyFill="0" applyBorder="0" applyAlignment="0" applyProtection="0"/>
    <xf numFmtId="189"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38" fontId="22" fillId="0" borderId="0" applyFont="0" applyFill="0" applyBorder="0" applyAlignment="0" applyProtection="0"/>
    <xf numFmtId="41" fontId="14" fillId="0" borderId="17" applyAlignment="0">
      <alignment horizontal="center" vertical="center"/>
      <protection locked="0"/>
    </xf>
    <xf numFmtId="0" fontId="22" fillId="0" borderId="7">
      <alignment vertical="center" shrinkToFit="1"/>
    </xf>
    <xf numFmtId="0" fontId="22" fillId="0" borderId="0" applyFont="0" applyFill="0" applyBorder="0" applyAlignment="0" applyProtection="0"/>
    <xf numFmtId="41" fontId="2" fillId="0" borderId="0" applyFont="0" applyFill="0" applyBorder="0" applyAlignment="0" applyProtection="0"/>
    <xf numFmtId="216" fontId="33" fillId="0" borderId="0" applyFont="0" applyFill="0" applyBorder="0" applyAlignment="0" applyProtection="0"/>
    <xf numFmtId="215" fontId="33" fillId="0" borderId="0" applyFont="0" applyFill="0" applyBorder="0" applyAlignment="0" applyProtection="0"/>
    <xf numFmtId="0" fontId="22" fillId="0" borderId="0"/>
    <xf numFmtId="0" fontId="2" fillId="30" borderId="17">
      <alignment horizontal="distributed" vertical="center"/>
    </xf>
    <xf numFmtId="0" fontId="99" fillId="0" borderId="0" applyNumberFormat="0" applyFill="0" applyBorder="0" applyAlignment="0" applyProtection="0">
      <alignment vertical="top"/>
      <protection locked="0"/>
    </xf>
    <xf numFmtId="0" fontId="72" fillId="0" borderId="45" applyNumberFormat="0" applyFont="0" applyFill="0" applyAlignment="0" applyProtection="0">
      <alignment vertical="center"/>
    </xf>
    <xf numFmtId="0"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279" fontId="22" fillId="0" borderId="0" applyFont="0" applyFill="0" applyBorder="0" applyAlignment="0" applyProtection="0"/>
    <xf numFmtId="220" fontId="69" fillId="0" borderId="0" applyFont="0" applyFill="0" applyBorder="0" applyAlignment="0" applyProtection="0"/>
    <xf numFmtId="0" fontId="25" fillId="0" borderId="0" applyFont="0" applyFill="0" applyBorder="0" applyAlignment="0" applyProtection="0"/>
    <xf numFmtId="219" fontId="69" fillId="0" borderId="0" applyFont="0" applyFill="0" applyBorder="0" applyAlignment="0" applyProtection="0"/>
    <xf numFmtId="42" fontId="2" fillId="0" borderId="0" applyFont="0" applyFill="0" applyBorder="0" applyAlignment="0" applyProtection="0"/>
    <xf numFmtId="0" fontId="100" fillId="56" borderId="53"/>
    <xf numFmtId="10" fontId="63" fillId="0" borderId="0" applyFont="0" applyFill="0" applyBorder="0" applyAlignment="0" applyProtection="0"/>
    <xf numFmtId="292" fontId="22" fillId="0" borderId="8"/>
    <xf numFmtId="260" fontId="26" fillId="0" borderId="0" applyFill="0" applyBorder="0" applyProtection="0">
      <alignment vertical="center"/>
    </xf>
    <xf numFmtId="259" fontId="26" fillId="0" borderId="0" applyFill="0" applyBorder="0" applyProtection="0">
      <alignment vertical="center"/>
      <protection locked="0"/>
    </xf>
    <xf numFmtId="0" fontId="101" fillId="0" borderId="0" applyNumberFormat="0" applyFill="0" applyBorder="0" applyAlignment="0" applyProtection="0">
      <alignment vertical="top"/>
      <protection locked="0"/>
    </xf>
    <xf numFmtId="0" fontId="107" fillId="0" borderId="0" applyNumberFormat="0" applyFill="0" applyBorder="0" applyAlignment="0" applyProtection="0">
      <alignment vertical="center"/>
    </xf>
    <xf numFmtId="0" fontId="108" fillId="0" borderId="50" applyNumberFormat="0" applyFill="0" applyAlignment="0" applyProtection="0">
      <alignment vertical="center"/>
    </xf>
    <xf numFmtId="0" fontId="109" fillId="0" borderId="51" applyNumberFormat="0" applyFill="0" applyAlignment="0" applyProtection="0">
      <alignment vertical="center"/>
    </xf>
    <xf numFmtId="0" fontId="110" fillId="0" borderId="52" applyNumberFormat="0" applyFill="0" applyAlignment="0" applyProtection="0">
      <alignment vertical="center"/>
    </xf>
    <xf numFmtId="0" fontId="110"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82" fillId="0" borderId="0">
      <alignment vertical="center"/>
    </xf>
    <xf numFmtId="0" fontId="2" fillId="0" borderId="0"/>
    <xf numFmtId="0" fontId="2" fillId="0" borderId="0">
      <alignment vertical="center"/>
    </xf>
    <xf numFmtId="0" fontId="2" fillId="0" borderId="0">
      <alignment vertical="center"/>
    </xf>
    <xf numFmtId="0" fontId="2" fillId="0" borderId="0"/>
    <xf numFmtId="0" fontId="54" fillId="0" borderId="0">
      <alignment vertical="center"/>
    </xf>
    <xf numFmtId="0" fontId="2" fillId="0" borderId="0"/>
    <xf numFmtId="0" fontId="2" fillId="0" borderId="0">
      <alignment vertical="center"/>
    </xf>
    <xf numFmtId="0" fontId="2" fillId="0" borderId="0"/>
    <xf numFmtId="0" fontId="9" fillId="0" borderId="0"/>
    <xf numFmtId="0" fontId="9" fillId="0" borderId="0"/>
    <xf numFmtId="0" fontId="2" fillId="0" borderId="0"/>
    <xf numFmtId="0" fontId="2" fillId="0" borderId="0"/>
    <xf numFmtId="0" fontId="16"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9" fillId="0" borderId="0">
      <alignment vertical="center"/>
    </xf>
    <xf numFmtId="0" fontId="69" fillId="0" borderId="0"/>
    <xf numFmtId="237" fontId="7" fillId="0" borderId="0"/>
    <xf numFmtId="14" fontId="22" fillId="57" borderId="0" applyFont="0" applyFill="0" applyBorder="0" applyAlignment="0"/>
    <xf numFmtId="0" fontId="56" fillId="0" borderId="0"/>
    <xf numFmtId="0" fontId="63" fillId="0" borderId="54" applyNumberFormat="0" applyFont="0" applyFill="0" applyAlignment="0" applyProtection="0"/>
    <xf numFmtId="43" fontId="2" fillId="0" borderId="0" applyFont="0" applyFill="0" applyBorder="0" applyAlignment="0" applyProtection="0"/>
    <xf numFmtId="41" fontId="2" fillId="0" borderId="0" applyFont="0" applyFill="0" applyBorder="0" applyAlignment="0" applyProtection="0"/>
    <xf numFmtId="40" fontId="102" fillId="0" borderId="0" applyFont="0" applyFill="0" applyBorder="0" applyAlignment="0" applyProtection="0"/>
    <xf numFmtId="0" fontId="103" fillId="0" borderId="0" applyNumberFormat="0" applyFill="0" applyBorder="0" applyAlignment="0" applyProtection="0">
      <alignment vertical="center"/>
    </xf>
    <xf numFmtId="49" fontId="104" fillId="58" borderId="55">
      <alignment horizontal="centerContinuous"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0" fontId="105" fillId="14" borderId="0" applyNumberFormat="0" applyBorder="0" applyAlignment="0" applyProtection="0">
      <alignment vertical="center"/>
    </xf>
    <xf numFmtId="233" fontId="22" fillId="0" borderId="0"/>
    <xf numFmtId="196" fontId="106" fillId="0" borderId="0" applyFont="0" applyFill="0" applyBorder="0" applyAlignment="0" applyProtection="0"/>
    <xf numFmtId="195" fontId="63" fillId="0" borderId="0" applyFont="0" applyFill="0" applyBorder="0" applyAlignment="0" applyProtection="0"/>
    <xf numFmtId="184" fontId="59" fillId="0" borderId="0">
      <alignment horizontal="right" vertical="center"/>
    </xf>
    <xf numFmtId="0" fontId="81" fillId="0" borderId="56" applyNumberFormat="0" applyFont="0" applyFill="0" applyProtection="0">
      <alignment horizontal="center" vertical="center" wrapText="1"/>
    </xf>
    <xf numFmtId="0" fontId="112" fillId="0" borderId="48" applyNumberFormat="0" applyFill="0" applyAlignment="0" applyProtection="0">
      <alignment vertical="center"/>
    </xf>
    <xf numFmtId="0" fontId="113" fillId="11" borderId="57" applyNumberFormat="0" applyAlignment="0" applyProtection="0">
      <alignment vertical="center"/>
    </xf>
    <xf numFmtId="0" fontId="62" fillId="11" borderId="57" applyNumberFormat="0" applyAlignment="0" applyProtection="0">
      <alignment vertical="center"/>
    </xf>
    <xf numFmtId="0" fontId="91" fillId="17" borderId="57" applyNumberFormat="0" applyAlignment="0" applyProtection="0">
      <alignment vertical="center"/>
    </xf>
    <xf numFmtId="0" fontId="62" fillId="11" borderId="57" applyNumberFormat="0" applyAlignment="0" applyProtection="0">
      <alignment vertical="center"/>
    </xf>
    <xf numFmtId="0" fontId="151" fillId="0" borderId="58" applyBorder="0">
      <alignment horizontal="center"/>
      <protection locked="0"/>
    </xf>
    <xf numFmtId="0" fontId="163" fillId="0" borderId="59">
      <alignment horizontal="left" vertical="center"/>
    </xf>
    <xf numFmtId="0" fontId="91" fillId="17" borderId="57" applyNumberFormat="0" applyAlignment="0" applyProtection="0">
      <alignment vertical="center"/>
    </xf>
    <xf numFmtId="239" fontId="221" fillId="0" borderId="59" applyFill="0"/>
    <xf numFmtId="239" fontId="221" fillId="0" borderId="58" applyFill="0"/>
    <xf numFmtId="239" fontId="155" fillId="0" borderId="59" applyFill="0"/>
    <xf numFmtId="239" fontId="155" fillId="0" borderId="58" applyFill="0"/>
    <xf numFmtId="0" fontId="62" fillId="11" borderId="57" applyNumberFormat="0" applyAlignment="0" applyProtection="0">
      <alignment vertical="center"/>
    </xf>
    <xf numFmtId="0" fontId="113" fillId="11" borderId="57" applyNumberFormat="0" applyAlignment="0" applyProtection="0">
      <alignment vertical="center"/>
    </xf>
    <xf numFmtId="37" fontId="23" fillId="0" borderId="58" applyAlignment="0"/>
    <xf numFmtId="0" fontId="114" fillId="17" borderId="57" applyNumberFormat="0" applyAlignment="0" applyProtection="0">
      <alignment vertical="center"/>
    </xf>
    <xf numFmtId="0" fontId="91" fillId="17" borderId="57" applyNumberFormat="0" applyAlignment="0" applyProtection="0">
      <alignment vertical="center"/>
    </xf>
    <xf numFmtId="0" fontId="113" fillId="11" borderId="57" applyNumberFormat="0" applyAlignment="0" applyProtection="0">
      <alignment vertical="center"/>
    </xf>
    <xf numFmtId="0" fontId="62" fillId="11"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62" fillId="11" borderId="57" applyNumberFormat="0" applyAlignment="0" applyProtection="0">
      <alignment vertical="center"/>
    </xf>
    <xf numFmtId="0" fontId="113" fillId="11" borderId="57" applyNumberFormat="0" applyAlignment="0" applyProtection="0">
      <alignment vertical="center"/>
    </xf>
    <xf numFmtId="9" fontId="2" fillId="0" borderId="0" applyFont="0" applyFill="0" applyBorder="0" applyAlignment="0" applyProtection="0">
      <alignment vertical="center"/>
    </xf>
    <xf numFmtId="41" fontId="228" fillId="0" borderId="0" applyFont="0" applyFill="0" applyBorder="0" applyAlignment="0" applyProtection="0">
      <alignment vertical="center"/>
    </xf>
    <xf numFmtId="9" fontId="228" fillId="0" borderId="0" applyFont="0" applyFill="0" applyBorder="0" applyAlignment="0" applyProtection="0">
      <alignment vertical="center"/>
    </xf>
    <xf numFmtId="4" fontId="265" fillId="53" borderId="35" applyNumberFormat="0" applyProtection="0">
      <alignment horizontal="right" vertical="center"/>
    </xf>
    <xf numFmtId="354" fontId="2" fillId="0" borderId="0" applyNumberFormat="0" applyFont="0" applyFill="0" applyBorder="0" applyAlignment="0" applyProtection="0"/>
    <xf numFmtId="354" fontId="2" fillId="0" borderId="0" applyNumberFormat="0" applyFont="0" applyFill="0" applyBorder="0" applyAlignment="0" applyProtection="0"/>
    <xf numFmtId="0" fontId="2" fillId="0" borderId="0" applyNumberFormat="0" applyFont="0" applyFill="0" applyBorder="0" applyAlignment="0" applyProtection="0"/>
    <xf numFmtId="0" fontId="3" fillId="0" borderId="0"/>
    <xf numFmtId="182" fontId="233" fillId="0" borderId="0" applyFont="0" applyFill="0" applyBorder="0" applyAlignment="0" applyProtection="0"/>
    <xf numFmtId="0" fontId="234" fillId="0" borderId="0" applyFont="0" applyFill="0" applyBorder="0" applyAlignment="0" applyProtection="0"/>
    <xf numFmtId="339" fontId="233" fillId="0" borderId="0" applyFont="0" applyFill="0" applyBorder="0" applyAlignment="0" applyProtection="0"/>
    <xf numFmtId="0" fontId="3" fillId="0" borderId="0" applyNumberFormat="0" applyFill="0" applyBorder="0" applyAlignment="0" applyProtection="0"/>
    <xf numFmtId="41" fontId="235" fillId="0" borderId="0" applyFont="0" applyFill="0" applyBorder="0" applyAlignment="0" applyProtection="0"/>
    <xf numFmtId="43" fontId="235" fillId="0" borderId="0" applyFont="0" applyFill="0" applyBorder="0" applyAlignment="0" applyProtection="0"/>
    <xf numFmtId="245" fontId="236" fillId="0" borderId="0" applyFont="0" applyFill="0" applyBorder="0" applyAlignment="0" applyProtection="0"/>
    <xf numFmtId="0" fontId="17" fillId="0" borderId="0">
      <alignment vertical="center"/>
    </xf>
    <xf numFmtId="0" fontId="3" fillId="0" borderId="0" applyFont="0" applyFill="0" applyBorder="0" applyAlignment="0" applyProtection="0"/>
    <xf numFmtId="0" fontId="3" fillId="0" borderId="0" applyFont="0" applyFill="0" applyBorder="0" applyAlignment="0" applyProtection="0"/>
    <xf numFmtId="0" fontId="237" fillId="0" borderId="0"/>
    <xf numFmtId="0" fontId="3" fillId="0" borderId="0" applyNumberFormat="0" applyFill="0" applyBorder="0" applyAlignment="0" applyProtection="0"/>
    <xf numFmtId="41" fontId="238" fillId="0" borderId="0" applyFont="0" applyFill="0" applyBorder="0" applyAlignment="0" applyProtection="0"/>
    <xf numFmtId="0" fontId="22" fillId="0" borderId="0"/>
    <xf numFmtId="252" fontId="238" fillId="0" borderId="0" applyFont="0" applyFill="0" applyBorder="0" applyAlignment="0" applyProtection="0"/>
    <xf numFmtId="279" fontId="22" fillId="0" borderId="0" applyFont="0" applyFill="0" applyBorder="0" applyAlignment="0" applyProtection="0"/>
    <xf numFmtId="0" fontId="232" fillId="0" borderId="0">
      <alignment vertical="top"/>
    </xf>
    <xf numFmtId="0" fontId="232" fillId="0" borderId="0">
      <alignment vertical="top"/>
    </xf>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0" fontId="239" fillId="10" borderId="0"/>
    <xf numFmtId="0" fontId="9" fillId="12"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2"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240" fillId="10" borderId="0"/>
    <xf numFmtId="0" fontId="241" fillId="0" borderId="0">
      <alignment wrapText="1"/>
    </xf>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21"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21" borderId="0" applyNumberFormat="0" applyBorder="0" applyAlignment="0" applyProtection="0"/>
    <xf numFmtId="0" fontId="242" fillId="22" borderId="0" applyNumberFormat="0" applyBorder="0" applyAlignment="0" applyProtection="0"/>
    <xf numFmtId="0" fontId="242" fillId="19" borderId="0" applyNumberFormat="0" applyBorder="0" applyAlignment="0" applyProtection="0"/>
    <xf numFmtId="0" fontId="242" fillId="20" borderId="0" applyNumberFormat="0" applyBorder="0" applyAlignment="0" applyProtection="0"/>
    <xf numFmtId="0" fontId="242" fillId="23" borderId="0" applyNumberFormat="0" applyBorder="0" applyAlignment="0" applyProtection="0"/>
    <xf numFmtId="0" fontId="242" fillId="24" borderId="0" applyNumberFormat="0" applyBorder="0" applyAlignment="0" applyProtection="0"/>
    <xf numFmtId="0" fontId="242" fillId="25" borderId="0" applyNumberFormat="0" applyBorder="0" applyAlignment="0" applyProtection="0"/>
    <xf numFmtId="0" fontId="242" fillId="22" borderId="0" applyNumberFormat="0" applyBorder="0" applyAlignment="0" applyProtection="0"/>
    <xf numFmtId="0" fontId="242" fillId="19" borderId="0" applyNumberFormat="0" applyBorder="0" applyAlignment="0" applyProtection="0"/>
    <xf numFmtId="0" fontId="242" fillId="20" borderId="0" applyNumberFormat="0" applyBorder="0" applyAlignment="0" applyProtection="0"/>
    <xf numFmtId="0" fontId="242" fillId="23" borderId="0" applyNumberFormat="0" applyBorder="0" applyAlignment="0" applyProtection="0"/>
    <xf numFmtId="0" fontId="242" fillId="24" borderId="0" applyNumberFormat="0" applyBorder="0" applyAlignment="0" applyProtection="0"/>
    <xf numFmtId="0" fontId="242" fillId="25" borderId="0" applyNumberFormat="0" applyBorder="0" applyAlignment="0" applyProtection="0"/>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0" fontId="242" fillId="26" borderId="0" applyNumberFormat="0" applyBorder="0" applyAlignment="0" applyProtection="0"/>
    <xf numFmtId="0" fontId="242" fillId="27" borderId="0" applyNumberFormat="0" applyBorder="0" applyAlignment="0" applyProtection="0"/>
    <xf numFmtId="0" fontId="242" fillId="28" borderId="0" applyNumberFormat="0" applyBorder="0" applyAlignment="0" applyProtection="0"/>
    <xf numFmtId="0" fontId="242" fillId="23" borderId="0" applyNumberFormat="0" applyBorder="0" applyAlignment="0" applyProtection="0"/>
    <xf numFmtId="0" fontId="242" fillId="24" borderId="0" applyNumberFormat="0" applyBorder="0" applyAlignment="0" applyProtection="0"/>
    <xf numFmtId="0" fontId="242" fillId="29" borderId="0" applyNumberFormat="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0" fontId="113" fillId="11" borderId="57" applyNumberFormat="0" applyAlignment="0" applyProtection="0">
      <alignment vertical="center"/>
    </xf>
    <xf numFmtId="0" fontId="62" fillId="11" borderId="57" applyNumberFormat="0" applyAlignment="0" applyProtection="0">
      <alignment vertical="center"/>
    </xf>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145"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0" fontId="91" fillId="17" borderId="57" applyNumberFormat="0" applyAlignment="0" applyProtection="0">
      <alignment vertical="center"/>
    </xf>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14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244" fillId="13" borderId="0" applyNumberFormat="0" applyBorder="0" applyAlignment="0" applyProtection="0"/>
    <xf numFmtId="355" fontId="2" fillId="0" borderId="0" applyFont="0" applyFill="0" applyBorder="0" applyAlignment="0" applyProtection="0"/>
    <xf numFmtId="0" fontId="28"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311" fontId="3" fillId="0" borderId="0" applyFill="0" applyBorder="0" applyAlignment="0"/>
    <xf numFmtId="0" fontId="2" fillId="0" borderId="0" applyFill="0" applyBorder="0" applyAlignment="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356" fontId="2" fillId="31" borderId="0" applyNumberFormat="0" applyFont="0" applyBorder="0" applyAlignment="0">
      <protection locked="0"/>
    </xf>
    <xf numFmtId="0" fontId="246" fillId="32" borderId="22" applyNumberFormat="0" applyAlignment="0" applyProtection="0"/>
    <xf numFmtId="333" fontId="247" fillId="0" borderId="0" applyFont="0" applyFill="0" applyBorder="0" applyAlignment="0" applyProtection="0"/>
    <xf numFmtId="365" fontId="22" fillId="0" borderId="0"/>
    <xf numFmtId="365" fontId="22" fillId="0" borderId="0"/>
    <xf numFmtId="365" fontId="22" fillId="0" borderId="0"/>
    <xf numFmtId="365" fontId="22" fillId="0" borderId="0"/>
    <xf numFmtId="365" fontId="22" fillId="0" borderId="0"/>
    <xf numFmtId="365" fontId="22" fillId="0" borderId="0"/>
    <xf numFmtId="365" fontId="22" fillId="0" borderId="0"/>
    <xf numFmtId="365" fontId="22" fillId="0" borderId="0"/>
    <xf numFmtId="3" fontId="25" fillId="0" borderId="0" applyFont="0" applyFill="0" applyBorder="0" applyAlignment="0" applyProtection="0"/>
    <xf numFmtId="0" fontId="91" fillId="17" borderId="57" applyNumberFormat="0" applyAlignment="0" applyProtection="0">
      <alignment vertical="center"/>
    </xf>
    <xf numFmtId="0" fontId="2" fillId="0" borderId="0"/>
    <xf numFmtId="197" fontId="2" fillId="0" borderId="0"/>
    <xf numFmtId="215" fontId="3" fillId="0" borderId="0"/>
    <xf numFmtId="182" fontId="2" fillId="0" borderId="0" applyFont="0" applyFill="0" applyBorder="0" applyAlignment="0" applyProtection="0"/>
    <xf numFmtId="0" fontId="248" fillId="0" borderId="0">
      <alignment horizontal="center"/>
    </xf>
    <xf numFmtId="222" fontId="25" fillId="0" borderId="0" applyFont="0" applyFill="0" applyBorder="0" applyAlignment="0" applyProtection="0"/>
    <xf numFmtId="357" fontId="20" fillId="0" borderId="0">
      <protection locked="0"/>
    </xf>
    <xf numFmtId="357" fontId="20" fillId="0" borderId="0">
      <protection locked="0"/>
    </xf>
    <xf numFmtId="357" fontId="20" fillId="0" borderId="0">
      <protection locked="0"/>
    </xf>
    <xf numFmtId="357" fontId="20" fillId="0" borderId="0">
      <protection locked="0"/>
    </xf>
    <xf numFmtId="357" fontId="20" fillId="0" borderId="0">
      <protection locked="0"/>
    </xf>
    <xf numFmtId="357" fontId="20" fillId="0" borderId="0">
      <protection locked="0"/>
    </xf>
    <xf numFmtId="184" fontId="22" fillId="0" borderId="17" applyFill="0" applyBorder="0" applyAlignment="0"/>
    <xf numFmtId="184" fontId="22" fillId="0" borderId="17" applyFill="0" applyBorder="0" applyAlignment="0"/>
    <xf numFmtId="338" fontId="3" fillId="0" borderId="0" applyFont="0" applyFill="0" applyBorder="0" applyAlignment="0" applyProtection="0"/>
    <xf numFmtId="214" fontId="2" fillId="0" borderId="0" applyFont="0" applyFill="0" applyBorder="0" applyAlignment="0" applyProtection="0"/>
    <xf numFmtId="0" fontId="22" fillId="0" borderId="0"/>
    <xf numFmtId="265" fontId="3" fillId="0" borderId="0"/>
    <xf numFmtId="0" fontId="2" fillId="0" borderId="0"/>
    <xf numFmtId="0" fontId="3" fillId="0" borderId="0" applyFont="0" applyFill="0" applyBorder="0" applyAlignment="0" applyProtection="0"/>
    <xf numFmtId="358" fontId="20" fillId="0" borderId="0">
      <protection locked="0"/>
    </xf>
    <xf numFmtId="3" fontId="249" fillId="0" borderId="7">
      <alignment horizontal="left" vertical="top" wrapText="1"/>
    </xf>
    <xf numFmtId="0" fontId="2" fillId="0" borderId="0"/>
    <xf numFmtId="199" fontId="2" fillId="0" borderId="0"/>
    <xf numFmtId="234" fontId="3" fillId="0" borderId="0"/>
    <xf numFmtId="41" fontId="250" fillId="0" borderId="0" applyFont="0" applyFill="0" applyBorder="0" applyAlignment="0" applyProtection="0"/>
    <xf numFmtId="43" fontId="250"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353" fontId="238" fillId="0" borderId="0" applyFont="0" applyFill="0" applyBorder="0" applyAlignment="0" applyProtection="0"/>
    <xf numFmtId="353" fontId="238" fillId="0" borderId="0" applyFont="0" applyFill="0" applyBorder="0" applyAlignment="0" applyProtection="0"/>
    <xf numFmtId="351" fontId="238" fillId="0" borderId="0" applyFont="0" applyFill="0" applyBorder="0" applyAlignment="0" applyProtection="0"/>
    <xf numFmtId="351" fontId="238"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41" fontId="250"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334" fontId="238" fillId="0" borderId="0" applyFont="0" applyFill="0" applyBorder="0" applyAlignment="0" applyProtection="0"/>
    <xf numFmtId="334" fontId="238" fillId="0" borderId="0" applyFont="0" applyFill="0" applyBorder="0" applyAlignment="0" applyProtection="0"/>
    <xf numFmtId="352" fontId="238" fillId="0" borderId="0" applyFont="0" applyFill="0" applyBorder="0" applyAlignment="0" applyProtection="0"/>
    <xf numFmtId="352" fontId="238"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43" fontId="250" fillId="0" borderId="0" applyFont="0" applyFill="0" applyBorder="0" applyAlignment="0" applyProtection="0"/>
    <xf numFmtId="228" fontId="37" fillId="0" borderId="0" applyFont="0" applyFill="0" applyBorder="0" applyAlignment="0" applyProtection="0">
      <alignment vertical="center"/>
    </xf>
    <xf numFmtId="228" fontId="2" fillId="0" borderId="0" applyFont="0" applyFill="0" applyBorder="0" applyAlignment="0" applyProtection="0"/>
    <xf numFmtId="0" fontId="251" fillId="0" borderId="0" applyNumberFormat="0" applyFill="0" applyBorder="0" applyAlignment="0" applyProtection="0"/>
    <xf numFmtId="2" fontId="3" fillId="0" borderId="0" applyFont="0" applyFill="0" applyBorder="0" applyAlignment="0" applyProtection="0"/>
    <xf numFmtId="359" fontId="20" fillId="0" borderId="0">
      <protection locked="0"/>
    </xf>
    <xf numFmtId="0" fontId="252" fillId="0" borderId="0">
      <alignment vertical="top" wrapText="1"/>
    </xf>
    <xf numFmtId="0" fontId="253" fillId="14" borderId="0" applyNumberFormat="0" applyBorder="0" applyAlignment="0" applyProtection="0"/>
    <xf numFmtId="38" fontId="19" fillId="4" borderId="0" applyNumberFormat="0" applyBorder="0" applyAlignment="0" applyProtection="0"/>
    <xf numFmtId="0" fontId="3" fillId="0" borderId="1">
      <alignment horizontal="right"/>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254" fillId="0" borderId="50" applyNumberFormat="0" applyFill="0" applyAlignment="0" applyProtection="0"/>
    <xf numFmtId="0" fontId="169" fillId="0" borderId="0" applyNumberFormat="0" applyFill="0" applyBorder="0" applyAlignment="0" applyProtection="0"/>
    <xf numFmtId="0" fontId="255" fillId="0" borderId="51" applyNumberFormat="0" applyFill="0" applyAlignment="0" applyProtection="0"/>
    <xf numFmtId="0" fontId="163" fillId="0" borderId="0" applyNumberFormat="0" applyFill="0" applyBorder="0" applyAlignment="0" applyProtection="0"/>
    <xf numFmtId="0" fontId="256" fillId="0" borderId="52" applyNumberFormat="0" applyFill="0" applyAlignment="0" applyProtection="0"/>
    <xf numFmtId="0" fontId="256" fillId="0" borderId="0" applyNumberFormat="0" applyFill="0" applyBorder="0" applyAlignment="0" applyProtection="0"/>
    <xf numFmtId="0" fontId="169" fillId="0" borderId="0" applyProtection="0"/>
    <xf numFmtId="198" fontId="20" fillId="0" borderId="0">
      <protection locked="0"/>
    </xf>
    <xf numFmtId="0" fontId="163" fillId="0" borderId="0" applyProtection="0"/>
    <xf numFmtId="198" fontId="20" fillId="0" borderId="0">
      <protection locked="0"/>
    </xf>
    <xf numFmtId="286" fontId="257" fillId="45" borderId="17" applyNumberFormat="0" applyAlignment="0">
      <alignment horizontal="left" vertical="top"/>
    </xf>
    <xf numFmtId="0" fontId="31" fillId="0" borderId="0" applyNumberFormat="0" applyFill="0" applyBorder="0" applyAlignment="0" applyProtection="0">
      <alignment vertical="top"/>
      <protection locked="0"/>
    </xf>
    <xf numFmtId="41" fontId="238" fillId="0" borderId="0" applyFont="0" applyFill="0" applyBorder="0" applyAlignment="0" applyProtection="0"/>
    <xf numFmtId="38" fontId="25" fillId="0" borderId="0" applyFont="0" applyFill="0" applyBorder="0" applyAlignment="0" applyProtection="0"/>
    <xf numFmtId="350" fontId="141" fillId="0" borderId="0" applyFont="0" applyFill="0" applyBorder="0" applyAlignment="0" applyProtection="0"/>
    <xf numFmtId="0" fontId="258" fillId="17" borderId="57" applyNumberFormat="0" applyAlignment="0" applyProtection="0"/>
    <xf numFmtId="10" fontId="19" fillId="4" borderId="17" applyNumberFormat="0" applyBorder="0" applyAlignment="0" applyProtection="0"/>
    <xf numFmtId="10" fontId="19" fillId="4" borderId="17" applyNumberFormat="0" applyBorder="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58" fillId="17" borderId="57" applyNumberFormat="0" applyAlignment="0" applyProtection="0"/>
    <xf numFmtId="0" fontId="173" fillId="0" borderId="0" applyNumberFormat="0" applyFill="0" applyBorder="0" applyAlignment="0">
      <protection locked="0"/>
    </xf>
    <xf numFmtId="0" fontId="259" fillId="0" borderId="0" applyBorder="0"/>
    <xf numFmtId="41" fontId="238" fillId="0" borderId="0" applyFont="0" applyFill="0" applyBorder="0" applyAlignment="0" applyProtection="0"/>
    <xf numFmtId="0" fontId="238" fillId="0" borderId="0"/>
    <xf numFmtId="0" fontId="260" fillId="0" borderId="28" applyNumberFormat="0" applyFill="0" applyAlignment="0" applyProtection="0"/>
    <xf numFmtId="343" fontId="3" fillId="0" borderId="60"/>
    <xf numFmtId="265" fontId="2" fillId="0" borderId="0" applyFont="0" applyFill="0" applyBorder="0" applyAlignment="0" applyProtection="0"/>
    <xf numFmtId="0" fontId="18" fillId="0" borderId="0" applyNumberFormat="0" applyFont="0" applyFill="0" applyAlignment="0"/>
    <xf numFmtId="0" fontId="261" fillId="41" borderId="0" applyNumberFormat="0" applyBorder="0" applyAlignment="0" applyProtection="0"/>
    <xf numFmtId="0" fontId="7" fillId="0" borderId="0"/>
    <xf numFmtId="0" fontId="22" fillId="0" borderId="0"/>
    <xf numFmtId="331" fontId="22" fillId="0" borderId="0"/>
    <xf numFmtId="342" fontId="262" fillId="0" borderId="0"/>
    <xf numFmtId="0" fontId="230" fillId="0" borderId="0" applyFont="0" applyFill="0" applyBorder="0" applyAlignment="0" applyProtection="0">
      <alignment horizontal="centerContinuous"/>
    </xf>
    <xf numFmtId="0" fontId="238" fillId="0" borderId="0"/>
    <xf numFmtId="0" fontId="7" fillId="0" borderId="0" applyFont="0" applyFill="0" applyBorder="0" applyAlignment="0" applyProtection="0">
      <alignment horizontal="centerContinuous"/>
    </xf>
    <xf numFmtId="0" fontId="7" fillId="0" borderId="0" applyFont="0" applyFill="0" applyBorder="0" applyAlignment="0" applyProtection="0">
      <alignment horizontal="centerContinuous"/>
    </xf>
    <xf numFmtId="0" fontId="250" fillId="0" borderId="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62" fillId="11" borderId="57" applyNumberFormat="0" applyAlignment="0" applyProtection="0">
      <alignment vertical="center"/>
    </xf>
    <xf numFmtId="0" fontId="113" fillId="11" borderId="57" applyNumberFormat="0" applyAlignment="0" applyProtection="0">
      <alignment vertical="center"/>
    </xf>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3" fillId="54" borderId="44" applyNumberFormat="0" applyFon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40" fontId="288" fillId="4" borderId="0">
      <alignment horizontal="right"/>
    </xf>
    <xf numFmtId="0" fontId="191" fillId="4" borderId="8"/>
    <xf numFmtId="0" fontId="289" fillId="0" borderId="0" applyBorder="0">
      <alignment horizontal="centerContinuous"/>
    </xf>
    <xf numFmtId="0" fontId="290" fillId="4" borderId="0"/>
    <xf numFmtId="0" fontId="291" fillId="4" borderId="5"/>
    <xf numFmtId="361" fontId="20" fillId="0" borderId="0" applyFont="0" applyFill="0" applyBorder="0" applyAlignment="0" applyProtection="0"/>
    <xf numFmtId="360" fontId="20" fillId="0" borderId="0">
      <protection locked="0"/>
    </xf>
    <xf numFmtId="360" fontId="20" fillId="0" borderId="0">
      <protection locked="0"/>
    </xf>
    <xf numFmtId="360" fontId="20" fillId="0" borderId="0">
      <protection locked="0"/>
    </xf>
    <xf numFmtId="360" fontId="20" fillId="0" borderId="0">
      <protection locked="0"/>
    </xf>
    <xf numFmtId="360" fontId="20" fillId="0" borderId="0">
      <protection locked="0"/>
    </xf>
    <xf numFmtId="360" fontId="20" fillId="0" borderId="0">
      <protection locked="0"/>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02"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4" fillId="44" borderId="35" applyNumberFormat="0" applyProtection="0">
      <alignment vertical="center"/>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4" borderId="35" applyNumberFormat="0" applyProtection="0">
      <alignment horizontal="left" vertical="center" indent="1"/>
    </xf>
    <xf numFmtId="4" fontId="265" fillId="40" borderId="0" applyNumberFormat="0" applyProtection="0">
      <alignment horizontal="left" vertical="center" indent="1"/>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3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53"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9"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0" fontId="3" fillId="0" borderId="0" applyNumberFormat="0" applyFill="0" applyBorder="0" applyAlignment="0" applyProtection="0"/>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63"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65" fillId="42" borderId="35" applyNumberFormat="0" applyProtection="0">
      <alignment horizontal="right" vertical="center"/>
    </xf>
    <xf numFmtId="4" fontId="202" fillId="64" borderId="36" applyNumberFormat="0" applyProtection="0">
      <alignment horizontal="left" vertical="center" indent="1"/>
    </xf>
    <xf numFmtId="4" fontId="202" fillId="30" borderId="0" applyNumberFormat="0" applyProtection="0">
      <alignment horizontal="left" vertical="center" indent="1"/>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265" fillId="30" borderId="35" applyNumberFormat="0" applyProtection="0">
      <alignment horizontal="right" vertical="center"/>
    </xf>
    <xf numFmtId="4" fontId="40" fillId="30" borderId="0" applyNumberFormat="0" applyProtection="0">
      <alignment horizontal="left" vertical="center" indent="1"/>
    </xf>
    <xf numFmtId="4" fontId="40" fillId="40" borderId="0" applyNumberFormat="0" applyProtection="0">
      <alignment horizontal="left" vertical="center" indent="1"/>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5"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66" fillId="50" borderId="35" applyNumberFormat="0" applyProtection="0">
      <alignment vertical="center"/>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02" fillId="30" borderId="61" applyNumberFormat="0" applyProtection="0">
      <alignment horizontal="left" vertical="center" indent="1"/>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5"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66" fillId="50" borderId="35" applyNumberFormat="0" applyProtection="0">
      <alignment horizontal="right" vertical="center"/>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2" fillId="30" borderId="35"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04" fillId="45" borderId="61" applyNumberFormat="0" applyProtection="0">
      <alignment horizontal="left" vertical="center" indent="1"/>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4" fontId="267" fillId="50" borderId="35" applyNumberFormat="0" applyProtection="0">
      <alignment horizontal="right" vertical="center"/>
    </xf>
    <xf numFmtId="0" fontId="268" fillId="0" borderId="0" applyNumberFormat="0" applyFill="0" applyBorder="0" applyAlignment="0" applyProtection="0"/>
    <xf numFmtId="333" fontId="247" fillId="0" borderId="0" applyFont="0" applyFill="0" applyBorder="0" applyAlignment="0" applyProtection="0"/>
    <xf numFmtId="41" fontId="238" fillId="0" borderId="0" applyFont="0" applyFill="0" applyBorder="0" applyAlignment="0" applyProtection="0"/>
    <xf numFmtId="41" fontId="238" fillId="0" borderId="0" applyFont="0" applyFill="0" applyBorder="0" applyAlignment="0" applyProtection="0"/>
    <xf numFmtId="41" fontId="238" fillId="0" borderId="0" applyFont="0" applyFill="0" applyBorder="0" applyAlignment="0" applyProtection="0"/>
    <xf numFmtId="333" fontId="247" fillId="0" borderId="0" applyFont="0" applyFill="0" applyBorder="0" applyAlignment="0" applyProtection="0"/>
    <xf numFmtId="333" fontId="247" fillId="0" borderId="0" applyFont="0" applyFill="0" applyBorder="0" applyAlignment="0" applyProtection="0"/>
    <xf numFmtId="343" fontId="269" fillId="0" borderId="46">
      <alignment horizontal="right" vertical="center"/>
    </xf>
    <xf numFmtId="332" fontId="238" fillId="0" borderId="46">
      <alignment horizontal="right" vertical="center"/>
    </xf>
    <xf numFmtId="349" fontId="270" fillId="0" borderId="46">
      <alignment horizontal="right" vertical="center"/>
    </xf>
    <xf numFmtId="332" fontId="238" fillId="0" borderId="46">
      <alignment horizontal="right" vertical="center"/>
    </xf>
    <xf numFmtId="332" fontId="238" fillId="0" borderId="46">
      <alignment horizontal="right" vertical="center"/>
    </xf>
    <xf numFmtId="349" fontId="270" fillId="0" borderId="46">
      <alignment horizontal="right" vertical="center"/>
    </xf>
    <xf numFmtId="349" fontId="270" fillId="0" borderId="46">
      <alignment horizontal="right" vertical="center"/>
    </xf>
    <xf numFmtId="335" fontId="238" fillId="0" borderId="46">
      <alignment horizontal="right" vertical="center"/>
    </xf>
    <xf numFmtId="335" fontId="238" fillId="0" borderId="46">
      <alignment horizontal="right" vertical="center"/>
    </xf>
    <xf numFmtId="348" fontId="271" fillId="0" borderId="46">
      <alignment horizontal="center"/>
    </xf>
    <xf numFmtId="0" fontId="272" fillId="0" borderId="0" applyNumberFormat="0" applyFill="0" applyBorder="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198" fontId="20" fillId="0" borderId="42">
      <protection locked="0"/>
    </xf>
    <xf numFmtId="198" fontId="20" fillId="0" borderId="42">
      <protection locked="0"/>
    </xf>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259" fillId="0" borderId="62">
      <alignment horizontal="center"/>
    </xf>
    <xf numFmtId="334" fontId="141" fillId="0" borderId="0" applyFont="0" applyFill="0" applyBorder="0" applyAlignment="0" applyProtection="0"/>
    <xf numFmtId="346" fontId="269" fillId="0" borderId="0"/>
    <xf numFmtId="347" fontId="269" fillId="0" borderId="17"/>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286" fontId="273" fillId="65" borderId="63">
      <alignment vertical="top"/>
    </xf>
    <xf numFmtId="0" fontId="274" fillId="66" borderId="17">
      <alignment horizontal="left" vertical="center"/>
    </xf>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45" fontId="275" fillId="67" borderId="63"/>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0" fontId="277" fillId="68" borderId="0">
      <alignment horizontal="left" vertical="center"/>
    </xf>
    <xf numFmtId="286" fontId="278" fillId="0" borderId="7">
      <alignment horizontal="left" vertical="top"/>
    </xf>
    <xf numFmtId="0" fontId="279" fillId="0" borderId="7">
      <alignment horizontal="left" vertical="center"/>
    </xf>
    <xf numFmtId="247" fontId="250" fillId="0" borderId="0" applyFont="0" applyFill="0" applyBorder="0" applyAlignment="0" applyProtection="0"/>
    <xf numFmtId="248" fontId="250" fillId="0" borderId="0" applyFont="0" applyFill="0" applyBorder="0" applyAlignment="0" applyProtection="0"/>
    <xf numFmtId="0" fontId="280" fillId="0" borderId="0" applyNumberFormat="0" applyFill="0" applyBorder="0" applyAlignment="0" applyProtection="0"/>
    <xf numFmtId="0" fontId="281" fillId="0" borderId="0" applyNumberFormat="0" applyFill="0" applyBorder="0" applyAlignment="0" applyProtection="0"/>
    <xf numFmtId="41" fontId="238" fillId="0" borderId="0" applyFont="0" applyFill="0" applyBorder="0" applyAlignment="0" applyProtection="0"/>
    <xf numFmtId="362" fontId="2" fillId="0" borderId="0" applyFont="0" applyFill="0" applyBorder="0" applyAlignment="0" applyProtection="0"/>
    <xf numFmtId="0" fontId="238" fillId="0" borderId="0"/>
    <xf numFmtId="0" fontId="243" fillId="0" borderId="0" applyFont="0" applyFill="0" applyBorder="0" applyAlignment="0" applyProtection="0"/>
    <xf numFmtId="0" fontId="243" fillId="0" borderId="0" applyFont="0" applyFill="0" applyBorder="0" applyAlignment="0" applyProtection="0"/>
    <xf numFmtId="0" fontId="17" fillId="0" borderId="0">
      <alignment vertical="center"/>
    </xf>
    <xf numFmtId="0" fontId="242" fillId="26" borderId="0" applyNumberFormat="0" applyBorder="0" applyAlignment="0" applyProtection="0"/>
    <xf numFmtId="0" fontId="242" fillId="27" borderId="0" applyNumberFormat="0" applyBorder="0" applyAlignment="0" applyProtection="0"/>
    <xf numFmtId="0" fontId="242" fillId="28" borderId="0" applyNumberFormat="0" applyBorder="0" applyAlignment="0" applyProtection="0"/>
    <xf numFmtId="0" fontId="242" fillId="23" borderId="0" applyNumberFormat="0" applyBorder="0" applyAlignment="0" applyProtection="0"/>
    <xf numFmtId="0" fontId="242" fillId="24" borderId="0" applyNumberFormat="0" applyBorder="0" applyAlignment="0" applyProtection="0"/>
    <xf numFmtId="0" fontId="242" fillId="29" borderId="0" applyNumberFormat="0" applyBorder="0" applyAlignment="0" applyProtection="0"/>
    <xf numFmtId="0" fontId="280" fillId="0" borderId="0" applyNumberFormat="0" applyFill="0" applyBorder="0" applyAlignment="0" applyProtection="0"/>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62" fillId="11" borderId="57" applyNumberFormat="0" applyAlignment="0" applyProtection="0">
      <alignment vertical="center"/>
    </xf>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0" fontId="245" fillId="11" borderId="57" applyNumberFormat="0" applyAlignment="0" applyProtection="0"/>
    <xf numFmtId="363" fontId="14" fillId="0" borderId="0">
      <protection locked="0"/>
    </xf>
    <xf numFmtId="0" fontId="282" fillId="0" borderId="0">
      <protection locked="0"/>
    </xf>
    <xf numFmtId="0" fontId="282" fillId="0" borderId="0">
      <protection locked="0"/>
    </xf>
    <xf numFmtId="212" fontId="3" fillId="0" borderId="17">
      <alignment horizontal="right" vertical="center" shrinkToFit="1"/>
    </xf>
    <xf numFmtId="0" fontId="244" fillId="13" borderId="0" applyNumberFormat="0" applyBorder="0" applyAlignment="0" applyProtection="0"/>
    <xf numFmtId="0" fontId="152" fillId="0" borderId="0">
      <protection locked="0"/>
    </xf>
    <xf numFmtId="0" fontId="152" fillId="0" borderId="0">
      <protection locked="0"/>
    </xf>
    <xf numFmtId="0" fontId="159" fillId="0" borderId="0" applyNumberFormat="0" applyFill="0" applyBorder="0" applyAlignment="0" applyProtection="0"/>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283" fillId="54" borderId="44" applyNumberFormat="0" applyFont="0" applyAlignment="0" applyProtection="0">
      <alignment vertical="center"/>
    </xf>
    <xf numFmtId="0" fontId="283"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37"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54" fillId="54" borderId="44" applyNumberFormat="0" applyFont="0" applyAlignment="0" applyProtection="0">
      <alignment vertical="center"/>
    </xf>
    <xf numFmtId="0" fontId="54"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2" fillId="54" borderId="44" applyNumberFormat="0" applyFont="0" applyAlignment="0" applyProtection="0">
      <alignment vertical="center"/>
    </xf>
    <xf numFmtId="0" fontId="54" fillId="54" borderId="44" applyNumberFormat="0" applyFont="0" applyAlignment="0" applyProtection="0">
      <alignment vertical="center"/>
    </xf>
    <xf numFmtId="0" fontId="54" fillId="54" borderId="44" applyNumberFormat="0" applyFont="0" applyAlignment="0" applyProtection="0">
      <alignment vertical="center"/>
    </xf>
    <xf numFmtId="0" fontId="2" fillId="54" borderId="44" applyNumberFormat="0" applyFont="0" applyAlignment="0" applyProtection="0">
      <alignment vertical="center"/>
    </xf>
    <xf numFmtId="0" fontId="9" fillId="54" borderId="44" applyNumberFormat="0" applyFont="0" applyAlignment="0" applyProtection="0"/>
    <xf numFmtId="0" fontId="9" fillId="54" borderId="44" applyNumberFormat="0" applyFont="0" applyAlignment="0" applyProtection="0"/>
    <xf numFmtId="0" fontId="37" fillId="54" borderId="44" applyNumberFormat="0" applyFont="0" applyAlignment="0" applyProtection="0">
      <alignment vertical="center"/>
    </xf>
    <xf numFmtId="0" fontId="37" fillId="54" borderId="44" applyNumberFormat="0" applyFont="0" applyAlignment="0" applyProtection="0">
      <alignment vertical="center"/>
    </xf>
    <xf numFmtId="364" fontId="22" fillId="0" borderId="0">
      <alignment vertical="center"/>
    </xf>
    <xf numFmtId="9" fontId="2" fillId="0" borderId="0" applyFont="0" applyFill="0" applyBorder="0" applyAlignment="0" applyProtection="0">
      <alignment vertical="center"/>
    </xf>
    <xf numFmtId="9" fontId="3" fillId="0" borderId="0" applyFont="0" applyFill="0" applyBorder="0" applyAlignment="0" applyProtection="0">
      <alignment vertical="center"/>
    </xf>
    <xf numFmtId="9" fontId="37" fillId="0" borderId="0" applyFont="0" applyFill="0" applyBorder="0" applyAlignment="0" applyProtection="0">
      <alignment vertical="center"/>
    </xf>
    <xf numFmtId="9" fontId="82" fillId="0" borderId="0" applyFont="0" applyFill="0" applyBorder="0" applyAlignment="0" applyProtection="0">
      <alignment vertical="center"/>
    </xf>
    <xf numFmtId="9" fontId="83" fillId="0" borderId="0" applyFont="0" applyFill="0" applyBorder="0" applyAlignment="0" applyProtection="0"/>
    <xf numFmtId="287" fontId="20" fillId="0" borderId="17" applyFont="0" applyBorder="0" applyAlignment="0">
      <alignment horizontal="center" vertical="center"/>
    </xf>
    <xf numFmtId="287" fontId="20" fillId="0" borderId="17" applyFont="0" applyBorder="0" applyAlignment="0">
      <alignment horizontal="center" vertical="center"/>
    </xf>
    <xf numFmtId="0" fontId="261" fillId="41" borderId="0" applyNumberFormat="0" applyBorder="0" applyAlignment="0" applyProtection="0"/>
    <xf numFmtId="0" fontId="251" fillId="0" borderId="0" applyNumberFormat="0" applyFill="0" applyBorder="0" applyAlignment="0" applyProtection="0"/>
    <xf numFmtId="0" fontId="246" fillId="32" borderId="22" applyNumberFormat="0" applyAlignment="0" applyProtection="0"/>
    <xf numFmtId="184" fontId="81" fillId="4" borderId="17">
      <alignment horizontal="right" vertical="center"/>
      <protection locked="0"/>
    </xf>
    <xf numFmtId="184" fontId="81" fillId="4" borderId="17">
      <alignment horizontal="right" vertical="center"/>
      <protection locked="0"/>
    </xf>
    <xf numFmtId="41" fontId="2" fillId="0" borderId="0" applyFont="0" applyFill="0" applyBorder="0" applyAlignment="0" applyProtection="0"/>
    <xf numFmtId="41" fontId="8" fillId="0" borderId="0" applyFont="0" applyFill="0" applyBorder="0" applyAlignment="0" applyProtection="0">
      <alignment vertical="center"/>
    </xf>
    <xf numFmtId="41" fontId="54" fillId="0" borderId="0" applyFont="0" applyFill="0" applyBorder="0" applyAlignment="0" applyProtection="0">
      <alignment vertical="center"/>
    </xf>
    <xf numFmtId="41" fontId="231" fillId="0" borderId="0" applyFont="0" applyFill="0" applyBorder="0" applyAlignment="0" applyProtection="0">
      <alignment vertical="center"/>
    </xf>
    <xf numFmtId="181" fontId="3" fillId="0" borderId="0" applyFont="0" applyFill="0" applyProtection="0"/>
    <xf numFmtId="41" fontId="54" fillId="0" borderId="0" applyFont="0" applyFill="0" applyBorder="0" applyAlignment="0" applyProtection="0">
      <alignment vertical="center"/>
    </xf>
    <xf numFmtId="41" fontId="2" fillId="0" borderId="0" applyFont="0" applyFill="0" applyBorder="0" applyAlignment="0" applyProtection="0">
      <alignment vertical="center"/>
    </xf>
    <xf numFmtId="41" fontId="54" fillId="0" borderId="0" applyFont="0" applyFill="0" applyBorder="0" applyAlignment="0" applyProtection="0">
      <alignment vertical="center"/>
    </xf>
    <xf numFmtId="41" fontId="2" fillId="0" borderId="0" applyFont="0" applyFill="0" applyBorder="0" applyAlignment="0" applyProtection="0">
      <alignment vertical="center"/>
    </xf>
    <xf numFmtId="41" fontId="37"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83" fillId="0" borderId="0" applyFont="0" applyFill="0" applyBorder="0" applyAlignment="0" applyProtection="0"/>
    <xf numFmtId="0" fontId="3" fillId="0" borderId="0" applyNumberFormat="0" applyFill="0" applyBorder="0" applyAlignment="0" applyProtection="0">
      <alignment vertical="center"/>
    </xf>
    <xf numFmtId="0" fontId="3" fillId="0" borderId="0"/>
    <xf numFmtId="0" fontId="3" fillId="0" borderId="0" applyNumberFormat="0" applyFill="0" applyBorder="0" applyAlignment="0" applyProtection="0">
      <alignment vertical="center"/>
    </xf>
    <xf numFmtId="0" fontId="3" fillId="0" borderId="0"/>
    <xf numFmtId="279" fontId="22" fillId="0" borderId="0" applyFont="0" applyFill="0" applyBorder="0" applyAlignment="0" applyProtection="0"/>
    <xf numFmtId="0" fontId="3" fillId="0" borderId="0"/>
    <xf numFmtId="279" fontId="22" fillId="0" borderId="0" applyFont="0" applyFill="0" applyBorder="0" applyAlignment="0" applyProtection="0"/>
    <xf numFmtId="0" fontId="260" fillId="0" borderId="28" applyNumberFormat="0" applyFill="0" applyAlignment="0" applyProtection="0"/>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258" fontId="89" fillId="0" borderId="0" applyFont="0" applyFill="0" applyBorder="0" applyAlignment="0" applyProtection="0"/>
    <xf numFmtId="0" fontId="23" fillId="0" borderId="49">
      <alignment vertical="justify" wrapText="1"/>
    </xf>
    <xf numFmtId="0" fontId="18" fillId="0" borderId="0"/>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91" fillId="17" borderId="57" applyNumberFormat="0" applyAlignment="0" applyProtection="0">
      <alignment vertical="center"/>
    </xf>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0" fontId="258" fillId="17" borderId="57" applyNumberFormat="0" applyAlignment="0" applyProtection="0"/>
    <xf numFmtId="4" fontId="284" fillId="0" borderId="0" applyFont="0" applyFill="0" applyBorder="0" applyAlignment="0" applyProtection="0"/>
    <xf numFmtId="3" fontId="284" fillId="0" borderId="0" applyFont="0" applyFill="0" applyBorder="0" applyAlignment="0" applyProtection="0"/>
    <xf numFmtId="0" fontId="254" fillId="0" borderId="50" applyNumberFormat="0" applyFill="0" applyAlignment="0" applyProtection="0"/>
    <xf numFmtId="0" fontId="255" fillId="0" borderId="51" applyNumberFormat="0" applyFill="0" applyAlignment="0" applyProtection="0"/>
    <xf numFmtId="0" fontId="256" fillId="0" borderId="52" applyNumberFormat="0" applyFill="0" applyAlignment="0" applyProtection="0"/>
    <xf numFmtId="0" fontId="256" fillId="0" borderId="0" applyNumberFormat="0" applyFill="0" applyBorder="0" applyAlignment="0" applyProtection="0"/>
    <xf numFmtId="0" fontId="272" fillId="0" borderId="0" applyNumberFormat="0" applyFill="0" applyBorder="0" applyAlignment="0" applyProtection="0"/>
    <xf numFmtId="364" fontId="22" fillId="0" borderId="0">
      <alignment vertical="center"/>
    </xf>
    <xf numFmtId="364" fontId="22" fillId="0" borderId="0">
      <alignment vertical="center"/>
    </xf>
    <xf numFmtId="0" fontId="253" fillId="14" borderId="0" applyNumberFormat="0" applyBorder="0" applyAlignment="0" applyProtection="0"/>
    <xf numFmtId="41" fontId="8" fillId="0" borderId="0" applyFont="0" applyFill="0" applyBorder="0" applyAlignment="0" applyProtection="0"/>
    <xf numFmtId="43" fontId="8" fillId="0" borderId="0" applyFont="0" applyFill="0" applyBorder="0" applyAlignment="0" applyProtection="0"/>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98" fillId="11" borderId="32" applyNumberFormat="0" applyAlignment="0" applyProtection="0">
      <alignment vertical="center"/>
    </xf>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0" fontId="263" fillId="11" borderId="32" applyNumberFormat="0" applyAlignment="0" applyProtection="0"/>
    <xf numFmtId="9" fontId="284" fillId="0" borderId="0" applyFont="0" applyFill="0" applyBorder="0" applyAlignment="0" applyProtection="0"/>
    <xf numFmtId="0" fontId="231" fillId="0" borderId="0">
      <alignment vertical="center"/>
    </xf>
    <xf numFmtId="0" fontId="292" fillId="0" borderId="0">
      <alignment vertical="center"/>
    </xf>
    <xf numFmtId="0" fontId="8" fillId="0" borderId="0">
      <alignment vertical="center"/>
    </xf>
    <xf numFmtId="0" fontId="292" fillId="0" borderId="0">
      <alignment vertical="center"/>
    </xf>
    <xf numFmtId="0" fontId="3" fillId="0" borderId="0"/>
    <xf numFmtId="0" fontId="292" fillId="0" borderId="0">
      <alignment vertical="center"/>
    </xf>
    <xf numFmtId="0" fontId="37" fillId="0" borderId="0">
      <alignment vertical="center"/>
    </xf>
    <xf numFmtId="0" fontId="292" fillId="0" borderId="0">
      <alignment vertical="center"/>
    </xf>
    <xf numFmtId="0" fontId="82" fillId="0" borderId="0"/>
    <xf numFmtId="0" fontId="292" fillId="0" borderId="0">
      <alignment vertical="center"/>
    </xf>
    <xf numFmtId="0" fontId="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83" fillId="0" borderId="0"/>
    <xf numFmtId="0" fontId="54" fillId="0" borderId="0">
      <alignment vertical="center"/>
    </xf>
    <xf numFmtId="0" fontId="2" fillId="0" borderId="0">
      <alignment vertical="center"/>
    </xf>
    <xf numFmtId="0" fontId="292" fillId="0" borderId="0">
      <alignment vertical="center"/>
    </xf>
    <xf numFmtId="0" fontId="2" fillId="0" borderId="0" applyNumberFormat="0" applyFill="0" applyBorder="0" applyAlignment="0" applyProtection="0"/>
    <xf numFmtId="0" fontId="2" fillId="0" borderId="0">
      <alignment vertical="center"/>
    </xf>
    <xf numFmtId="0" fontId="2" fillId="0" borderId="0"/>
    <xf numFmtId="0" fontId="292" fillId="0" borderId="0">
      <alignment vertical="center"/>
    </xf>
    <xf numFmtId="0" fontId="231" fillId="0" borderId="0">
      <alignment vertical="center"/>
    </xf>
    <xf numFmtId="0" fontId="3" fillId="0" borderId="0"/>
    <xf numFmtId="0" fontId="292" fillId="0" borderId="0">
      <alignment vertical="center"/>
    </xf>
    <xf numFmtId="0" fontId="231" fillId="0" borderId="0">
      <alignment vertical="center"/>
    </xf>
    <xf numFmtId="0" fontId="9" fillId="0" borderId="0"/>
    <xf numFmtId="0" fontId="292" fillId="0" borderId="0">
      <alignment vertical="center"/>
    </xf>
    <xf numFmtId="0" fontId="231" fillId="0" borderId="0">
      <alignment vertical="center"/>
    </xf>
    <xf numFmtId="0" fontId="285" fillId="0" borderId="0">
      <alignment vertical="center"/>
    </xf>
    <xf numFmtId="0" fontId="292" fillId="0" borderId="0">
      <alignment vertical="center"/>
    </xf>
    <xf numFmtId="0" fontId="231" fillId="0" borderId="0">
      <alignment vertical="center"/>
    </xf>
    <xf numFmtId="0" fontId="292" fillId="0" borderId="0">
      <alignment vertical="center"/>
    </xf>
    <xf numFmtId="0" fontId="231" fillId="0" borderId="0">
      <alignment vertical="center"/>
    </xf>
    <xf numFmtId="0" fontId="292" fillId="0" borderId="0">
      <alignment vertical="center"/>
    </xf>
    <xf numFmtId="0" fontId="231" fillId="0" borderId="0">
      <alignment vertical="center"/>
    </xf>
    <xf numFmtId="0" fontId="292" fillId="0" borderId="0">
      <alignment vertical="center"/>
    </xf>
    <xf numFmtId="0" fontId="286" fillId="0" borderId="0"/>
    <xf numFmtId="0" fontId="83" fillId="0" borderId="0"/>
    <xf numFmtId="0" fontId="229" fillId="0" borderId="0" applyNumberFormat="0" applyFill="0" applyBorder="0" applyAlignment="0" applyProtection="0">
      <alignment vertical="top"/>
      <protection locked="0"/>
    </xf>
    <xf numFmtId="0" fontId="152" fillId="0" borderId="54">
      <protection locked="0"/>
    </xf>
    <xf numFmtId="41" fontId="2" fillId="0" borderId="0" applyFont="0" applyFill="0" applyBorder="0" applyAlignment="0" applyProtection="0"/>
    <xf numFmtId="340" fontId="8" fillId="0" borderId="0" applyFont="0" applyFill="0" applyBorder="0" applyAlignment="0" applyProtection="0"/>
    <xf numFmtId="249" fontId="236" fillId="0" borderId="0" applyFont="0" applyFill="0" applyBorder="0" applyAlignment="0" applyProtection="0"/>
    <xf numFmtId="341" fontId="8" fillId="0" borderId="0" applyFont="0" applyFill="0" applyBorder="0" applyAlignment="0" applyProtection="0"/>
    <xf numFmtId="0" fontId="284" fillId="0" borderId="0" applyFont="0" applyFill="0" applyBorder="0" applyAlignment="0" applyProtection="0"/>
    <xf numFmtId="0" fontId="284"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296"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3"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28" fillId="0" borderId="0"/>
    <xf numFmtId="0" fontId="121" fillId="0" borderId="0"/>
    <xf numFmtId="0" fontId="28" fillId="0" borderId="0"/>
    <xf numFmtId="0" fontId="121" fillId="0" borderId="0"/>
    <xf numFmtId="0" fontId="121" fillId="0" borderId="0"/>
    <xf numFmtId="0" fontId="28" fillId="0" borderId="0"/>
    <xf numFmtId="0" fontId="121" fillId="0" borderId="0"/>
    <xf numFmtId="0" fontId="28" fillId="0" borderId="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28"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9" fontId="54" fillId="0" borderId="0" applyFont="0" applyFill="0" applyBorder="0" applyAlignment="0" applyProtection="0">
      <alignment vertical="center"/>
    </xf>
    <xf numFmtId="9" fontId="83" fillId="0" borderId="0" applyFont="0" applyFill="0" applyBorder="0" applyAlignment="0" applyProtection="0"/>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83" fillId="0" borderId="0" applyFont="0" applyFill="0" applyBorder="0" applyAlignment="0" applyProtection="0"/>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83" fillId="0" borderId="0"/>
    <xf numFmtId="0" fontId="292" fillId="0" borderId="0">
      <alignment vertical="center"/>
    </xf>
    <xf numFmtId="0" fontId="4"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83" fillId="0" borderId="0"/>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121" fillId="0" borderId="0" applyFont="0" applyFill="0" applyBorder="0" applyAlignment="0" applyProtection="0"/>
    <xf numFmtId="29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0" fontId="121" fillId="0" borderId="0"/>
    <xf numFmtId="0" fontId="28" fillId="0" borderId="0"/>
    <xf numFmtId="0" fontId="121" fillId="0" borderId="0"/>
    <xf numFmtId="0" fontId="28" fillId="0" borderId="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0" fontId="28" fillId="0" borderId="0"/>
    <xf numFmtId="0" fontId="121" fillId="0" borderId="0"/>
    <xf numFmtId="189" fontId="121" fillId="0" borderId="0" applyFont="0" applyFill="0" applyBorder="0" applyAlignment="0" applyProtection="0"/>
    <xf numFmtId="189" fontId="28" fillId="0" borderId="0" applyFont="0" applyFill="0" applyBorder="0" applyAlignment="0" applyProtection="0"/>
    <xf numFmtId="0" fontId="28" fillId="0" borderId="0"/>
    <xf numFmtId="0" fontId="121" fillId="0" borderId="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6"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121"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121" fillId="0" borderId="0" applyFont="0" applyFill="0" applyBorder="0" applyAlignment="0" applyProtection="0"/>
    <xf numFmtId="29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296"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121" fillId="0" borderId="0"/>
    <xf numFmtId="0" fontId="28" fillId="0" borderId="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96"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93" fillId="0" borderId="0" applyFont="0" applyFill="0" applyBorder="0" applyAlignment="0" applyProtection="0"/>
    <xf numFmtId="193" fontId="293" fillId="0" borderId="0" applyFont="0" applyFill="0" applyBorder="0" applyAlignment="0" applyProtection="0"/>
    <xf numFmtId="4" fontId="202" fillId="64" borderId="36" applyNumberFormat="0" applyProtection="0">
      <alignment horizontal="left" vertical="center" indent="1"/>
    </xf>
    <xf numFmtId="0" fontId="28" fillId="0" borderId="0" applyFont="0" applyFill="0" applyBorder="0" applyAlignment="0" applyProtection="0"/>
    <xf numFmtId="193" fontId="14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189" fontId="145" fillId="0" borderId="0" applyFont="0" applyFill="0" applyBorder="0" applyAlignment="0" applyProtection="0"/>
    <xf numFmtId="0" fontId="28" fillId="0" borderId="0" applyFont="0" applyFill="0" applyBorder="0" applyAlignment="0" applyProtection="0"/>
    <xf numFmtId="0" fontId="256" fillId="0" borderId="52" applyNumberFormat="0" applyFill="0" applyAlignment="0" applyProtection="0"/>
    <xf numFmtId="0" fontId="181" fillId="0" borderId="5"/>
    <xf numFmtId="0" fontId="259" fillId="0" borderId="62">
      <alignment horizontal="center"/>
    </xf>
    <xf numFmtId="4" fontId="202" fillId="64" borderId="36" applyNumberFormat="0" applyProtection="0">
      <alignment horizontal="left" vertical="center" indent="1"/>
    </xf>
    <xf numFmtId="4" fontId="202" fillId="64" borderId="36" applyNumberFormat="0" applyProtection="0">
      <alignment horizontal="left" vertical="center" indent="1"/>
    </xf>
    <xf numFmtId="4" fontId="202" fillId="64" borderId="36" applyNumberFormat="0" applyProtection="0">
      <alignment horizontal="left" vertical="center" indent="1"/>
    </xf>
    <xf numFmtId="4" fontId="202" fillId="64" borderId="36" applyNumberFormat="0" applyProtection="0">
      <alignment horizontal="left" vertical="center" indent="1"/>
    </xf>
    <xf numFmtId="0" fontId="95" fillId="0" borderId="52" applyNumberFormat="0" applyFill="0" applyAlignment="0" applyProtection="0">
      <alignment vertical="center"/>
    </xf>
    <xf numFmtId="4" fontId="202" fillId="64" borderId="36" applyNumberFormat="0" applyProtection="0">
      <alignment horizontal="left" vertical="center" indent="1"/>
    </xf>
    <xf numFmtId="4" fontId="202" fillId="64" borderId="36" applyNumberFormat="0" applyProtection="0">
      <alignment horizontal="left" vertical="center" indent="1"/>
    </xf>
    <xf numFmtId="4" fontId="202" fillId="64" borderId="36" applyNumberFormat="0" applyProtection="0">
      <alignment horizontal="left" vertical="center" indent="1"/>
    </xf>
    <xf numFmtId="4" fontId="202" fillId="64" borderId="36" applyNumberFormat="0" applyProtection="0">
      <alignment horizontal="left" vertical="center" indent="1"/>
    </xf>
    <xf numFmtId="0" fontId="95" fillId="0" borderId="52" applyNumberFormat="0" applyFill="0" applyAlignment="0" applyProtection="0">
      <alignment vertical="center"/>
    </xf>
    <xf numFmtId="4" fontId="202" fillId="64" borderId="36" applyNumberFormat="0" applyProtection="0">
      <alignment horizontal="left" vertical="center" indent="1"/>
    </xf>
    <xf numFmtId="0" fontId="258" fillId="17" borderId="57" applyNumberFormat="0" applyAlignment="0" applyProtection="0"/>
    <xf numFmtId="0" fontId="3" fillId="0" borderId="64">
      <alignment horizontal="right"/>
    </xf>
    <xf numFmtId="4" fontId="202" fillId="64" borderId="36" applyNumberFormat="0" applyProtection="0">
      <alignment horizontal="left" vertical="center" indent="1"/>
    </xf>
    <xf numFmtId="0" fontId="2" fillId="54" borderId="44" applyNumberFormat="0" applyFont="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258" fillId="17" borderId="57" applyNumberFormat="0" applyAlignment="0" applyProtection="0"/>
    <xf numFmtId="0" fontId="259" fillId="0" borderId="62">
      <alignment horizontal="center"/>
    </xf>
    <xf numFmtId="4" fontId="202" fillId="64" borderId="36" applyNumberFormat="0" applyProtection="0">
      <alignment horizontal="left" vertical="center" indent="1"/>
    </xf>
    <xf numFmtId="0" fontId="228" fillId="0" borderId="0">
      <alignment vertical="center"/>
    </xf>
    <xf numFmtId="41" fontId="228" fillId="0" borderId="0" applyFont="0" applyFill="0" applyBorder="0" applyAlignment="0" applyProtection="0">
      <alignment vertical="center"/>
    </xf>
    <xf numFmtId="9" fontId="228" fillId="0" borderId="0" applyFont="0" applyFill="0" applyBorder="0" applyAlignment="0" applyProtection="0">
      <alignment vertical="center"/>
    </xf>
    <xf numFmtId="0" fontId="3" fillId="0" borderId="0" applyNumberFormat="0" applyFill="0" applyBorder="0" applyAlignment="0" applyProtection="0"/>
    <xf numFmtId="0" fontId="258" fillId="17" borderId="57" applyNumberFormat="0" applyAlignment="0" applyProtection="0"/>
    <xf numFmtId="332" fontId="238" fillId="0" borderId="46">
      <alignment horizontal="right" vertical="center"/>
    </xf>
    <xf numFmtId="332" fontId="238" fillId="0" borderId="46">
      <alignment horizontal="right" vertical="center"/>
    </xf>
    <xf numFmtId="332" fontId="238" fillId="0" borderId="46">
      <alignment horizontal="right" vertical="center"/>
    </xf>
    <xf numFmtId="349" fontId="270" fillId="0" borderId="46">
      <alignment horizontal="right" vertical="center"/>
    </xf>
    <xf numFmtId="332" fontId="238" fillId="0" borderId="46">
      <alignment horizontal="right" vertical="center"/>
    </xf>
    <xf numFmtId="332" fontId="238" fillId="0" borderId="46">
      <alignment horizontal="right" vertical="center"/>
    </xf>
    <xf numFmtId="332" fontId="238"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32" fontId="238"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32" fontId="238" fillId="0" borderId="46">
      <alignment horizontal="right" vertical="center"/>
    </xf>
    <xf numFmtId="332" fontId="238" fillId="0" borderId="46">
      <alignment horizontal="right" vertical="center"/>
    </xf>
    <xf numFmtId="335" fontId="238" fillId="0" borderId="46">
      <alignment horizontal="right" vertical="center"/>
    </xf>
    <xf numFmtId="335" fontId="238" fillId="0" borderId="46">
      <alignment horizontal="right" vertical="center"/>
    </xf>
    <xf numFmtId="335" fontId="238" fillId="0" borderId="46">
      <alignment horizontal="right" vertical="center"/>
    </xf>
    <xf numFmtId="343" fontId="269" fillId="0" borderId="46">
      <alignment horizontal="right" vertical="center"/>
    </xf>
    <xf numFmtId="335" fontId="238" fillId="0" borderId="46">
      <alignment horizontal="right" vertical="center"/>
    </xf>
    <xf numFmtId="335" fontId="238" fillId="0" borderId="46">
      <alignment horizontal="right" vertical="center"/>
    </xf>
    <xf numFmtId="335" fontId="238" fillId="0" borderId="46">
      <alignment horizontal="right" vertical="center"/>
    </xf>
    <xf numFmtId="343" fontId="269" fillId="0" borderId="46">
      <alignment horizontal="right" vertical="center"/>
    </xf>
    <xf numFmtId="343" fontId="269" fillId="0" borderId="46">
      <alignment horizontal="right" vertical="center"/>
    </xf>
    <xf numFmtId="0" fontId="54" fillId="54" borderId="44" applyNumberFormat="0" applyFont="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0" fontId="37" fillId="0" borderId="0">
      <alignment vertical="center"/>
    </xf>
    <xf numFmtId="0" fontId="4" fillId="0" borderId="0">
      <alignment vertical="center"/>
    </xf>
    <xf numFmtId="41" fontId="4" fillId="0" borderId="0" applyFont="0" applyFill="0" applyBorder="0" applyAlignment="0" applyProtection="0">
      <alignment vertical="center"/>
    </xf>
    <xf numFmtId="9" fontId="4" fillId="0" borderId="0" applyFont="0" applyFill="0" applyBorder="0" applyAlignment="0" applyProtection="0">
      <alignment vertical="center"/>
    </xf>
    <xf numFmtId="0" fontId="37" fillId="0" borderId="0">
      <alignment vertical="center"/>
    </xf>
    <xf numFmtId="193" fontId="293" fillId="0" borderId="0" applyFont="0" applyFill="0" applyBorder="0" applyAlignment="0" applyProtection="0"/>
    <xf numFmtId="193" fontId="293" fillId="0" borderId="0" applyFont="0" applyFill="0" applyBorder="0" applyAlignment="0" applyProtection="0"/>
    <xf numFmtId="0" fontId="2" fillId="54" borderId="44" applyNumberFormat="0" applyFont="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4" fillId="0" borderId="0">
      <alignment vertical="center"/>
    </xf>
    <xf numFmtId="0" fontId="228" fillId="0" borderId="0">
      <alignment vertical="center"/>
    </xf>
    <xf numFmtId="0" fontId="2" fillId="0" borderId="0">
      <alignment vertical="center"/>
    </xf>
    <xf numFmtId="9" fontId="2" fillId="0" borderId="0" applyFont="0" applyFill="0" applyBorder="0" applyAlignment="0" applyProtection="0">
      <alignment vertical="center"/>
    </xf>
    <xf numFmtId="41" fontId="294" fillId="0" borderId="0" applyFont="0" applyFill="0" applyBorder="0" applyAlignment="0" applyProtection="0">
      <alignment vertical="center"/>
    </xf>
    <xf numFmtId="41" fontId="228" fillId="0" borderId="0" applyFont="0" applyFill="0" applyBorder="0" applyAlignment="0" applyProtection="0">
      <alignment vertical="center"/>
    </xf>
    <xf numFmtId="9" fontId="228" fillId="0" borderId="0" applyFont="0" applyFill="0" applyBorder="0" applyAlignment="0" applyProtection="0">
      <alignment vertical="center"/>
    </xf>
    <xf numFmtId="4" fontId="202" fillId="64" borderId="36" applyNumberFormat="0" applyProtection="0">
      <alignment horizontal="left" vertical="center" indent="1"/>
    </xf>
    <xf numFmtId="4" fontId="202" fillId="64" borderId="36" applyNumberFormat="0" applyProtection="0">
      <alignment horizontal="left" vertical="center" indent="1"/>
    </xf>
    <xf numFmtId="0" fontId="259" fillId="0" borderId="62">
      <alignment horizontal="center"/>
    </xf>
    <xf numFmtId="0" fontId="258" fillId="17" borderId="57" applyNumberFormat="0" applyAlignment="0" applyProtection="0"/>
    <xf numFmtId="0" fontId="258" fillId="17" borderId="57" applyNumberFormat="0" applyAlignment="0" applyProtection="0"/>
    <xf numFmtId="4" fontId="202" fillId="64" borderId="36" applyNumberFormat="0" applyProtection="0">
      <alignment horizontal="left" vertical="center" indent="1"/>
    </xf>
    <xf numFmtId="4" fontId="202" fillId="64" borderId="36" applyNumberFormat="0" applyProtection="0">
      <alignment horizontal="left" vertical="center" indent="1"/>
    </xf>
    <xf numFmtId="0" fontId="228" fillId="0" borderId="0">
      <alignment vertical="center"/>
    </xf>
    <xf numFmtId="41" fontId="228" fillId="0" borderId="0" applyFont="0" applyFill="0" applyBorder="0" applyAlignment="0" applyProtection="0">
      <alignment vertical="center"/>
    </xf>
    <xf numFmtId="0" fontId="228" fillId="0" borderId="0">
      <alignment vertical="center"/>
    </xf>
    <xf numFmtId="41" fontId="228" fillId="0" borderId="0" applyFont="0" applyFill="0" applyBorder="0" applyAlignment="0" applyProtection="0">
      <alignment vertical="center"/>
    </xf>
    <xf numFmtId="4" fontId="202" fillId="64" borderId="36" applyNumberFormat="0" applyProtection="0">
      <alignment horizontal="left" vertical="center" indent="1"/>
    </xf>
    <xf numFmtId="4" fontId="202" fillId="64" borderId="36" applyNumberFormat="0" applyProtection="0">
      <alignment horizontal="left" vertical="center" indent="1"/>
    </xf>
    <xf numFmtId="193"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22"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7"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2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190" fontId="295" fillId="0" borderId="0" applyFont="0" applyFill="0" applyBorder="0" applyAlignment="0" applyProtection="0"/>
    <xf numFmtId="189"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96"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3"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95" fillId="0" borderId="0" applyFont="0" applyFill="0" applyBorder="0" applyAlignment="0" applyProtection="0"/>
    <xf numFmtId="267" fontId="28" fillId="0" borderId="0" applyFont="0" applyFill="0" applyBorder="0" applyAlignment="0" applyProtection="0"/>
    <xf numFmtId="299" fontId="295"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0" fontId="28" fillId="0" borderId="0"/>
    <xf numFmtId="0" fontId="295" fillId="0" borderId="0"/>
    <xf numFmtId="0" fontId="28" fillId="0" borderId="0"/>
    <xf numFmtId="0" fontId="295" fillId="0" borderId="0"/>
    <xf numFmtId="0" fontId="28" fillId="0" borderId="0"/>
    <xf numFmtId="0" fontId="295" fillId="0" borderId="0"/>
    <xf numFmtId="0" fontId="28" fillId="0" borderId="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95" fillId="0" borderId="0"/>
    <xf numFmtId="0" fontId="28" fillId="0" borderId="0"/>
    <xf numFmtId="0" fontId="295" fillId="0" borderId="0"/>
    <xf numFmtId="0" fontId="28" fillId="0" borderId="0"/>
    <xf numFmtId="0" fontId="295" fillId="0" borderId="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0" fontId="295" fillId="0" borderId="0"/>
    <xf numFmtId="0" fontId="295" fillId="0" borderId="0"/>
    <xf numFmtId="0" fontId="28" fillId="0" borderId="0"/>
    <xf numFmtId="0" fontId="295" fillId="0" borderId="0"/>
    <xf numFmtId="0" fontId="28" fillId="0" borderId="0"/>
    <xf numFmtId="0" fontId="28" fillId="0" borderId="0"/>
    <xf numFmtId="0" fontId="295" fillId="0" borderId="0"/>
    <xf numFmtId="0" fontId="28" fillId="0" borderId="0"/>
    <xf numFmtId="0" fontId="3" fillId="0" borderId="1">
      <alignment horizontal="right"/>
    </xf>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4" fontId="168" fillId="34" borderId="5">
      <alignment horizontal="center" vertical="center" wrapText="1"/>
    </xf>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0" fontId="291" fillId="4" borderId="5"/>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0" fontId="295" fillId="0" borderId="0"/>
    <xf numFmtId="0" fontId="28" fillId="0" borderId="0"/>
    <xf numFmtId="0" fontId="295" fillId="0" borderId="0"/>
    <xf numFmtId="0" fontId="28" fillId="0" borderId="0"/>
    <xf numFmtId="0" fontId="295" fillId="0" borderId="0"/>
    <xf numFmtId="0" fontId="28" fillId="0" borderId="0"/>
    <xf numFmtId="0" fontId="295" fillId="0" borderId="0"/>
    <xf numFmtId="0" fontId="295" fillId="0" borderId="0"/>
    <xf numFmtId="0" fontId="28" fillId="0" borderId="0"/>
    <xf numFmtId="0" fontId="295" fillId="0" borderId="0"/>
    <xf numFmtId="0" fontId="28" fillId="0" borderId="0"/>
    <xf numFmtId="0" fontId="295" fillId="0" borderId="0"/>
    <xf numFmtId="0" fontId="28" fillId="0" borderId="0"/>
    <xf numFmtId="0" fontId="295" fillId="0" borderId="0"/>
    <xf numFmtId="0" fontId="28" fillId="0" borderId="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99"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0" fontId="256" fillId="0" borderId="52" applyNumberFormat="0" applyFill="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0"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99"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0" fontId="295" fillId="0" borderId="0"/>
    <xf numFmtId="0" fontId="28" fillId="0" borderId="0"/>
    <xf numFmtId="0" fontId="295" fillId="0" borderId="0"/>
    <xf numFmtId="0" fontId="28" fillId="0" borderId="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190" fontId="121"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121" fillId="0" borderId="0"/>
    <xf numFmtId="0" fontId="28" fillId="0" borderId="0"/>
    <xf numFmtId="0" fontId="121" fillId="0" borderId="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0" fontId="121" fillId="0" borderId="0"/>
    <xf numFmtId="0" fontId="28" fillId="0" borderId="0"/>
    <xf numFmtId="0" fontId="28" fillId="0" borderId="0"/>
    <xf numFmtId="0" fontId="121" fillId="0" borderId="0"/>
    <xf numFmtId="0" fontId="28" fillId="0" borderId="0"/>
    <xf numFmtId="0" fontId="121" fillId="0" borderId="0"/>
    <xf numFmtId="0" fontId="28" fillId="0" borderId="0"/>
    <xf numFmtId="0" fontId="28" fillId="0" borderId="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22"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28" fillId="0" borderId="0" applyFont="0" applyFill="0" applyBorder="0" applyAlignment="0" applyProtection="0"/>
    <xf numFmtId="299"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0" fontId="71" fillId="0" borderId="0">
      <alignment vertical="center"/>
    </xf>
    <xf numFmtId="0" fontId="71" fillId="0" borderId="0" applyFont="0" applyFill="0" applyBorder="0" applyAlignment="0" applyProtection="0"/>
    <xf numFmtId="0" fontId="71" fillId="0" borderId="0" applyFont="0" applyFill="0" applyBorder="0" applyAlignment="0" applyProtection="0"/>
    <xf numFmtId="0" fontId="71" fillId="0" borderId="0"/>
    <xf numFmtId="0" fontId="71" fillId="0" borderId="0" applyFont="0" applyFill="0" applyBorder="0" applyAlignment="0" applyProtection="0"/>
    <xf numFmtId="0" fontId="22" fillId="0" borderId="0" applyFont="0" applyFill="0" applyBorder="0" applyAlignment="0" applyProtection="0"/>
    <xf numFmtId="0" fontId="296" fillId="0" borderId="0" applyProtection="0"/>
    <xf numFmtId="0" fontId="22" fillId="0" borderId="0"/>
    <xf numFmtId="0" fontId="3" fillId="0" borderId="0" applyNumberFormat="0" applyFill="0" applyBorder="0" applyAlignment="0" applyProtection="0"/>
    <xf numFmtId="1" fontId="23" fillId="0" borderId="10">
      <alignment horizontal="center" vertical="center"/>
    </xf>
    <xf numFmtId="1" fontId="23" fillId="0" borderId="10">
      <alignment horizontal="center"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3"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7"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20"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5"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8"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21"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4" fillId="54"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2"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2"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1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1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2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2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3"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4"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24"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25"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25"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16" fillId="0" borderId="5">
      <alignment vertical="center"/>
    </xf>
    <xf numFmtId="0" fontId="16" fillId="0" borderId="5">
      <alignment vertical="center"/>
    </xf>
    <xf numFmtId="0" fontId="28" fillId="0" borderId="0" applyFont="0" applyFill="0" applyBorder="0" applyAlignment="0" applyProtection="0"/>
    <xf numFmtId="0" fontId="29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9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9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2" fillId="0" borderId="0" applyFont="0" applyFill="0" applyBorder="0" applyAlignment="0" applyProtection="0"/>
    <xf numFmtId="0" fontId="28" fillId="0" borderId="0" applyFont="0" applyFill="0" applyBorder="0" applyAlignment="0" applyProtection="0"/>
    <xf numFmtId="0" fontId="28" fillId="0" borderId="0"/>
    <xf numFmtId="0" fontId="2"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71" fillId="0" borderId="0"/>
    <xf numFmtId="37" fontId="295" fillId="0" borderId="0"/>
    <xf numFmtId="37" fontId="28" fillId="0" borderId="0"/>
    <xf numFmtId="0" fontId="295" fillId="0" borderId="0"/>
    <xf numFmtId="0" fontId="28" fillId="0" borderId="0"/>
    <xf numFmtId="0" fontId="298" fillId="0" borderId="0"/>
    <xf numFmtId="0" fontId="2"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2" fillId="0" borderId="0"/>
    <xf numFmtId="0" fontId="28" fillId="0" borderId="0"/>
    <xf numFmtId="0" fontId="2"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2" fillId="0" borderId="0"/>
    <xf numFmtId="0" fontId="295" fillId="0" borderId="0"/>
    <xf numFmtId="0" fontId="146" fillId="0" borderId="0"/>
    <xf numFmtId="0" fontId="139"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6" fillId="0" borderId="0"/>
    <xf numFmtId="0" fontId="139" fillId="0" borderId="0"/>
    <xf numFmtId="0" fontId="2" fillId="0" borderId="0"/>
    <xf numFmtId="0" fontId="2" fillId="0" borderId="0"/>
    <xf numFmtId="0" fontId="2" fillId="0" borderId="0"/>
    <xf numFmtId="0" fontId="2" fillId="0" borderId="0"/>
    <xf numFmtId="0" fontId="2" fillId="0" borderId="0"/>
    <xf numFmtId="0" fontId="2" fillId="0" borderId="0"/>
    <xf numFmtId="0" fontId="146" fillId="0" borderId="0"/>
    <xf numFmtId="0" fontId="139" fillId="0" borderId="0"/>
    <xf numFmtId="0" fontId="62" fillId="11" borderId="65" applyNumberFormat="0" applyAlignment="0" applyProtection="0">
      <alignment vertical="center"/>
    </xf>
    <xf numFmtId="0" fontId="299" fillId="0" borderId="0" applyNumberFormat="0" applyFill="0" applyBorder="0" applyAlignment="0" applyProtection="0">
      <alignment vertical="top"/>
      <protection locked="0"/>
    </xf>
    <xf numFmtId="226" fontId="53" fillId="0" borderId="0">
      <protection locked="0"/>
    </xf>
    <xf numFmtId="0" fontId="22" fillId="0" borderId="0"/>
    <xf numFmtId="0" fontId="22" fillId="0" borderId="0">
      <protection locked="0"/>
    </xf>
    <xf numFmtId="0" fontId="152" fillId="0" borderId="0">
      <protection locked="0"/>
    </xf>
    <xf numFmtId="0" fontId="152" fillId="0" borderId="0">
      <protection locked="0"/>
    </xf>
    <xf numFmtId="367" fontId="69" fillId="0" borderId="0" applyFont="0" applyFill="0" applyBorder="0" applyAlignment="0" applyProtection="0"/>
    <xf numFmtId="0" fontId="2" fillId="0" borderId="0"/>
    <xf numFmtId="0" fontId="22" fillId="0" borderId="0"/>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2" fillId="0" borderId="0" applyNumberFormat="0" applyFill="0" applyBorder="0" applyAlignment="0" applyProtection="0"/>
    <xf numFmtId="0" fontId="2" fillId="0" borderId="0" applyNumberFormat="0" applyFill="0" applyBorder="0" applyAlignment="0" applyProtection="0"/>
    <xf numFmtId="0" fontId="95" fillId="0" borderId="52" applyNumberFormat="0" applyFill="0" applyAlignment="0" applyProtection="0">
      <alignment vertical="center"/>
    </xf>
    <xf numFmtId="0" fontId="95" fillId="0" borderId="0" applyNumberFormat="0" applyFill="0" applyBorder="0" applyAlignment="0" applyProtection="0">
      <alignment vertical="center"/>
    </xf>
    <xf numFmtId="226" fontId="282" fillId="0" borderId="0">
      <protection locked="0"/>
    </xf>
    <xf numFmtId="226" fontId="282" fillId="0" borderId="0">
      <protection locked="0"/>
    </xf>
    <xf numFmtId="0" fontId="287" fillId="37" borderId="64" applyNumberFormat="0" applyFont="0" applyBorder="0" applyAlignment="0">
      <alignment horizontal="center"/>
      <protection locked="0"/>
    </xf>
    <xf numFmtId="10" fontId="19" fillId="35" borderId="17" applyNumberFormat="0" applyBorder="0" applyAlignment="0" applyProtection="0"/>
    <xf numFmtId="10" fontId="19" fillId="35" borderId="17" applyNumberFormat="0" applyBorder="0" applyAlignment="0" applyProtection="0"/>
    <xf numFmtId="265" fontId="2" fillId="0" borderId="0" applyFont="0" applyFill="0" applyBorder="0" applyAlignment="0" applyProtection="0"/>
    <xf numFmtId="368" fontId="69" fillId="0" borderId="0"/>
    <xf numFmtId="0" fontId="2" fillId="54" borderId="66" applyNumberFormat="0" applyFont="0" applyAlignment="0" applyProtection="0">
      <alignment vertical="center"/>
    </xf>
    <xf numFmtId="0" fontId="22" fillId="0" borderId="0">
      <protection locked="0"/>
    </xf>
    <xf numFmtId="0" fontId="152" fillId="0" borderId="0">
      <protection locked="0"/>
    </xf>
    <xf numFmtId="0" fontId="152" fillId="0" borderId="0">
      <protection locked="0"/>
    </xf>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300" fillId="69" borderId="67"/>
    <xf numFmtId="0" fontId="2" fillId="0" borderId="0"/>
    <xf numFmtId="0" fontId="92" fillId="0" borderId="0" applyNumberFormat="0" applyFill="0" applyBorder="0" applyAlignment="0" applyProtection="0">
      <alignment vertical="center"/>
    </xf>
    <xf numFmtId="0" fontId="3" fillId="0" borderId="54" applyNumberFormat="0" applyFont="0" applyFill="0" applyAlignment="0" applyProtection="0"/>
    <xf numFmtId="0" fontId="87" fillId="0" borderId="0" applyNumberFormat="0" applyFill="0" applyBorder="0" applyAlignment="0" applyProtection="0">
      <alignment vertical="top"/>
      <protection locked="0"/>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26"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26"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7"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7"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9"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8"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8"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2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23"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23"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71"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4"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9"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9"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57" fillId="27" borderId="0" applyNumberFormat="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62" fillId="11"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62" fillId="11"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214" fontId="22" fillId="0" borderId="0">
      <protection locked="0"/>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3"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3"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70" fillId="15" borderId="0" applyNumberFormat="0" applyBorder="0" applyAlignment="0" applyProtection="0">
      <alignment vertical="center"/>
    </xf>
    <xf numFmtId="0" fontId="302" fillId="0" borderId="0" applyNumberFormat="0" applyFill="0" applyBorder="0" applyAlignment="0" applyProtection="0">
      <alignment vertical="top"/>
      <protection locked="0"/>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303"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0" fontId="54" fillId="54" borderId="66" applyNumberFormat="0" applyFont="0" applyAlignment="0" applyProtection="0">
      <alignment vertical="center"/>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2" fillId="0" borderId="0" applyFont="0" applyFill="0" applyBorder="0" applyAlignment="0" applyProtection="0"/>
    <xf numFmtId="9" fontId="303" fillId="0" borderId="0" applyFont="0" applyFill="0" applyBorder="0" applyAlignment="0" applyProtection="0">
      <alignment vertical="center"/>
    </xf>
    <xf numFmtId="9" fontId="2" fillId="0" borderId="0" applyFont="0" applyFill="0" applyBorder="0" applyAlignment="0" applyProtection="0"/>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2" fillId="0" borderId="0" applyFont="0" applyFill="0" applyBorder="0" applyAlignment="0" applyProtection="0"/>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76"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76"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304" fillId="41" borderId="0" applyNumberFormat="0" applyBorder="0" applyAlignment="0" applyProtection="0">
      <alignment vertical="center"/>
    </xf>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0" fontId="79" fillId="32" borderId="22" applyNumberFormat="0" applyAlignment="0" applyProtection="0">
      <alignment vertical="center"/>
    </xf>
    <xf numFmtId="227" fontId="80" fillId="0" borderId="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xf numFmtId="177" fontId="2" fillId="0" borderId="0" applyFont="0" applyFill="0" applyBorder="0" applyAlignment="0" applyProtection="0"/>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303" fillId="0" borderId="0" applyFont="0" applyFill="0" applyBorder="0" applyAlignment="0" applyProtection="0">
      <alignment vertical="center"/>
    </xf>
    <xf numFmtId="41" fontId="54"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54"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2"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2" fillId="0" borderId="0" applyFont="0" applyFill="0" applyBorder="0" applyAlignment="0" applyProtection="0"/>
    <xf numFmtId="41" fontId="54" fillId="0" borderId="0" applyFont="0" applyFill="0" applyBorder="0" applyAlignment="0" applyProtection="0">
      <alignment vertical="center"/>
    </xf>
    <xf numFmtId="41" fontId="2" fillId="0" borderId="0" applyFont="0" applyFill="0" applyBorder="0" applyAlignment="0" applyProtection="0"/>
    <xf numFmtId="41" fontId="54" fillId="0" borderId="0" applyFont="0" applyFill="0" applyBorder="0" applyAlignment="0" applyProtection="0">
      <alignment vertical="center"/>
    </xf>
    <xf numFmtId="41" fontId="2" fillId="0" borderId="0" applyFont="0" applyFill="0" applyBorder="0" applyAlignment="0" applyProtection="0"/>
    <xf numFmtId="41" fontId="303" fillId="0" borderId="0" applyFont="0" applyFill="0" applyBorder="0" applyAlignment="0" applyProtection="0">
      <alignment vertical="center"/>
    </xf>
    <xf numFmtId="41" fontId="2" fillId="0" borderId="0" applyFont="0" applyFill="0" applyBorder="0" applyAlignment="0" applyProtection="0"/>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0" fontId="37" fillId="0" borderId="0" applyFont="0" applyFill="0" applyBorder="0" applyAlignment="0" applyProtection="0"/>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86" fillId="0" borderId="2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86" fillId="0" borderId="2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48"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258" fontId="89" fillId="0" borderId="0" applyFont="0" applyFill="0" applyBorder="0" applyAlignment="0" applyProtection="0"/>
    <xf numFmtId="258" fontId="89" fillId="0" borderId="0" applyFont="0" applyFill="0" applyBorder="0" applyAlignment="0" applyProtection="0"/>
    <xf numFmtId="0" fontId="23" fillId="0" borderId="70">
      <alignment vertical="justify" wrapText="1"/>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17"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17"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0" fontId="91" fillId="41" borderId="65" applyNumberFormat="0" applyAlignment="0" applyProtection="0">
      <alignment vertical="center"/>
    </xf>
    <xf numFmtId="4" fontId="152" fillId="0" borderId="0">
      <protection locked="0"/>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93" fillId="0" borderId="50"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93" fillId="0" borderId="50"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94" fillId="0" borderId="51"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94" fillId="0" borderId="51"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92" fillId="0" borderId="0" applyNumberFormat="0" applyFill="0" applyBorder="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95" fillId="0" borderId="52"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95" fillId="0" borderId="52"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4"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4"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96" fillId="16" borderId="0" applyNumberFormat="0" applyBorder="0" applyAlignment="0" applyProtection="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41" fontId="71" fillId="0" borderId="0" applyFont="0" applyFill="0" applyBorder="0" applyAlignment="0" applyProtection="0">
      <alignment vertical="center"/>
    </xf>
    <xf numFmtId="0" fontId="121" fillId="0" borderId="0"/>
    <xf numFmtId="0" fontId="121" fillId="0" borderId="0"/>
    <xf numFmtId="0" fontId="121" fillId="0" borderId="0"/>
    <xf numFmtId="0" fontId="121" fillId="0" borderId="0"/>
    <xf numFmtId="0" fontId="121" fillId="0" borderId="0"/>
    <xf numFmtId="0" fontId="121" fillId="0" borderId="0"/>
    <xf numFmtId="0" fontId="121" fillId="0" borderId="0"/>
    <xf numFmtId="0" fontId="121" fillId="0" borderId="0"/>
    <xf numFmtId="0" fontId="121" fillId="0" borderId="0"/>
    <xf numFmtId="0" fontId="79" fillId="32" borderId="74" applyNumberFormat="0" applyAlignment="0" applyProtection="0">
      <alignment vertical="center"/>
    </xf>
    <xf numFmtId="0" fontId="3" fillId="0" borderId="75" applyNumberFormat="0" applyFont="0" applyFill="0" applyAlignment="0" applyProtection="0"/>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9" fontId="71" fillId="0" borderId="0" applyFont="0" applyFill="0" applyBorder="0" applyAlignment="0" applyProtection="0">
      <alignment vertical="center"/>
    </xf>
    <xf numFmtId="0" fontId="163" fillId="0" borderId="76">
      <alignment horizontal="left" vertical="center"/>
    </xf>
    <xf numFmtId="10" fontId="19" fillId="4" borderId="17" applyNumberFormat="0" applyBorder="0" applyAlignment="0" applyProtection="0"/>
    <xf numFmtId="369" fontId="22" fillId="0" borderId="0"/>
    <xf numFmtId="0" fontId="181" fillId="0" borderId="0"/>
    <xf numFmtId="0" fontId="2" fillId="0" borderId="0">
      <alignment vertical="center"/>
    </xf>
    <xf numFmtId="0" fontId="62" fillId="11" borderId="77" applyNumberFormat="0" applyAlignment="0" applyProtection="0">
      <alignment vertical="center"/>
    </xf>
    <xf numFmtId="0" fontId="163" fillId="0" borderId="76">
      <alignment horizontal="left" vertical="center"/>
    </xf>
    <xf numFmtId="0" fontId="163" fillId="0" borderId="76">
      <alignment horizontal="left" vertical="center"/>
    </xf>
    <xf numFmtId="0" fontId="2" fillId="54" borderId="78" applyNumberFormat="0" applyFont="0" applyAlignment="0" applyProtection="0">
      <alignment vertical="center"/>
    </xf>
    <xf numFmtId="0" fontId="98" fillId="11" borderId="79"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62" fillId="11"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62" fillId="11"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301" fillId="72" borderId="77" applyNumberForma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303"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54" fillId="54" borderId="78" applyNumberFormat="0" applyFont="0" applyAlignment="0" applyProtection="0">
      <alignment vertical="center"/>
    </xf>
    <xf numFmtId="0" fontId="85" fillId="0" borderId="9"/>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1"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1"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23" fillId="0" borderId="82">
      <alignment vertical="justify" wrapText="1"/>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17"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17"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91" fillId="41" borderId="77" applyNumberFormat="0" applyAlignment="0" applyProtection="0">
      <alignment vertical="center"/>
    </xf>
    <xf numFmtId="0" fontId="79" fillId="32" borderId="74" applyNumberFormat="0" applyAlignment="0" applyProtection="0">
      <alignment vertical="center"/>
    </xf>
    <xf numFmtId="0" fontId="3" fillId="0" borderId="75" applyNumberFormat="0" applyFont="0" applyFill="0" applyAlignment="0" applyProtection="0"/>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79" fillId="32" borderId="74" applyNumberFormat="0" applyAlignment="0" applyProtection="0">
      <alignment vertical="center"/>
    </xf>
    <xf numFmtId="0" fontId="163" fillId="0" borderId="76">
      <alignment horizontal="lef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17"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17"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91" fillId="41" borderId="112" applyNumberFormat="0" applyAlignment="0" applyProtection="0">
      <alignment vertical="center"/>
    </xf>
    <xf numFmtId="0" fontId="23" fillId="0" borderId="119">
      <alignment vertical="justify" wrapText="1"/>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287" fontId="20" fillId="0" borderId="113" applyFont="0" applyBorder="0" applyAlignment="0">
      <alignment horizontal="center" vertical="center"/>
    </xf>
    <xf numFmtId="287" fontId="20" fillId="0" borderId="92" applyFont="0" applyBorder="0" applyAlignment="0">
      <alignment horizontal="center"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303"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0" fontId="54" fillId="54" borderId="115" applyNumberFormat="0" applyFont="0" applyAlignment="0" applyProtection="0">
      <alignment vertical="center"/>
    </xf>
    <xf numFmtId="212" fontId="3" fillId="0" borderId="113">
      <alignment horizontal="right" vertical="center" shrinkToFit="1"/>
    </xf>
    <xf numFmtId="0" fontId="301" fillId="72" borderId="112" applyNumberFormat="0" applyAlignment="0" applyProtection="0">
      <alignment vertical="center"/>
    </xf>
    <xf numFmtId="212" fontId="3" fillId="0" borderId="92">
      <alignment horizontal="right" vertical="center" shrinkToFit="1"/>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62" fillId="11"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62" fillId="11"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112" applyNumberFormat="0" applyAlignment="0" applyProtection="0">
      <alignment vertical="center"/>
    </xf>
    <xf numFmtId="0" fontId="301" fillId="72" borderId="86"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112" applyNumberFormat="0" applyAlignment="0" applyProtection="0">
      <alignment vertical="center"/>
    </xf>
    <xf numFmtId="0" fontId="301" fillId="72" borderId="8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22" fillId="0" borderId="0">
      <protection locked="0"/>
    </xf>
    <xf numFmtId="0" fontId="22" fillId="0" borderId="0">
      <protection locked="0"/>
    </xf>
    <xf numFmtId="0" fontId="98" fillId="11" borderId="116" applyNumberFormat="0" applyAlignment="0" applyProtection="0">
      <alignment vertical="center"/>
    </xf>
    <xf numFmtId="0" fontId="2" fillId="54" borderId="115" applyNumberFormat="0" applyFont="0" applyAlignment="0" applyProtection="0">
      <alignment vertical="center"/>
    </xf>
    <xf numFmtId="265" fontId="2" fillId="0" borderId="0" applyFont="0" applyFill="0" applyBorder="0" applyAlignment="0" applyProtection="0"/>
    <xf numFmtId="265" fontId="2" fillId="0" borderId="0" applyFont="0" applyFill="0" applyBorder="0" applyAlignment="0" applyProtection="0"/>
    <xf numFmtId="0" fontId="22" fillId="0" borderId="0">
      <protection locked="0"/>
    </xf>
    <xf numFmtId="10" fontId="19" fillId="35"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0" fontId="287" fillId="37" borderId="64" applyNumberFormat="0" applyFont="0" applyBorder="0" applyAlignment="0">
      <alignment horizontal="center"/>
      <protection locked="0"/>
    </xf>
    <xf numFmtId="226" fontId="282" fillId="0" borderId="0">
      <protection locked="0"/>
    </xf>
    <xf numFmtId="10" fontId="19" fillId="35" borderId="92" applyNumberFormat="0" applyBorder="0" applyAlignment="0" applyProtection="0"/>
    <xf numFmtId="10" fontId="19" fillId="35" borderId="92" applyNumberFormat="0" applyBorder="0" applyAlignment="0" applyProtection="0"/>
    <xf numFmtId="10" fontId="19" fillId="35" borderId="92" applyNumberFormat="0" applyBorder="0" applyAlignment="0" applyProtection="0"/>
    <xf numFmtId="0" fontId="287" fillId="37" borderId="64" applyNumberFormat="0" applyFont="0" applyBorder="0" applyAlignment="0">
      <alignment horizontal="center"/>
      <protection locked="0"/>
    </xf>
    <xf numFmtId="226" fontId="282" fillId="0" borderId="0">
      <protection locked="0"/>
    </xf>
    <xf numFmtId="226" fontId="282" fillId="0" borderId="0">
      <protection locked="0"/>
    </xf>
    <xf numFmtId="226" fontId="282" fillId="0" borderId="0">
      <protection locked="0"/>
    </xf>
    <xf numFmtId="0" fontId="163" fillId="0" borderId="114">
      <alignment horizontal="left" vertical="center"/>
    </xf>
    <xf numFmtId="0" fontId="163" fillId="0" borderId="114">
      <alignment horizontal="left" vertical="center"/>
    </xf>
    <xf numFmtId="0" fontId="163" fillId="0" borderId="114">
      <alignment horizontal="left" vertical="center"/>
    </xf>
    <xf numFmtId="265" fontId="2" fillId="0" borderId="0" applyFont="0" applyFill="0" applyBorder="0" applyAlignment="0" applyProtection="0"/>
    <xf numFmtId="0" fontId="92" fillId="0" borderId="0" applyNumberFormat="0" applyFill="0" applyBorder="0" applyAlignment="0" applyProtection="0">
      <alignment vertical="center"/>
    </xf>
    <xf numFmtId="0" fontId="287" fillId="37" borderId="64" applyNumberFormat="0" applyFont="0" applyBorder="0" applyAlignment="0">
      <alignment horizontal="center"/>
      <protection locked="0"/>
    </xf>
    <xf numFmtId="184" fontId="22" fillId="0" borderId="113" applyFill="0" applyBorder="0" applyAlignment="0"/>
    <xf numFmtId="184" fontId="22" fillId="0" borderId="92" applyFill="0" applyBorder="0" applyAlignment="0"/>
    <xf numFmtId="0" fontId="22" fillId="0" borderId="0">
      <protection locked="0"/>
    </xf>
    <xf numFmtId="0" fontId="22" fillId="0" borderId="0">
      <protection locked="0"/>
    </xf>
    <xf numFmtId="0" fontId="22" fillId="0" borderId="0">
      <protection locked="0"/>
    </xf>
    <xf numFmtId="0" fontId="62" fillId="11" borderId="112" applyNumberFormat="0" applyAlignment="0" applyProtection="0">
      <alignment vertical="center"/>
    </xf>
    <xf numFmtId="265" fontId="2" fillId="0" borderId="0" applyFont="0" applyFill="0" applyBorder="0" applyAlignment="0" applyProtection="0"/>
    <xf numFmtId="0" fontId="22" fillId="0" borderId="0">
      <protection locked="0"/>
    </xf>
    <xf numFmtId="0" fontId="287" fillId="37" borderId="64" applyNumberFormat="0" applyFont="0" applyBorder="0" applyAlignment="0">
      <alignment horizontal="center"/>
      <protection locked="0"/>
    </xf>
    <xf numFmtId="226" fontId="282" fillId="0" borderId="0">
      <protection locked="0"/>
    </xf>
    <xf numFmtId="226" fontId="282" fillId="0" borderId="0">
      <protection locked="0"/>
    </xf>
    <xf numFmtId="0" fontId="297" fillId="0" borderId="0"/>
    <xf numFmtId="0" fontId="22" fillId="0" borderId="0">
      <protection locked="0"/>
    </xf>
    <xf numFmtId="0" fontId="22" fillId="0" borderId="0">
      <protection locked="0"/>
    </xf>
    <xf numFmtId="0" fontId="22" fillId="0" borderId="0">
      <protection locked="0"/>
    </xf>
    <xf numFmtId="0" fontId="22" fillId="0" borderId="0">
      <protection locked="0"/>
    </xf>
    <xf numFmtId="184" fontId="22" fillId="0" borderId="102" applyFill="0" applyBorder="0" applyAlignment="0"/>
    <xf numFmtId="0" fontId="22" fillId="0" borderId="0">
      <protection locked="0"/>
    </xf>
    <xf numFmtId="226" fontId="282" fillId="0" borderId="0">
      <protection locked="0"/>
    </xf>
    <xf numFmtId="226" fontId="282" fillId="0" borderId="0">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226" fontId="282" fillId="0" borderId="0">
      <protection locked="0"/>
    </xf>
    <xf numFmtId="0" fontId="287" fillId="37" borderId="64" applyNumberFormat="0" applyFont="0" applyBorder="0" applyAlignment="0">
      <alignment horizontal="center"/>
      <protection locked="0"/>
    </xf>
    <xf numFmtId="10" fontId="19" fillId="35" borderId="102" applyNumberFormat="0" applyBorder="0" applyAlignment="0" applyProtection="0"/>
    <xf numFmtId="10" fontId="19" fillId="35" borderId="102" applyNumberFormat="0" applyBorder="0" applyAlignment="0" applyProtection="0"/>
    <xf numFmtId="10" fontId="19" fillId="35" borderId="102" applyNumberFormat="0" applyBorder="0" applyAlignment="0" applyProtection="0"/>
    <xf numFmtId="265" fontId="2" fillId="0" borderId="0" applyFont="0" applyFill="0" applyBorder="0" applyAlignment="0" applyProtection="0"/>
    <xf numFmtId="265" fontId="2" fillId="0" borderId="0" applyFont="0" applyFill="0" applyBorder="0" applyAlignment="0" applyProtection="0"/>
    <xf numFmtId="265" fontId="2" fillId="0" borderId="0" applyFont="0" applyFill="0" applyBorder="0" applyAlignment="0" applyProtection="0"/>
    <xf numFmtId="0" fontId="22" fillId="0" borderId="0">
      <protection locked="0"/>
    </xf>
    <xf numFmtId="0" fontId="22" fillId="0" borderId="0">
      <protection locked="0"/>
    </xf>
    <xf numFmtId="0" fontId="22" fillId="0" borderId="0">
      <protection locked="0"/>
    </xf>
    <xf numFmtId="226" fontId="282" fillId="0" borderId="0">
      <protection locked="0"/>
    </xf>
    <xf numFmtId="226" fontId="282" fillId="0" borderId="0">
      <protection locked="0"/>
    </xf>
    <xf numFmtId="0" fontId="287" fillId="37" borderId="64" applyNumberFormat="0" applyFont="0" applyBorder="0" applyAlignment="0">
      <alignment horizontal="center"/>
      <protection locked="0"/>
    </xf>
    <xf numFmtId="0" fontId="92" fillId="0" borderId="0" applyNumberFormat="0" applyFill="0" applyBorder="0" applyAlignment="0" applyProtection="0">
      <alignment vertical="center"/>
    </xf>
    <xf numFmtId="265" fontId="2" fillId="0" borderId="0" applyFont="0" applyFill="0" applyBorder="0" applyAlignment="0" applyProtection="0"/>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22" fillId="0" borderId="0">
      <protection locked="0"/>
    </xf>
    <xf numFmtId="0" fontId="92" fillId="0" borderId="0" applyNumberFormat="0" applyFill="0" applyBorder="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65"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212" fontId="3" fillId="0" borderId="102">
      <alignment horizontal="right" vertical="center" shrinkToFit="1"/>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287" fontId="20" fillId="0" borderId="102" applyFont="0" applyBorder="0" applyAlignment="0">
      <alignment horizontal="center" vertical="center"/>
    </xf>
    <xf numFmtId="0" fontId="79" fillId="32" borderId="83" applyNumberFormat="0" applyAlignment="0" applyProtection="0">
      <alignment vertical="center"/>
    </xf>
    <xf numFmtId="0" fontId="3" fillId="0" borderId="84" applyNumberFormat="0" applyFont="0" applyFill="0" applyAlignment="0" applyProtection="0"/>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9" fontId="71" fillId="0" borderId="0" applyFont="0" applyFill="0" applyBorder="0" applyAlignment="0" applyProtection="0">
      <alignment vertical="center"/>
    </xf>
    <xf numFmtId="0" fontId="163" fillId="0" borderId="85">
      <alignment horizontal="left" vertical="center"/>
    </xf>
    <xf numFmtId="226" fontId="282" fillId="0" borderId="0">
      <protection locked="0"/>
    </xf>
    <xf numFmtId="0" fontId="62" fillId="11" borderId="86" applyNumberFormat="0" applyAlignment="0" applyProtection="0">
      <alignment vertical="center"/>
    </xf>
    <xf numFmtId="0" fontId="163" fillId="0" borderId="85">
      <alignment horizontal="left" vertical="center"/>
    </xf>
    <xf numFmtId="0" fontId="163" fillId="0" borderId="85">
      <alignment horizontal="left" vertical="center"/>
    </xf>
    <xf numFmtId="0" fontId="2" fillId="54" borderId="87" applyNumberFormat="0" applyFont="0" applyAlignment="0" applyProtection="0">
      <alignment vertical="center"/>
    </xf>
    <xf numFmtId="0" fontId="98" fillId="11" borderId="88"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62" fillId="11"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62" fillId="11"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301" fillId="72" borderId="86" applyNumberForma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303"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54" fillId="54" borderId="87" applyNumberFormat="0" applyFont="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90"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90"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23" fillId="0" borderId="91">
      <alignment vertical="justify" wrapText="1"/>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17"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17"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91" fillId="41" borderId="86" applyNumberFormat="0" applyAlignment="0" applyProtection="0">
      <alignment vertical="center"/>
    </xf>
    <xf numFmtId="0" fontId="79" fillId="32" borderId="83" applyNumberFormat="0" applyAlignment="0" applyProtection="0">
      <alignment vertical="center"/>
    </xf>
    <xf numFmtId="0" fontId="3" fillId="0" borderId="84" applyNumberFormat="0" applyFont="0" applyFill="0" applyAlignment="0" applyProtection="0"/>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79" fillId="32" borderId="83" applyNumberFormat="0" applyAlignment="0" applyProtection="0">
      <alignment vertical="center"/>
    </xf>
    <xf numFmtId="0" fontId="163" fillId="0" borderId="85">
      <alignment horizontal="left" vertical="center"/>
    </xf>
    <xf numFmtId="0" fontId="79" fillId="32" borderId="93" applyNumberFormat="0" applyAlignment="0" applyProtection="0">
      <alignment vertical="center"/>
    </xf>
    <xf numFmtId="0" fontId="3" fillId="0" borderId="94" applyNumberFormat="0" applyFont="0" applyFill="0" applyAlignment="0" applyProtection="0"/>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9" fontId="71" fillId="0" borderId="0" applyFont="0" applyFill="0" applyBorder="0" applyAlignment="0" applyProtection="0">
      <alignment vertical="center"/>
    </xf>
    <xf numFmtId="0" fontId="163" fillId="0" borderId="95">
      <alignment horizontal="left" vertical="center"/>
    </xf>
    <xf numFmtId="10" fontId="19" fillId="4" borderId="92" applyNumberFormat="0" applyBorder="0" applyAlignment="0" applyProtection="0"/>
    <xf numFmtId="0" fontId="62" fillId="11" borderId="96" applyNumberFormat="0" applyAlignment="0" applyProtection="0">
      <alignment vertical="center"/>
    </xf>
    <xf numFmtId="0" fontId="163" fillId="0" borderId="95">
      <alignment horizontal="left" vertical="center"/>
    </xf>
    <xf numFmtId="0" fontId="163" fillId="0" borderId="95">
      <alignment horizontal="left" vertical="center"/>
    </xf>
    <xf numFmtId="0" fontId="2" fillId="54" borderId="97" applyNumberFormat="0" applyFont="0" applyAlignment="0" applyProtection="0">
      <alignment vertical="center"/>
    </xf>
    <xf numFmtId="0" fontId="98" fillId="11" borderId="98"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62" fillId="11"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62" fillId="11"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303"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54" fillId="54" borderId="97" applyNumberFormat="0" applyFont="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100"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100"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23" fillId="0" borderId="101">
      <alignment vertical="justify" wrapText="1"/>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17"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17"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91" fillId="41" borderId="96" applyNumberFormat="0" applyAlignment="0" applyProtection="0">
      <alignment vertical="center"/>
    </xf>
    <xf numFmtId="0" fontId="79" fillId="32" borderId="93" applyNumberFormat="0" applyAlignment="0" applyProtection="0">
      <alignment vertical="center"/>
    </xf>
    <xf numFmtId="0" fontId="3" fillId="0" borderId="94" applyNumberFormat="0" applyFont="0" applyFill="0" applyAlignment="0" applyProtection="0"/>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79" fillId="32" borderId="93" applyNumberFormat="0" applyAlignment="0" applyProtection="0">
      <alignment vertical="center"/>
    </xf>
    <xf numFmtId="0" fontId="163" fillId="0" borderId="95">
      <alignment horizontal="left" vertical="center"/>
    </xf>
    <xf numFmtId="0" fontId="79" fillId="32" borderId="103" applyNumberFormat="0" applyAlignment="0" applyProtection="0">
      <alignment vertical="center"/>
    </xf>
    <xf numFmtId="0" fontId="3" fillId="0" borderId="104" applyNumberFormat="0" applyFont="0" applyFill="0" applyAlignment="0" applyProtection="0"/>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9" fontId="71" fillId="0" borderId="0" applyFont="0" applyFill="0" applyBorder="0" applyAlignment="0" applyProtection="0">
      <alignment vertical="center"/>
    </xf>
    <xf numFmtId="0" fontId="163" fillId="0" borderId="105">
      <alignment horizontal="left" vertical="center"/>
    </xf>
    <xf numFmtId="10" fontId="19" fillId="4" borderId="102" applyNumberFormat="0" applyBorder="0" applyAlignment="0" applyProtection="0"/>
    <xf numFmtId="0" fontId="62" fillId="11" borderId="106" applyNumberFormat="0" applyAlignment="0" applyProtection="0">
      <alignment vertical="center"/>
    </xf>
    <xf numFmtId="0" fontId="163" fillId="0" borderId="105">
      <alignment horizontal="left" vertical="center"/>
    </xf>
    <xf numFmtId="0" fontId="163" fillId="0" borderId="105">
      <alignment horizontal="left" vertical="center"/>
    </xf>
    <xf numFmtId="0" fontId="2" fillId="54" borderId="107" applyNumberFormat="0" applyFont="0" applyAlignment="0" applyProtection="0">
      <alignment vertical="center"/>
    </xf>
    <xf numFmtId="0" fontId="98" fillId="11" borderId="108"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62" fillId="11"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62" fillId="11"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301" fillId="72" borderId="106" applyNumberForma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303"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54" fillId="54" borderId="107" applyNumberFormat="0" applyFont="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10"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10"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23" fillId="0" borderId="111">
      <alignment vertical="justify" wrapText="1"/>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17"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17"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91" fillId="41" borderId="106" applyNumberFormat="0" applyAlignment="0" applyProtection="0">
      <alignment vertical="center"/>
    </xf>
    <xf numFmtId="0" fontId="79" fillId="32" borderId="103" applyNumberFormat="0" applyAlignment="0" applyProtection="0">
      <alignment vertical="center"/>
    </xf>
    <xf numFmtId="0" fontId="3" fillId="0" borderId="104" applyNumberFormat="0" applyFont="0" applyFill="0" applyAlignment="0" applyProtection="0"/>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79" fillId="32" borderId="103" applyNumberFormat="0" applyAlignment="0" applyProtection="0">
      <alignment vertical="center"/>
    </xf>
    <xf numFmtId="0" fontId="163" fillId="0" borderId="105">
      <alignment horizontal="left" vertical="center"/>
    </xf>
    <xf numFmtId="0" fontId="79" fillId="32" borderId="133" applyNumberFormat="0" applyAlignment="0" applyProtection="0">
      <alignment vertical="center"/>
    </xf>
    <xf numFmtId="0" fontId="3" fillId="0" borderId="134" applyNumberFormat="0" applyFont="0" applyFill="0" applyAlignment="0" applyProtection="0"/>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20" applyNumberFormat="0" applyAlignment="0" applyProtection="0">
      <alignment vertical="center"/>
    </xf>
    <xf numFmtId="0" fontId="3" fillId="0" borderId="121" applyNumberFormat="0" applyFont="0" applyFill="0" applyAlignment="0" applyProtection="0"/>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9" fontId="71" fillId="0" borderId="0" applyFont="0" applyFill="0" applyBorder="0" applyAlignment="0" applyProtection="0">
      <alignment vertical="center"/>
    </xf>
    <xf numFmtId="0" fontId="163" fillId="0" borderId="114">
      <alignment horizontal="left" vertical="center"/>
    </xf>
    <xf numFmtId="10" fontId="19" fillId="4" borderId="113" applyNumberFormat="0" applyBorder="0" applyAlignment="0" applyProtection="0"/>
    <xf numFmtId="0" fontId="62" fillId="11" borderId="122" applyNumberFormat="0" applyAlignment="0" applyProtection="0">
      <alignment vertical="center"/>
    </xf>
    <xf numFmtId="0" fontId="163" fillId="0" borderId="114">
      <alignment horizontal="left" vertical="center"/>
    </xf>
    <xf numFmtId="0" fontId="163" fillId="0" borderId="114">
      <alignment horizontal="left" vertical="center"/>
    </xf>
    <xf numFmtId="0" fontId="2" fillId="54" borderId="123" applyNumberFormat="0" applyFont="0" applyAlignment="0" applyProtection="0">
      <alignment vertical="center"/>
    </xf>
    <xf numFmtId="0" fontId="98" fillId="11" borderId="116"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62" fillId="11"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62" fillId="11"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301" fillId="72" borderId="122" applyNumberForma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303"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54" fillId="54" borderId="123" applyNumberFormat="0" applyFont="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23" fillId="0" borderId="119">
      <alignment vertical="justify" wrapText="1"/>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17"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17"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91" fillId="41" borderId="122" applyNumberFormat="0" applyAlignment="0" applyProtection="0">
      <alignment vertical="center"/>
    </xf>
    <xf numFmtId="0" fontId="79" fillId="32" borderId="120" applyNumberFormat="0" applyAlignment="0" applyProtection="0">
      <alignment vertical="center"/>
    </xf>
    <xf numFmtId="0" fontId="3" fillId="0" borderId="121" applyNumberFormat="0" applyFont="0" applyFill="0" applyAlignment="0" applyProtection="0"/>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79" fillId="32" borderId="120" applyNumberFormat="0" applyAlignment="0" applyProtection="0">
      <alignment vertical="center"/>
    </xf>
    <xf numFmtId="0" fontId="163" fillId="0" borderId="114">
      <alignment horizontal="left" vertical="center"/>
    </xf>
    <xf numFmtId="0" fontId="79" fillId="32" borderId="135" applyNumberFormat="0" applyAlignment="0" applyProtection="0">
      <alignment vertical="center"/>
    </xf>
    <xf numFmtId="0" fontId="3" fillId="0" borderId="136" applyNumberFormat="0" applyFont="0" applyFill="0" applyAlignment="0" applyProtection="0"/>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9" fontId="71" fillId="0" borderId="0" applyFont="0" applyFill="0" applyBorder="0" applyAlignment="0" applyProtection="0">
      <alignment vertical="center"/>
    </xf>
    <xf numFmtId="0" fontId="163" fillId="0" borderId="137">
      <alignment horizontal="left" vertical="center"/>
    </xf>
    <xf numFmtId="0" fontId="62" fillId="11" borderId="138" applyNumberFormat="0" applyAlignment="0" applyProtection="0">
      <alignment vertical="center"/>
    </xf>
    <xf numFmtId="0" fontId="163" fillId="0" borderId="137">
      <alignment horizontal="left" vertical="center"/>
    </xf>
    <xf numFmtId="0" fontId="163" fillId="0" borderId="137">
      <alignment horizontal="left" vertical="center"/>
    </xf>
    <xf numFmtId="0" fontId="2" fillId="54" borderId="139" applyNumberFormat="0" applyFont="0" applyAlignment="0" applyProtection="0">
      <alignment vertical="center"/>
    </xf>
    <xf numFmtId="0" fontId="98" fillId="11" borderId="140"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62" fillId="11"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62" fillId="11"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301" fillId="72" borderId="138" applyNumberForma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303"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54" fillId="54" borderId="139" applyNumberFormat="0" applyFont="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79" fillId="32" borderId="124" applyNumberFormat="0" applyAlignment="0" applyProtection="0">
      <alignment vertical="center"/>
    </xf>
    <xf numFmtId="0" fontId="3" fillId="0" borderId="125" applyNumberFormat="0" applyFont="0" applyFill="0" applyAlignment="0" applyProtection="0"/>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0" fontId="79" fillId="32" borderId="124" applyNumberFormat="0" applyAlignment="0" applyProtection="0">
      <alignment vertical="center"/>
    </xf>
    <xf numFmtId="9" fontId="71" fillId="0" borderId="0" applyFont="0" applyFill="0" applyBorder="0" applyAlignment="0" applyProtection="0">
      <alignment vertical="center"/>
    </xf>
    <xf numFmtId="0" fontId="163" fillId="0" borderId="126">
      <alignment horizontal="left" vertical="center"/>
    </xf>
    <xf numFmtId="0" fontId="79" fillId="32" borderId="135" applyNumberFormat="0" applyAlignment="0" applyProtection="0">
      <alignment vertical="center"/>
    </xf>
    <xf numFmtId="0" fontId="62" fillId="11" borderId="127" applyNumberFormat="0" applyAlignment="0" applyProtection="0">
      <alignment vertical="center"/>
    </xf>
    <xf numFmtId="0" fontId="163" fillId="0" borderId="126">
      <alignment horizontal="left" vertical="center"/>
    </xf>
    <xf numFmtId="0" fontId="163" fillId="0" borderId="126">
      <alignment horizontal="left" vertical="center"/>
    </xf>
    <xf numFmtId="0" fontId="2" fillId="54" borderId="128" applyNumberFormat="0" applyFont="0" applyAlignment="0" applyProtection="0">
      <alignment vertical="center"/>
    </xf>
    <xf numFmtId="0" fontId="98" fillId="11" borderId="129"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62" fillId="11"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62" fillId="11"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301" fillId="72" borderId="127" applyNumberForma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303"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54" fillId="54" borderId="128" applyNumberFormat="0" applyFont="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1"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1"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23" fillId="0" borderId="132">
      <alignment vertical="justify" wrapText="1"/>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17"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17"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91" fillId="41" borderId="127" applyNumberFormat="0" applyAlignment="0" applyProtection="0">
      <alignment vertical="center"/>
    </xf>
    <xf numFmtId="0" fontId="163" fillId="0" borderId="126">
      <alignment horizontal="lef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9" fontId="71" fillId="0" borderId="0" applyFont="0" applyFill="0" applyBorder="0" applyAlignment="0" applyProtection="0">
      <alignment vertical="center"/>
    </xf>
    <xf numFmtId="0" fontId="92" fillId="0" borderId="0" applyNumberFormat="0" applyFill="0" applyBorder="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301" fillId="72" borderId="96" applyNumberFormat="0" applyAlignment="0" applyProtection="0">
      <alignment vertical="center"/>
    </xf>
    <xf numFmtId="0" fontId="79" fillId="32" borderId="133" applyNumberFormat="0" applyAlignment="0" applyProtection="0">
      <alignment vertical="center"/>
    </xf>
    <xf numFmtId="0" fontId="3" fillId="0" borderId="134" applyNumberFormat="0" applyFont="0" applyFill="0" applyAlignment="0" applyProtection="0"/>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79" fillId="32" borderId="133" applyNumberFormat="0" applyAlignment="0" applyProtection="0">
      <alignment vertical="center"/>
    </xf>
    <xf numFmtId="0" fontId="88" fillId="0" borderId="142"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2"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23" fillId="0" borderId="143">
      <alignment vertical="justify" wrapText="1"/>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17"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17"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91" fillId="41" borderId="138" applyNumberFormat="0" applyAlignment="0" applyProtection="0">
      <alignment vertical="center"/>
    </xf>
    <xf numFmtId="0" fontId="79" fillId="32" borderId="135" applyNumberFormat="0" applyAlignment="0" applyProtection="0">
      <alignment vertical="center"/>
    </xf>
    <xf numFmtId="0" fontId="3" fillId="0" borderId="136" applyNumberFormat="0" applyFont="0" applyFill="0" applyAlignment="0" applyProtection="0"/>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79" fillId="32" borderId="135" applyNumberFormat="0" applyAlignment="0" applyProtection="0">
      <alignment vertical="center"/>
    </xf>
    <xf numFmtId="0" fontId="163" fillId="0" borderId="137">
      <alignment horizontal="left" vertical="center"/>
    </xf>
    <xf numFmtId="0" fontId="79" fillId="32" borderId="144" applyNumberFormat="0" applyAlignment="0" applyProtection="0">
      <alignment vertical="center"/>
    </xf>
    <xf numFmtId="0" fontId="3" fillId="0" borderId="145" applyNumberFormat="0" applyFont="0" applyFill="0" applyAlignment="0" applyProtection="0"/>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9" fontId="71" fillId="0" borderId="0" applyFont="0" applyFill="0" applyBorder="0" applyAlignment="0" applyProtection="0">
      <alignment vertical="center"/>
    </xf>
    <xf numFmtId="0" fontId="79" fillId="32" borderId="144" applyNumberFormat="0" applyAlignment="0" applyProtection="0">
      <alignment vertical="center"/>
    </xf>
    <xf numFmtId="0" fontId="3" fillId="0" borderId="145" applyNumberFormat="0" applyFont="0" applyFill="0" applyAlignment="0" applyProtection="0"/>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2" fillId="0" borderId="0"/>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0" fontId="2" fillId="0" borderId="0">
      <alignment vertical="center"/>
    </xf>
    <xf numFmtId="3" fontId="15" fillId="0" borderId="113"/>
    <xf numFmtId="3" fontId="15" fillId="0" borderId="113"/>
    <xf numFmtId="3" fontId="15" fillId="0" borderId="113"/>
    <xf numFmtId="265" fontId="52" fillId="11" borderId="64"/>
    <xf numFmtId="1" fontId="56" fillId="0" borderId="113" applyAlignment="0">
      <alignment horizontal="center"/>
    </xf>
    <xf numFmtId="0" fontId="129" fillId="0" borderId="64" applyNumberFormat="0" applyFill="0" applyAlignment="0" applyProtection="0"/>
    <xf numFmtId="0" fontId="62" fillId="11" borderId="146" applyNumberFormat="0" applyAlignment="0" applyProtection="0">
      <alignment vertical="center"/>
    </xf>
    <xf numFmtId="264" fontId="2" fillId="0" borderId="113" applyFill="0" applyBorder="0" applyAlignment="0"/>
    <xf numFmtId="0" fontId="164" fillId="0" borderId="64" applyNumberFormat="0" applyBorder="0"/>
    <xf numFmtId="0" fontId="91" fillId="17" borderId="146" applyNumberFormat="0" applyAlignment="0" applyProtection="0">
      <alignment vertical="center"/>
    </xf>
    <xf numFmtId="0" fontId="7" fillId="0" borderId="64" applyFont="0" applyFill="0" applyBorder="0" applyProtection="0"/>
    <xf numFmtId="320" fontId="2" fillId="0" borderId="64" applyFont="0" applyFill="0" applyBorder="0" applyAlignment="0" applyProtection="0"/>
    <xf numFmtId="0" fontId="183" fillId="40" borderId="64"/>
    <xf numFmtId="0" fontId="98" fillId="11" borderId="147" applyNumberFormat="0" applyAlignment="0" applyProtection="0">
      <alignment vertical="center"/>
    </xf>
    <xf numFmtId="0" fontId="195" fillId="0" borderId="113" applyNumberFormat="0" applyAlignment="0"/>
    <xf numFmtId="4" fontId="200" fillId="41" borderId="148" applyNumberFormat="0" applyProtection="0">
      <alignment vertical="center"/>
    </xf>
    <xf numFmtId="4" fontId="201" fillId="44" borderId="148" applyNumberFormat="0" applyProtection="0">
      <alignment vertical="center"/>
    </xf>
    <xf numFmtId="4" fontId="200" fillId="44" borderId="148" applyNumberFormat="0" applyProtection="0">
      <alignment horizontal="left" vertical="center" indent="1"/>
    </xf>
    <xf numFmtId="0" fontId="200" fillId="44" borderId="148" applyNumberFormat="0" applyProtection="0">
      <alignment horizontal="left" vertical="top" indent="1"/>
    </xf>
    <xf numFmtId="4" fontId="40" fillId="13" borderId="148" applyNumberFormat="0" applyProtection="0">
      <alignment horizontal="right" vertical="center"/>
    </xf>
    <xf numFmtId="4" fontId="40" fillId="19" borderId="148" applyNumberFormat="0" applyProtection="0">
      <alignment horizontal="right" vertical="center"/>
    </xf>
    <xf numFmtId="4" fontId="40" fillId="27" borderId="148" applyNumberFormat="0" applyProtection="0">
      <alignment horizontal="right" vertical="center"/>
    </xf>
    <xf numFmtId="4" fontId="40" fillId="21" borderId="148" applyNumberFormat="0" applyProtection="0">
      <alignment horizontal="right" vertical="center"/>
    </xf>
    <xf numFmtId="4" fontId="40" fillId="25" borderId="148" applyNumberFormat="0" applyProtection="0">
      <alignment horizontal="right" vertical="center"/>
    </xf>
    <xf numFmtId="4" fontId="40" fillId="29" borderId="148" applyNumberFormat="0" applyProtection="0">
      <alignment horizontal="right" vertical="center"/>
    </xf>
    <xf numFmtId="4" fontId="40" fillId="28" borderId="148" applyNumberFormat="0" applyProtection="0">
      <alignment horizontal="right" vertical="center"/>
    </xf>
    <xf numFmtId="4" fontId="40" fillId="46" borderId="148" applyNumberFormat="0" applyProtection="0">
      <alignment horizontal="right" vertical="center"/>
    </xf>
    <xf numFmtId="4" fontId="40" fillId="20" borderId="148" applyNumberFormat="0" applyProtection="0">
      <alignment horizontal="right" vertical="center"/>
    </xf>
    <xf numFmtId="4" fontId="40" fillId="49" borderId="148" applyNumberFormat="0" applyProtection="0">
      <alignment horizontal="right" vertical="center"/>
    </xf>
    <xf numFmtId="0" fontId="3" fillId="40" borderId="148" applyNumberFormat="0" applyProtection="0">
      <alignment horizontal="left" vertical="center" indent="1"/>
    </xf>
    <xf numFmtId="0" fontId="3" fillId="40" borderId="148" applyNumberFormat="0" applyProtection="0">
      <alignment horizontal="left" vertical="top" indent="1"/>
    </xf>
    <xf numFmtId="0" fontId="3" fillId="45" borderId="148" applyNumberFormat="0" applyProtection="0">
      <alignment horizontal="left" vertical="center" indent="1"/>
    </xf>
    <xf numFmtId="0" fontId="3" fillId="45" borderId="148" applyNumberFormat="0" applyProtection="0">
      <alignment horizontal="left" vertical="top" indent="1"/>
    </xf>
    <xf numFmtId="0" fontId="3" fillId="30" borderId="148" applyNumberFormat="0" applyProtection="0">
      <alignment horizontal="left" vertical="center" indent="1"/>
    </xf>
    <xf numFmtId="0" fontId="3" fillId="30" borderId="148" applyNumberFormat="0" applyProtection="0">
      <alignment horizontal="left" vertical="top" indent="1"/>
    </xf>
    <xf numFmtId="0" fontId="3" fillId="50" borderId="148" applyNumberFormat="0" applyProtection="0">
      <alignment horizontal="left" vertical="center" indent="1"/>
    </xf>
    <xf numFmtId="0" fontId="3" fillId="50" borderId="148" applyNumberFormat="0" applyProtection="0">
      <alignment horizontal="left" vertical="top" indent="1"/>
    </xf>
    <xf numFmtId="4" fontId="40" fillId="35" borderId="148" applyNumberFormat="0" applyProtection="0">
      <alignment vertical="center"/>
    </xf>
    <xf numFmtId="4" fontId="203" fillId="35" borderId="148" applyNumberFormat="0" applyProtection="0">
      <alignment vertical="center"/>
    </xf>
    <xf numFmtId="4" fontId="40" fillId="35" borderId="148" applyNumberFormat="0" applyProtection="0">
      <alignment horizontal="left" vertical="center" indent="1"/>
    </xf>
    <xf numFmtId="0" fontId="40" fillId="35" borderId="148" applyNumberFormat="0" applyProtection="0">
      <alignment horizontal="left" vertical="top" indent="1"/>
    </xf>
    <xf numFmtId="4" fontId="40" fillId="48" borderId="148" applyNumberFormat="0" applyProtection="0">
      <alignment horizontal="right" vertical="center"/>
    </xf>
    <xf numFmtId="4" fontId="203" fillId="48" borderId="148" applyNumberFormat="0" applyProtection="0">
      <alignment horizontal="right" vertical="center"/>
    </xf>
    <xf numFmtId="4" fontId="40" fillId="49" borderId="148" applyNumberFormat="0" applyProtection="0">
      <alignment horizontal="left" vertical="center" indent="1"/>
    </xf>
    <xf numFmtId="0" fontId="40" fillId="45" borderId="148" applyNumberFormat="0" applyProtection="0">
      <alignment horizontal="left" vertical="top" indent="1"/>
    </xf>
    <xf numFmtId="4" fontId="205" fillId="48" borderId="148" applyNumberFormat="0" applyProtection="0">
      <alignment horizontal="right" vertical="center"/>
    </xf>
    <xf numFmtId="0" fontId="200" fillId="0" borderId="149">
      <alignment wrapText="1"/>
      <protection hidden="1"/>
    </xf>
    <xf numFmtId="0" fontId="46" fillId="0" borderId="149">
      <alignment wrapText="1"/>
      <protection hidden="1"/>
    </xf>
    <xf numFmtId="0" fontId="168" fillId="0" borderId="150"/>
    <xf numFmtId="0" fontId="210" fillId="0" borderId="151" applyAlignment="0">
      <alignment horizontal="left" wrapText="1"/>
      <protection locked="0"/>
    </xf>
    <xf numFmtId="37" fontId="212" fillId="0" borderId="151">
      <alignment horizontal="center" vertical="top"/>
      <protection locked="0"/>
    </xf>
    <xf numFmtId="315" fontId="213" fillId="0" borderId="64" applyBorder="0" applyProtection="0">
      <alignment horizontal="right" vertical="center"/>
    </xf>
    <xf numFmtId="0" fontId="214" fillId="52" borderId="64" applyBorder="0" applyProtection="0">
      <alignment horizontal="centerContinuous" vertical="center"/>
    </xf>
    <xf numFmtId="239" fontId="221" fillId="0" borderId="137" applyFill="0"/>
    <xf numFmtId="239" fontId="155" fillId="0" borderId="137" applyFill="0"/>
    <xf numFmtId="0" fontId="111" fillId="32" borderId="144"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1" fontId="37" fillId="0" borderId="113" applyFill="0" applyBorder="0">
      <alignment horizont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180" fontId="2" fillId="55" borderId="113" applyNumberFormat="0">
      <alignment vertical="center"/>
    </xf>
    <xf numFmtId="180" fontId="2" fillId="0" borderId="113">
      <alignment vertical="center"/>
    </xf>
    <xf numFmtId="0" fontId="114" fillId="17" borderId="146" applyNumberFormat="0" applyAlignment="0" applyProtection="0">
      <alignment vertical="center"/>
    </xf>
    <xf numFmtId="0" fontId="115" fillId="11" borderId="147" applyNumberFormat="0" applyAlignment="0" applyProtection="0">
      <alignment vertical="center"/>
    </xf>
    <xf numFmtId="0" fontId="88" fillId="0" borderId="153" applyNumberFormat="0" applyFill="0" applyAlignment="0" applyProtection="0">
      <alignment vertical="center"/>
    </xf>
    <xf numFmtId="0" fontId="23" fillId="0" borderId="154">
      <alignment vertical="justify" wrapText="1"/>
    </xf>
    <xf numFmtId="0" fontId="91" fillId="17" borderId="146" applyNumberFormat="0" applyAlignment="0" applyProtection="0">
      <alignment vertical="center"/>
    </xf>
    <xf numFmtId="0" fontId="92" fillId="0" borderId="0" applyNumberFormat="0" applyFill="0" applyBorder="0" applyAlignment="0" applyProtection="0">
      <alignment vertical="center"/>
    </xf>
    <xf numFmtId="200" fontId="22" fillId="0" borderId="113">
      <alignment horizontal="left" vertical="center"/>
    </xf>
    <xf numFmtId="0" fontId="69" fillId="54" borderId="152" applyNumberFormat="0" applyFont="0" applyAlignment="0" applyProtection="0">
      <alignment vertical="center"/>
    </xf>
    <xf numFmtId="0" fontId="98" fillId="11" borderId="147" applyNumberFormat="0" applyAlignment="0" applyProtection="0">
      <alignment vertical="center"/>
    </xf>
    <xf numFmtId="41" fontId="14" fillId="0" borderId="113" applyAlignment="0">
      <alignment horizontal="center" vertical="center"/>
      <protection locked="0"/>
    </xf>
    <xf numFmtId="0" fontId="2" fillId="30" borderId="113">
      <alignment horizontal="distributed" vertical="center"/>
    </xf>
    <xf numFmtId="0" fontId="63" fillId="0" borderId="145" applyNumberFormat="0" applyFont="0" applyFill="0" applyAlignment="0" applyProtection="0"/>
    <xf numFmtId="0" fontId="81" fillId="0" borderId="155" applyNumberFormat="0" applyFont="0" applyFill="0" applyProtection="0">
      <alignment horizontal="center" vertical="center" wrapText="1"/>
    </xf>
    <xf numFmtId="0" fontId="112" fillId="0" borderId="153" applyNumberFormat="0" applyFill="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113"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24" fillId="0" borderId="158">
      <alignment horizontal="center"/>
    </xf>
    <xf numFmtId="0" fontId="291" fillId="4" borderId="158"/>
    <xf numFmtId="0" fontId="291" fillId="4" borderId="158"/>
    <xf numFmtId="0" fontId="181" fillId="0" borderId="158"/>
    <xf numFmtId="0" fontId="181" fillId="0" borderId="158"/>
    <xf numFmtId="0" fontId="2" fillId="0" borderId="158">
      <protection locked="0"/>
    </xf>
    <xf numFmtId="0" fontId="91" fillId="17" borderId="146" applyNumberFormat="0" applyAlignment="0" applyProtection="0">
      <alignment vertical="center"/>
    </xf>
    <xf numFmtId="14" fontId="168" fillId="34" borderId="158">
      <alignment horizontal="center" vertical="center" wrapText="1"/>
    </xf>
    <xf numFmtId="0" fontId="95" fillId="0" borderId="160" applyNumberFormat="0" applyFill="0" applyAlignment="0" applyProtection="0">
      <alignment vertical="center"/>
    </xf>
    <xf numFmtId="0" fontId="256" fillId="0" borderId="160" applyNumberFormat="0" applyFill="0" applyAlignment="0" applyProtection="0"/>
    <xf numFmtId="0" fontId="256" fillId="0" borderId="160" applyNumberFormat="0" applyFill="0" applyAlignment="0" applyProtection="0"/>
    <xf numFmtId="14" fontId="168" fillId="34" borderId="158">
      <alignment horizontal="center" vertical="center" wrapText="1"/>
    </xf>
    <xf numFmtId="14" fontId="168" fillId="34" borderId="162">
      <alignment horizontal="center" vertical="center" wrapText="1"/>
    </xf>
    <xf numFmtId="0" fontId="256" fillId="0" borderId="164" applyNumberFormat="0" applyFill="0" applyAlignment="0" applyProtection="0"/>
    <xf numFmtId="0" fontId="256" fillId="0" borderId="164" applyNumberFormat="0" applyFill="0" applyAlignment="0" applyProtection="0"/>
    <xf numFmtId="0" fontId="95" fillId="0" borderId="164" applyNumberFormat="0" applyFill="0" applyAlignment="0" applyProtection="0">
      <alignment vertical="center"/>
    </xf>
    <xf numFmtId="14" fontId="168" fillId="34" borderId="162">
      <alignment horizontal="center" vertical="center" wrapText="1"/>
    </xf>
    <xf numFmtId="0" fontId="91" fillId="17" borderId="146" applyNumberFormat="0" applyAlignment="0" applyProtection="0">
      <alignment vertical="center"/>
    </xf>
    <xf numFmtId="0" fontId="2" fillId="0" borderId="162">
      <protection locked="0"/>
    </xf>
    <xf numFmtId="0" fontId="180" fillId="4" borderId="165">
      <alignment horizontal="left" vertical="top" indent="2"/>
    </xf>
    <xf numFmtId="0" fontId="181" fillId="0" borderId="162"/>
    <xf numFmtId="0" fontId="181" fillId="0" borderId="162"/>
    <xf numFmtId="0" fontId="291" fillId="4" borderId="162"/>
    <xf numFmtId="0" fontId="291" fillId="4" borderId="162"/>
    <xf numFmtId="0" fontId="24" fillId="0" borderId="162">
      <alignment horizontal="center"/>
    </xf>
    <xf numFmtId="4" fontId="200" fillId="47"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4" fontId="202" fillId="64" borderId="166" applyNumberFormat="0" applyProtection="0">
      <alignment horizontal="left" vertical="center" indent="1"/>
    </xf>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300" fillId="69" borderId="167"/>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6" fillId="0" borderId="158">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113"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62" fillId="11" borderId="146" applyNumberFormat="0" applyAlignment="0" applyProtection="0">
      <alignment vertical="center"/>
    </xf>
    <xf numFmtId="0" fontId="62"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246" fillId="32" borderId="144" applyNumberFormat="0" applyAlignment="0" applyProtection="0"/>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184" fontId="22" fillId="0" borderId="113" applyFill="0" applyBorder="0" applyAlignment="0"/>
    <xf numFmtId="184" fontId="22" fillId="0" borderId="113" applyFill="0" applyBorder="0" applyAlignment="0"/>
    <xf numFmtId="184" fontId="22" fillId="0" borderId="113" applyFill="0" applyBorder="0" applyAlignment="0"/>
    <xf numFmtId="184" fontId="22" fillId="0" borderId="113" applyFill="0" applyBorder="0" applyAlignment="0"/>
    <xf numFmtId="0" fontId="3" fillId="0" borderId="64">
      <alignment horizontal="right"/>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286" fontId="257" fillId="45" borderId="113" applyNumberFormat="0" applyAlignment="0">
      <alignment horizontal="left" vertical="top"/>
    </xf>
    <xf numFmtId="0" fontId="91" fillId="17" borderId="146" applyNumberFormat="0" applyAlignment="0" applyProtection="0">
      <alignment vertical="center"/>
    </xf>
    <xf numFmtId="10" fontId="19" fillId="4"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10" fontId="19" fillId="4"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10" fontId="19" fillId="4" borderId="113" applyNumberFormat="0" applyBorder="0" applyAlignment="0" applyProtection="0"/>
    <xf numFmtId="10" fontId="19" fillId="4" borderId="113" applyNumberFormat="0" applyBorder="0" applyAlignment="0" applyProtection="0"/>
    <xf numFmtId="10" fontId="19" fillId="35" borderId="113" applyNumberFormat="0" applyBorder="0" applyAlignment="0" applyProtection="0"/>
    <xf numFmtId="10" fontId="19" fillId="35" borderId="113" applyNumberFormat="0" applyBorder="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91" fillId="17" borderId="146" applyNumberFormat="0" applyAlignment="0" applyProtection="0">
      <alignment vertical="center"/>
    </xf>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258" fillId="17" borderId="146" applyNumberFormat="0" applyAlignment="0" applyProtection="0"/>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146" applyNumberFormat="0" applyAlignment="0" applyProtection="0">
      <alignment vertical="center"/>
    </xf>
    <xf numFmtId="0" fontId="258" fillId="17" borderId="146" applyNumberFormat="0" applyAlignment="0" applyProtection="0"/>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58" fillId="17" borderId="146" applyNumberForma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2" fillId="54" borderId="152" applyNumberFormat="0" applyFont="0" applyAlignment="0" applyProtection="0">
      <alignment vertical="center"/>
    </xf>
    <xf numFmtId="0" fontId="3" fillId="54" borderId="152" applyNumberFormat="0" applyFont="0" applyAlignment="0" applyProtection="0"/>
    <xf numFmtId="0" fontId="3" fillId="54" borderId="152" applyNumberFormat="0" applyFont="0" applyAlignment="0" applyProtection="0"/>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3" fillId="54" borderId="152" applyNumberFormat="0" applyFon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98" fillId="11" borderId="147" applyNumberFormat="0" applyAlignment="0" applyProtection="0">
      <alignment vertical="center"/>
    </xf>
    <xf numFmtId="0" fontId="263" fillId="11" borderId="147" applyNumberFormat="0" applyAlignment="0" applyProtection="0"/>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98" fillId="11" borderId="147" applyNumberFormat="0" applyAlignment="0" applyProtection="0">
      <alignment vertical="center"/>
    </xf>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02"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4" fillId="44" borderId="148" applyNumberFormat="0" applyProtection="0">
      <alignment vertical="center"/>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44" borderId="148" applyNumberFormat="0" applyProtection="0">
      <alignment horizontal="left" vertical="center" indent="1"/>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3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53"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9"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63"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42"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30" borderId="148" applyNumberFormat="0" applyProtection="0">
      <alignment horizontal="righ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5"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6" fillId="50" borderId="148" applyNumberFormat="0" applyProtection="0">
      <alignmen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5"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66" fillId="50" borderId="148" applyNumberFormat="0" applyProtection="0">
      <alignment horizontal="right" vertical="center"/>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02" fillId="30" borderId="148" applyNumberFormat="0" applyProtection="0">
      <alignment horizontal="left" vertical="center" indent="1"/>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4" fontId="267" fillId="50" borderId="148" applyNumberFormat="0" applyProtection="0">
      <alignment horizontal="right" vertical="center"/>
    </xf>
    <xf numFmtId="239" fontId="221" fillId="0" borderId="4" applyFill="0"/>
    <xf numFmtId="239" fontId="221" fillId="0" borderId="4" applyFill="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10" fillId="0" borderId="153" applyNumberForma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3" fillId="0" borderId="145" applyNumberFormat="0" applyFont="0" applyFill="0" applyAlignment="0" applyProtection="0"/>
    <xf numFmtId="239" fontId="155" fillId="0" borderId="4" applyFill="0"/>
    <xf numFmtId="239" fontId="155" fillId="0" borderId="4" applyFill="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347" fontId="269" fillId="0" borderId="113"/>
    <xf numFmtId="0" fontId="274" fillId="66" borderId="113">
      <alignment horizontal="lef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212" fontId="3" fillId="0" borderId="113">
      <alignment horizontal="right" vertical="center" shrinkToFit="1"/>
    </xf>
    <xf numFmtId="212" fontId="3" fillId="0" borderId="113">
      <alignment horizontal="right" vertical="center" shrinkToFit="1"/>
    </xf>
    <xf numFmtId="212" fontId="3" fillId="0" borderId="113">
      <alignment horizontal="right" vertical="center" shrinkToFit="1"/>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303"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2" fillId="54" borderId="152" applyNumberFormat="0" applyFont="0" applyAlignment="0" applyProtection="0">
      <alignment vertical="center"/>
    </xf>
    <xf numFmtId="0" fontId="283" fillId="54" borderId="152" applyNumberFormat="0" applyFont="0" applyAlignment="0" applyProtection="0">
      <alignment vertical="center"/>
    </xf>
    <xf numFmtId="0" fontId="283"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2"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9" fillId="54" borderId="152" applyNumberFormat="0" applyFont="0" applyAlignment="0" applyProtection="0"/>
    <xf numFmtId="0" fontId="9" fillId="54" borderId="152" applyNumberFormat="0" applyFont="0" applyAlignment="0" applyProtection="0"/>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37" fillId="54" borderId="152" applyNumberFormat="0" applyFont="0" applyAlignment="0" applyProtection="0">
      <alignment vertical="center"/>
    </xf>
    <xf numFmtId="0" fontId="37"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0" fontId="54" fillId="54" borderId="152" applyNumberFormat="0" applyFont="0" applyAlignment="0" applyProtection="0">
      <alignment vertical="center"/>
    </xf>
    <xf numFmtId="287" fontId="20" fillId="0" borderId="113" applyFont="0" applyBorder="0" applyAlignment="0">
      <alignment horizontal="center" vertical="center"/>
    </xf>
    <xf numFmtId="287" fontId="20" fillId="0" borderId="113" applyFont="0" applyBorder="0" applyAlignment="0">
      <alignment horizontal="center" vertical="center"/>
    </xf>
    <xf numFmtId="287" fontId="20" fillId="0" borderId="113" applyFont="0" applyBorder="0" applyAlignment="0">
      <alignment horizontal="center" vertical="center"/>
    </xf>
    <xf numFmtId="287" fontId="20" fillId="0" borderId="113" applyFont="0" applyBorder="0" applyAlignment="0">
      <alignment horizontal="center"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246" fillId="32" borderId="144" applyNumberFormat="0" applyAlignment="0" applyProtection="0"/>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79" fillId="32" borderId="144" applyNumberFormat="0" applyAlignment="0" applyProtection="0">
      <alignment vertical="center"/>
    </xf>
    <xf numFmtId="0" fontId="114" fillId="17" borderId="146" applyNumberFormat="0" applyAlignment="0" applyProtection="0">
      <alignment vertical="center"/>
    </xf>
    <xf numFmtId="184" fontId="81" fillId="4" borderId="113">
      <alignment horizontal="right" vertical="center"/>
      <protection locked="0"/>
    </xf>
    <xf numFmtId="184" fontId="81" fillId="4" borderId="113">
      <alignment horizontal="right" vertical="center"/>
      <protection locked="0"/>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10" fillId="0" borderId="153" applyNumberFormat="0" applyFill="0" applyAlignment="0" applyProtection="0"/>
    <xf numFmtId="0" fontId="10" fillId="0" borderId="153" applyNumberFormat="0" applyFill="0" applyAlignment="0" applyProtection="0"/>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10" fillId="0" borderId="153" applyNumberFormat="0" applyFill="0" applyAlignment="0" applyProtection="0"/>
    <xf numFmtId="0" fontId="10" fillId="0" borderId="153" applyNumberFormat="0" applyFill="0" applyAlignment="0" applyProtection="0"/>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17"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258" fillId="17" borderId="146" applyNumberFormat="0" applyAlignment="0" applyProtection="0"/>
    <xf numFmtId="0" fontId="258" fillId="17" borderId="146" applyNumberFormat="0" applyAlignment="0" applyProtection="0"/>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258" fillId="17" borderId="146" applyNumberFormat="0" applyAlignment="0" applyProtection="0"/>
    <xf numFmtId="0" fontId="258" fillId="17" borderId="146" applyNumberFormat="0" applyAlignment="0" applyProtection="0"/>
    <xf numFmtId="0" fontId="91" fillId="41" borderId="146" applyNumberFormat="0" applyAlignment="0" applyProtection="0">
      <alignment vertical="center"/>
    </xf>
    <xf numFmtId="0" fontId="91" fillId="41" borderId="146" applyNumberFormat="0" applyAlignment="0" applyProtection="0">
      <alignment vertical="center"/>
    </xf>
    <xf numFmtId="0" fontId="258" fillId="17" borderId="146" applyNumberFormat="0" applyAlignment="0" applyProtection="0"/>
    <xf numFmtId="0" fontId="258" fillId="17" borderId="146" applyNumberFormat="0" applyAlignment="0" applyProtection="0"/>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258" fillId="17" borderId="146" applyNumberFormat="0" applyAlignment="0" applyProtection="0"/>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91" fillId="41" borderId="146" applyNumberFormat="0" applyAlignment="0" applyProtection="0">
      <alignment vertical="center"/>
    </xf>
    <xf numFmtId="0" fontId="46" fillId="0" borderId="159" applyNumberFormat="0" applyFill="0" applyProtection="0">
      <alignment horizont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95" fillId="0" borderId="164"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256" fillId="0" borderId="164" applyNumberFormat="0" applyFill="0" applyAlignment="0" applyProtection="0"/>
    <xf numFmtId="0" fontId="256" fillId="0" borderId="164" applyNumberFormat="0" applyFill="0" applyAlignment="0" applyProtection="0"/>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98" fillId="11" borderId="147" applyNumberFormat="0" applyAlignment="0" applyProtection="0">
      <alignment vertical="center"/>
    </xf>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263" fillId="11" borderId="147" applyNumberFormat="0" applyAlignment="0" applyProtection="0"/>
    <xf numFmtId="0" fontId="110" fillId="0" borderId="164" applyNumberFormat="0" applyFill="0" applyAlignment="0" applyProtection="0">
      <alignment vertical="center"/>
    </xf>
    <xf numFmtId="0" fontId="152" fillId="0" borderId="145">
      <protection locked="0"/>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95" fillId="0" borderId="160" applyNumberFormat="0" applyFill="0" applyAlignment="0" applyProtection="0">
      <alignment vertical="center"/>
    </xf>
    <xf numFmtId="0" fontId="95" fillId="0" borderId="160" applyNumberFormat="0" applyFill="0" applyAlignment="0" applyProtection="0">
      <alignment vertical="center"/>
    </xf>
    <xf numFmtId="0" fontId="95" fillId="0" borderId="160"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95" fillId="0" borderId="160" applyNumberFormat="0" applyFill="0" applyAlignment="0" applyProtection="0">
      <alignment vertical="center"/>
    </xf>
    <xf numFmtId="0" fontId="309" fillId="0" borderId="161" applyNumberFormat="0" applyFill="0" applyAlignment="0" applyProtection="0">
      <alignment vertical="center"/>
    </xf>
    <xf numFmtId="0" fontId="256" fillId="0" borderId="160" applyNumberFormat="0" applyFill="0" applyAlignment="0" applyProtection="0"/>
    <xf numFmtId="0" fontId="256" fillId="0" borderId="160" applyNumberFormat="0" applyFill="0" applyAlignment="0" applyProtection="0"/>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95" fillId="0" borderId="160"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309" fillId="0" borderId="161" applyNumberFormat="0" applyFill="0" applyAlignment="0" applyProtection="0">
      <alignment vertical="center"/>
    </xf>
    <xf numFmtId="0" fontId="46" fillId="0" borderId="163" applyNumberFormat="0" applyFill="0" applyProtection="0">
      <alignment horizontal="center"/>
    </xf>
    <xf numFmtId="0" fontId="110" fillId="0" borderId="160" applyNumberFormat="0" applyFill="0" applyAlignment="0" applyProtection="0">
      <alignment vertical="center"/>
    </xf>
    <xf numFmtId="183" fontId="3" fillId="0" borderId="0" applyFont="0" applyFill="0" applyBorder="0" applyAlignment="0" applyProtection="0"/>
    <xf numFmtId="0" fontId="2" fillId="0" borderId="0"/>
    <xf numFmtId="265" fontId="52" fillId="11" borderId="1"/>
    <xf numFmtId="0" fontId="129" fillId="0" borderId="1" applyNumberFormat="0" applyFill="0" applyAlignment="0" applyProtection="0"/>
    <xf numFmtId="0" fontId="164" fillId="0" borderId="1" applyNumberFormat="0" applyBorder="0"/>
    <xf numFmtId="0" fontId="3" fillId="0" borderId="1">
      <alignment horizontal="right"/>
    </xf>
    <xf numFmtId="0" fontId="91" fillId="17" borderId="146" applyNumberFormat="0" applyAlignment="0" applyProtection="0">
      <alignment vertical="center"/>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7" fillId="0" borderId="1" applyFont="0" applyFill="0" applyBorder="0" applyProtection="0"/>
    <xf numFmtId="320" fontId="2" fillId="0" borderId="1" applyFont="0" applyFill="0" applyBorder="0" applyAlignment="0" applyProtection="0"/>
    <xf numFmtId="0" fontId="183" fillId="40" borderId="1"/>
    <xf numFmtId="315" fontId="213" fillId="0" borderId="1" applyBorder="0" applyProtection="0">
      <alignment horizontal="right" vertical="center"/>
    </xf>
    <xf numFmtId="0" fontId="214" fillId="52" borderId="1" applyBorder="0" applyProtection="0">
      <alignment horizontal="centerContinuous"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113" fillId="11" borderId="146" applyNumberFormat="0" applyAlignment="0" applyProtection="0">
      <alignment vertical="center"/>
    </xf>
    <xf numFmtId="0" fontId="245" fillId="11" borderId="146" applyNumberFormat="0" applyAlignment="0" applyProtection="0"/>
    <xf numFmtId="0" fontId="245" fillId="11" borderId="146" applyNumberFormat="0" applyAlignment="0" applyProtection="0"/>
    <xf numFmtId="0" fontId="245" fillId="11" borderId="146" applyNumberFormat="0" applyAlignment="0" applyProtection="0"/>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113" fillId="11"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301" fillId="72" borderId="146" applyNumberFormat="0" applyAlignment="0" applyProtection="0">
      <alignment vertical="center"/>
    </xf>
    <xf numFmtId="0" fontId="62" fillId="11" borderId="146" applyNumberFormat="0" applyAlignment="0" applyProtection="0">
      <alignment vertical="center"/>
    </xf>
    <xf numFmtId="0" fontId="301" fillId="72" borderId="146" applyNumberFormat="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292" fillId="9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0"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93"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2" fillId="78" borderId="199" applyNumberFormat="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313" fillId="75" borderId="0" applyNumberFormat="0" applyBorder="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292" fillId="80" borderId="203" applyNumberFormat="0" applyFont="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4" fillId="76" borderId="0" applyNumberFormat="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6" fillId="79" borderId="202" applyNumberFormat="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7" fillId="0" borderId="201"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8" fillId="0" borderId="204" applyNumberFormat="0" applyFill="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19" fillId="77" borderId="199" applyNumberFormat="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0" fillId="0" borderId="196"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1" fillId="0" borderId="197"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198" applyNumberFormat="0" applyFill="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4" fillId="74" borderId="0" applyNumberFormat="0" applyBorder="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325" fillId="78" borderId="200" applyNumberFormat="0" applyAlignment="0" applyProtection="0">
      <alignment vertical="center"/>
    </xf>
    <xf numFmtId="0" fontId="292" fillId="0" borderId="0">
      <alignment vertical="center"/>
    </xf>
    <xf numFmtId="0" fontId="292" fillId="0" borderId="0">
      <alignment vertical="center"/>
    </xf>
    <xf numFmtId="0" fontId="3" fillId="0" borderId="0"/>
    <xf numFmtId="0" fontId="2" fillId="0" borderId="0">
      <alignment vertical="center"/>
    </xf>
    <xf numFmtId="3" fontId="15" fillId="0" borderId="231"/>
    <xf numFmtId="265" fontId="37" fillId="9" borderId="232"/>
    <xf numFmtId="1" fontId="23" fillId="0" borderId="225">
      <alignment horizontal="center" vertical="center"/>
    </xf>
    <xf numFmtId="3" fontId="15" fillId="0" borderId="231"/>
    <xf numFmtId="3" fontId="15" fillId="0" borderId="231"/>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0" fontId="368" fillId="12" borderId="0" applyNumberFormat="0" applyBorder="0" applyAlignment="0" applyProtection="0">
      <alignment vertical="center"/>
    </xf>
    <xf numFmtId="0" fontId="368" fillId="13" borderId="0" applyNumberFormat="0" applyBorder="0" applyAlignment="0" applyProtection="0">
      <alignment vertical="center"/>
    </xf>
    <xf numFmtId="0" fontId="368" fillId="14" borderId="0" applyNumberFormat="0" applyBorder="0" applyAlignment="0" applyProtection="0">
      <alignment vertical="center"/>
    </xf>
    <xf numFmtId="0" fontId="368" fillId="15" borderId="0" applyNumberFormat="0" applyBorder="0" applyAlignment="0" applyProtection="0">
      <alignment vertical="center"/>
    </xf>
    <xf numFmtId="0" fontId="368" fillId="16" borderId="0" applyNumberFormat="0" applyBorder="0" applyAlignment="0" applyProtection="0">
      <alignment vertical="center"/>
    </xf>
    <xf numFmtId="0" fontId="368" fillId="17" borderId="0" applyNumberFormat="0" applyBorder="0" applyAlignment="0" applyProtection="0">
      <alignment vertical="center"/>
    </xf>
    <xf numFmtId="0" fontId="368" fillId="18" borderId="0" applyNumberFormat="0" applyBorder="0" applyAlignment="0" applyProtection="0">
      <alignment vertical="center"/>
    </xf>
    <xf numFmtId="0" fontId="368" fillId="19" borderId="0" applyNumberFormat="0" applyBorder="0" applyAlignment="0" applyProtection="0">
      <alignment vertical="center"/>
    </xf>
    <xf numFmtId="0" fontId="368" fillId="20" borderId="0" applyNumberFormat="0" applyBorder="0" applyAlignment="0" applyProtection="0">
      <alignment vertical="center"/>
    </xf>
    <xf numFmtId="0" fontId="368" fillId="15" borderId="0" applyNumberFormat="0" applyBorder="0" applyAlignment="0" applyProtection="0">
      <alignment vertical="center"/>
    </xf>
    <xf numFmtId="0" fontId="368" fillId="18" borderId="0" applyNumberFormat="0" applyBorder="0" applyAlignment="0" applyProtection="0">
      <alignment vertical="center"/>
    </xf>
    <xf numFmtId="0" fontId="368" fillId="21" borderId="0" applyNumberFormat="0" applyBorder="0" applyAlignment="0" applyProtection="0">
      <alignment vertical="center"/>
    </xf>
    <xf numFmtId="1" fontId="56" fillId="0" borderId="231" applyAlignment="0">
      <alignment horizontal="center"/>
    </xf>
    <xf numFmtId="0" fontId="369" fillId="22" borderId="0" applyNumberFormat="0" applyBorder="0" applyAlignment="0" applyProtection="0">
      <alignment vertical="center"/>
    </xf>
    <xf numFmtId="0" fontId="369" fillId="19" borderId="0" applyNumberFormat="0" applyBorder="0" applyAlignment="0" applyProtection="0">
      <alignment vertical="center"/>
    </xf>
    <xf numFmtId="0" fontId="369" fillId="20" borderId="0" applyNumberFormat="0" applyBorder="0" applyAlignment="0" applyProtection="0">
      <alignment vertical="center"/>
    </xf>
    <xf numFmtId="0" fontId="369" fillId="23" borderId="0" applyNumberFormat="0" applyBorder="0" applyAlignment="0" applyProtection="0">
      <alignment vertical="center"/>
    </xf>
    <xf numFmtId="0" fontId="369" fillId="24" borderId="0" applyNumberFormat="0" applyBorder="0" applyAlignment="0" applyProtection="0">
      <alignment vertical="center"/>
    </xf>
    <xf numFmtId="0" fontId="369" fillId="25" borderId="0" applyNumberFormat="0" applyBorder="0" applyAlignment="0" applyProtection="0">
      <alignment vertical="center"/>
    </xf>
    <xf numFmtId="0" fontId="387" fillId="0" borderId="0"/>
    <xf numFmtId="0" fontId="387" fillId="0" borderId="0"/>
    <xf numFmtId="0" fontId="62" fillId="11" borderId="233" applyNumberFormat="0" applyAlignment="0" applyProtection="0">
      <alignment vertical="center"/>
    </xf>
    <xf numFmtId="0" fontId="151" fillId="0" borderId="226" applyBorder="0">
      <alignment horizontal="center"/>
      <protection locked="0"/>
    </xf>
    <xf numFmtId="264" fontId="2" fillId="0" borderId="231" applyFill="0" applyBorder="0" applyAlignment="0"/>
    <xf numFmtId="0" fontId="163" fillId="0" borderId="227">
      <alignment horizontal="left" vertical="center"/>
    </xf>
    <xf numFmtId="0" fontId="91" fillId="17" borderId="233" applyNumberFormat="0" applyAlignment="0" applyProtection="0">
      <alignment vertical="center"/>
    </xf>
    <xf numFmtId="10" fontId="19" fillId="35" borderId="231" applyNumberFormat="0" applyBorder="0" applyAlignment="0" applyProtection="0"/>
    <xf numFmtId="0" fontId="98" fillId="11" borderId="234" applyNumberFormat="0" applyAlignment="0" applyProtection="0">
      <alignment vertical="center"/>
    </xf>
    <xf numFmtId="0" fontId="13" fillId="42" borderId="228"/>
    <xf numFmtId="0" fontId="195" fillId="0" borderId="231" applyNumberFormat="0" applyAlignment="0"/>
    <xf numFmtId="4" fontId="200" fillId="41" borderId="235" applyNumberFormat="0" applyProtection="0">
      <alignment vertical="center"/>
    </xf>
    <xf numFmtId="4" fontId="201" fillId="44" borderId="235" applyNumberFormat="0" applyProtection="0">
      <alignment vertical="center"/>
    </xf>
    <xf numFmtId="4" fontId="200" fillId="44" borderId="235" applyNumberFormat="0" applyProtection="0">
      <alignment horizontal="left" vertical="center" indent="1"/>
    </xf>
    <xf numFmtId="0" fontId="200" fillId="44" borderId="235" applyNumberFormat="0" applyProtection="0">
      <alignment horizontal="left" vertical="top" indent="1"/>
    </xf>
    <xf numFmtId="4" fontId="40" fillId="13" borderId="235" applyNumberFormat="0" applyProtection="0">
      <alignment horizontal="right" vertical="center"/>
    </xf>
    <xf numFmtId="4" fontId="40" fillId="19" borderId="235" applyNumberFormat="0" applyProtection="0">
      <alignment horizontal="right" vertical="center"/>
    </xf>
    <xf numFmtId="4" fontId="40" fillId="27" borderId="235" applyNumberFormat="0" applyProtection="0">
      <alignment horizontal="right" vertical="center"/>
    </xf>
    <xf numFmtId="4" fontId="40" fillId="21" borderId="235" applyNumberFormat="0" applyProtection="0">
      <alignment horizontal="right" vertical="center"/>
    </xf>
    <xf numFmtId="4" fontId="40" fillId="25" borderId="235" applyNumberFormat="0" applyProtection="0">
      <alignment horizontal="right" vertical="center"/>
    </xf>
    <xf numFmtId="4" fontId="40" fillId="29" borderId="235" applyNumberFormat="0" applyProtection="0">
      <alignment horizontal="right" vertical="center"/>
    </xf>
    <xf numFmtId="4" fontId="40" fillId="28" borderId="235" applyNumberFormat="0" applyProtection="0">
      <alignment horizontal="right" vertical="center"/>
    </xf>
    <xf numFmtId="4" fontId="40" fillId="46" borderId="235" applyNumberFormat="0" applyProtection="0">
      <alignment horizontal="right" vertical="center"/>
    </xf>
    <xf numFmtId="4" fontId="40" fillId="20" borderId="235" applyNumberFormat="0" applyProtection="0">
      <alignment horizontal="right" vertical="center"/>
    </xf>
    <xf numFmtId="4" fontId="40" fillId="49" borderId="235" applyNumberFormat="0" applyProtection="0">
      <alignment horizontal="right" vertical="center"/>
    </xf>
    <xf numFmtId="0" fontId="3" fillId="40" borderId="235" applyNumberFormat="0" applyProtection="0">
      <alignment horizontal="left" vertical="center" indent="1"/>
    </xf>
    <xf numFmtId="0" fontId="3" fillId="40" borderId="235" applyNumberFormat="0" applyProtection="0">
      <alignment horizontal="left" vertical="top" indent="1"/>
    </xf>
    <xf numFmtId="0" fontId="3" fillId="45" borderId="235" applyNumberFormat="0" applyProtection="0">
      <alignment horizontal="left" vertical="center" indent="1"/>
    </xf>
    <xf numFmtId="0" fontId="3" fillId="45" borderId="235" applyNumberFormat="0" applyProtection="0">
      <alignment horizontal="left" vertical="top" indent="1"/>
    </xf>
    <xf numFmtId="0" fontId="3" fillId="30" borderId="235" applyNumberFormat="0" applyProtection="0">
      <alignment horizontal="left" vertical="center" indent="1"/>
    </xf>
    <xf numFmtId="0" fontId="3" fillId="30" borderId="235" applyNumberFormat="0" applyProtection="0">
      <alignment horizontal="left" vertical="top" indent="1"/>
    </xf>
    <xf numFmtId="0" fontId="3" fillId="50" borderId="235" applyNumberFormat="0" applyProtection="0">
      <alignment horizontal="left" vertical="center" indent="1"/>
    </xf>
    <xf numFmtId="0" fontId="3" fillId="50" borderId="235" applyNumberFormat="0" applyProtection="0">
      <alignment horizontal="left" vertical="top" indent="1"/>
    </xf>
    <xf numFmtId="4" fontId="40" fillId="35" borderId="235" applyNumberFormat="0" applyProtection="0">
      <alignment vertical="center"/>
    </xf>
    <xf numFmtId="4" fontId="203" fillId="35" borderId="235" applyNumberFormat="0" applyProtection="0">
      <alignment vertical="center"/>
    </xf>
    <xf numFmtId="4" fontId="40" fillId="35" borderId="235" applyNumberFormat="0" applyProtection="0">
      <alignment horizontal="left" vertical="center" indent="1"/>
    </xf>
    <xf numFmtId="0" fontId="40" fillId="35" borderId="235" applyNumberFormat="0" applyProtection="0">
      <alignment horizontal="left" vertical="top" indent="1"/>
    </xf>
    <xf numFmtId="4" fontId="40" fillId="48" borderId="235" applyNumberFormat="0" applyProtection="0">
      <alignment horizontal="right" vertical="center"/>
    </xf>
    <xf numFmtId="4" fontId="203" fillId="48" borderId="235" applyNumberFormat="0" applyProtection="0">
      <alignment horizontal="right" vertical="center"/>
    </xf>
    <xf numFmtId="4" fontId="40" fillId="49" borderId="235" applyNumberFormat="0" applyProtection="0">
      <alignment horizontal="left" vertical="center" indent="1"/>
    </xf>
    <xf numFmtId="0" fontId="40" fillId="45" borderId="235" applyNumberFormat="0" applyProtection="0">
      <alignment horizontal="left" vertical="top" indent="1"/>
    </xf>
    <xf numFmtId="4" fontId="205" fillId="48" borderId="235" applyNumberFormat="0" applyProtection="0">
      <alignment horizontal="right" vertical="center"/>
    </xf>
    <xf numFmtId="0" fontId="200" fillId="0" borderId="236">
      <alignment wrapText="1"/>
      <protection hidden="1"/>
    </xf>
    <xf numFmtId="0" fontId="46" fillId="0" borderId="236">
      <alignment wrapText="1"/>
      <protection hidden="1"/>
    </xf>
    <xf numFmtId="0" fontId="206" fillId="0" borderId="237">
      <alignment horizontal="center" vertical="center" wrapText="1"/>
      <protection hidden="1"/>
    </xf>
    <xf numFmtId="0" fontId="168" fillId="0" borderId="238"/>
    <xf numFmtId="0" fontId="210" fillId="0" borderId="239" applyAlignment="0">
      <alignment horizontal="left" wrapText="1"/>
      <protection locked="0"/>
    </xf>
    <xf numFmtId="37" fontId="212" fillId="0" borderId="239">
      <alignment horizontal="center" vertical="top"/>
      <protection locked="0"/>
    </xf>
    <xf numFmtId="0" fontId="18" fillId="0" borderId="240" applyNumberFormat="0" applyFill="0" applyAlignment="0" applyProtection="0"/>
    <xf numFmtId="239" fontId="221" fillId="0" borderId="227" applyFill="0"/>
    <xf numFmtId="239" fontId="221" fillId="0" borderId="226" applyFill="0"/>
    <xf numFmtId="239" fontId="155" fillId="0" borderId="227" applyFill="0"/>
    <xf numFmtId="239" fontId="155" fillId="0" borderId="226" applyFill="0"/>
    <xf numFmtId="0" fontId="369" fillId="26" borderId="0" applyNumberFormat="0" applyBorder="0" applyAlignment="0" applyProtection="0">
      <alignment vertical="center"/>
    </xf>
    <xf numFmtId="0" fontId="369" fillId="27" borderId="0" applyNumberFormat="0" applyBorder="0" applyAlignment="0" applyProtection="0">
      <alignment vertical="center"/>
    </xf>
    <xf numFmtId="0" fontId="369" fillId="28" borderId="0" applyNumberFormat="0" applyBorder="0" applyAlignment="0" applyProtection="0">
      <alignment vertical="center"/>
    </xf>
    <xf numFmtId="0" fontId="369" fillId="23" borderId="0" applyNumberFormat="0" applyBorder="0" applyAlignment="0" applyProtection="0">
      <alignment vertical="center"/>
    </xf>
    <xf numFmtId="0" fontId="369" fillId="24" borderId="0" applyNumberFormat="0" applyBorder="0" applyAlignment="0" applyProtection="0">
      <alignment vertical="center"/>
    </xf>
    <xf numFmtId="0" fontId="369" fillId="29" borderId="0" applyNumberFormat="0" applyBorder="0" applyAlignment="0" applyProtection="0">
      <alignment vertical="center"/>
    </xf>
    <xf numFmtId="0" fontId="381" fillId="32" borderId="144" applyNumberFormat="0" applyAlignment="0" applyProtection="0">
      <alignment vertical="center"/>
    </xf>
    <xf numFmtId="0" fontId="370" fillId="0" borderId="0" applyNumberFormat="0" applyFill="0" applyBorder="0" applyAlignment="0" applyProtection="0">
      <alignment vertical="center"/>
    </xf>
    <xf numFmtId="0" fontId="62" fillId="11" borderId="233" applyNumberFormat="0" applyAlignment="0" applyProtection="0">
      <alignment vertical="center"/>
    </xf>
    <xf numFmtId="0" fontId="383" fillId="11" borderId="233" applyNumberFormat="0" applyAlignment="0" applyProtection="0">
      <alignment vertical="center"/>
    </xf>
    <xf numFmtId="0" fontId="371" fillId="41" borderId="0" applyNumberFormat="0" applyBorder="0" applyAlignment="0" applyProtection="0">
      <alignment vertical="center"/>
    </xf>
    <xf numFmtId="212" fontId="3" fillId="0" borderId="231">
      <alignment horizontal="right" vertical="center" shrinkToFit="1"/>
    </xf>
    <xf numFmtId="1" fontId="37" fillId="0" borderId="231" applyFill="0" applyBorder="0">
      <alignment horizontal="center"/>
    </xf>
    <xf numFmtId="0" fontId="386" fillId="0" borderId="28" applyNumberFormat="0" applyFill="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2" fillId="0" borderId="0"/>
    <xf numFmtId="41" fontId="2" fillId="44" borderId="242">
      <alignment vertical="center"/>
    </xf>
    <xf numFmtId="0" fontId="373" fillId="0" borderId="0"/>
    <xf numFmtId="180" fontId="2" fillId="55" borderId="231" applyNumberFormat="0">
      <alignment vertical="center"/>
    </xf>
    <xf numFmtId="180" fontId="2" fillId="0" borderId="231">
      <alignment vertical="center"/>
    </xf>
    <xf numFmtId="37" fontId="23" fillId="0" borderId="226" applyAlignment="0"/>
    <xf numFmtId="0" fontId="384" fillId="17" borderId="233" applyNumberFormat="0" applyAlignment="0" applyProtection="0">
      <alignment vertical="center"/>
    </xf>
    <xf numFmtId="0" fontId="385" fillId="11" borderId="234" applyNumberFormat="0" applyAlignment="0" applyProtection="0">
      <alignment vertical="center"/>
    </xf>
    <xf numFmtId="211" fontId="22" fillId="0" borderId="228"/>
    <xf numFmtId="0" fontId="88" fillId="0" borderId="243" applyNumberFormat="0" applyFill="0" applyAlignment="0" applyProtection="0">
      <alignment vertical="center"/>
    </xf>
    <xf numFmtId="0" fontId="23" fillId="0" borderId="244">
      <alignment vertical="justify" wrapText="1"/>
    </xf>
    <xf numFmtId="0" fontId="91" fillId="17" borderId="233" applyNumberFormat="0" applyAlignment="0" applyProtection="0">
      <alignment vertical="center"/>
    </xf>
    <xf numFmtId="0" fontId="92" fillId="0" borderId="0" applyNumberFormat="0" applyFill="0" applyBorder="0" applyAlignment="0" applyProtection="0">
      <alignment vertical="center"/>
    </xf>
    <xf numFmtId="200" fontId="22" fillId="0" borderId="231">
      <alignment horizontal="left" vertical="center"/>
    </xf>
    <xf numFmtId="0" fontId="69" fillId="54" borderId="241" applyNumberFormat="0" applyFont="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374" fillId="13" borderId="0" applyNumberFormat="0" applyBorder="0" applyAlignment="0" applyProtection="0">
      <alignment vertical="center"/>
    </xf>
    <xf numFmtId="0" fontId="98" fillId="11" borderId="234" applyNumberFormat="0" applyAlignment="0" applyProtection="0">
      <alignment vertical="center"/>
    </xf>
    <xf numFmtId="41" fontId="14" fillId="0" borderId="231" applyAlignment="0">
      <alignment horizontal="center" vertical="center"/>
      <protection locked="0"/>
    </xf>
    <xf numFmtId="0" fontId="2" fillId="30" borderId="231">
      <alignment horizontal="distributed" vertical="center"/>
    </xf>
    <xf numFmtId="292" fontId="22" fillId="0" borderId="228"/>
    <xf numFmtId="0" fontId="377" fillId="0" borderId="0" applyNumberFormat="0" applyFill="0" applyBorder="0" applyAlignment="0" applyProtection="0">
      <alignment vertical="center"/>
    </xf>
    <xf numFmtId="0" fontId="378" fillId="0" borderId="50" applyNumberFormat="0" applyFill="0" applyAlignment="0" applyProtection="0">
      <alignment vertical="center"/>
    </xf>
    <xf numFmtId="0" fontId="379" fillId="0" borderId="51" applyNumberFormat="0" applyFill="0" applyAlignment="0" applyProtection="0">
      <alignment vertical="center"/>
    </xf>
    <xf numFmtId="0" fontId="380" fillId="0" borderId="164" applyNumberFormat="0" applyFill="0" applyAlignment="0" applyProtection="0">
      <alignment vertical="center"/>
    </xf>
    <xf numFmtId="0" fontId="380" fillId="0" borderId="0" applyNumberFormat="0" applyFill="0" applyBorder="0" applyAlignment="0" applyProtection="0">
      <alignment vertical="center"/>
    </xf>
    <xf numFmtId="0" fontId="375" fillId="0" borderId="0" applyNumberFormat="0" applyFill="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376" fillId="14" borderId="0" applyNumberFormat="0" applyBorder="0" applyAlignment="0" applyProtection="0">
      <alignment vertical="center"/>
    </xf>
    <xf numFmtId="0" fontId="81" fillId="0" borderId="245" applyNumberFormat="0" applyFont="0" applyFill="0" applyProtection="0">
      <alignment horizontal="center" vertical="center" wrapText="1"/>
    </xf>
    <xf numFmtId="0" fontId="382" fillId="0" borderId="243" applyNumberFormat="0" applyFill="0" applyAlignment="0" applyProtection="0">
      <alignment vertical="center"/>
    </xf>
    <xf numFmtId="3" fontId="15" fillId="0" borderId="231"/>
    <xf numFmtId="0" fontId="46" fillId="0" borderId="163" applyNumberFormat="0" applyFill="0" applyProtection="0">
      <alignment horizontal="center"/>
    </xf>
    <xf numFmtId="3" fontId="15" fillId="0" borderId="231"/>
    <xf numFmtId="3" fontId="15" fillId="0" borderId="231"/>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1" fontId="23" fillId="0" borderId="225">
      <alignment horizontal="center" vertical="center"/>
    </xf>
    <xf numFmtId="265" fontId="52" fillId="11" borderId="64"/>
    <xf numFmtId="1" fontId="56" fillId="0" borderId="231" applyAlignment="0">
      <alignment horizont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6" fillId="0" borderId="162">
      <alignment vertical="center"/>
    </xf>
    <xf numFmtId="0" fontId="129" fillId="0" borderId="64" applyNumberFormat="0" applyFill="0" applyAlignment="0" applyProtection="0"/>
    <xf numFmtId="0" fontId="62"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151" fillId="0" borderId="247" applyBorder="0">
      <alignment horizontal="center"/>
      <protection locked="0"/>
    </xf>
    <xf numFmtId="0" fontId="151" fillId="0" borderId="247" applyBorder="0">
      <alignment horizontal="center"/>
      <protection locked="0"/>
    </xf>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184" fontId="22" fillId="0" borderId="231" applyFill="0" applyBorder="0" applyAlignment="0"/>
    <xf numFmtId="264" fontId="2" fillId="0" borderId="231" applyFill="0" applyBorder="0" applyAlignment="0"/>
    <xf numFmtId="0" fontId="164" fillId="0" borderId="64" applyNumberFormat="0" applyBorder="0"/>
    <xf numFmtId="0" fontId="3" fillId="0" borderId="64">
      <alignment horizontal="right"/>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163" fillId="0" borderId="246">
      <alignment horizontal="left" vertical="center"/>
    </xf>
    <xf numFmtId="0" fontId="256" fillId="0" borderId="164" applyNumberFormat="0" applyFill="0" applyAlignment="0" applyProtection="0"/>
    <xf numFmtId="0" fontId="256" fillId="0" borderId="164" applyNumberFormat="0" applyFill="0" applyAlignment="0" applyProtection="0"/>
    <xf numFmtId="0" fontId="95" fillId="0" borderId="164" applyNumberFormat="0" applyFill="0" applyAlignment="0" applyProtection="0">
      <alignment vertical="center"/>
    </xf>
    <xf numFmtId="14" fontId="168" fillId="34" borderId="162">
      <alignment horizontal="center" vertical="center" wrapText="1"/>
    </xf>
    <xf numFmtId="14" fontId="168" fillId="34" borderId="162">
      <alignment horizontal="center" vertical="center" wrapText="1"/>
    </xf>
    <xf numFmtId="286" fontId="257" fillId="45" borderId="231" applyNumberFormat="0" applyAlignment="0">
      <alignment horizontal="left" vertical="top"/>
    </xf>
    <xf numFmtId="286" fontId="257" fillId="45" borderId="231" applyNumberFormat="0" applyAlignment="0">
      <alignment horizontal="left" vertical="top"/>
    </xf>
    <xf numFmtId="0" fontId="91" fillId="17" borderId="248" applyNumberFormat="0" applyAlignment="0" applyProtection="0">
      <alignment vertical="center"/>
    </xf>
    <xf numFmtId="10" fontId="19" fillId="4"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4"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10" fontId="19" fillId="35" borderId="231" applyNumberFormat="0" applyBorder="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87" fillId="37" borderId="64" applyNumberFormat="0" applyFont="0" applyBorder="0" applyAlignment="0">
      <alignment horizontal="center"/>
      <protection locked="0"/>
    </xf>
    <xf numFmtId="0" fontId="91" fillId="17" borderId="248" applyNumberFormat="0" applyAlignment="0" applyProtection="0">
      <alignment vertical="center"/>
    </xf>
    <xf numFmtId="0" fontId="287" fillId="37" borderId="64" applyNumberFormat="0" applyFont="0" applyBorder="0" applyAlignment="0">
      <alignment horizontal="center"/>
      <protection locked="0"/>
    </xf>
    <xf numFmtId="0" fontId="258" fillId="17" borderId="248" applyNumberFormat="0" applyAlignment="0" applyProtection="0"/>
    <xf numFmtId="0" fontId="258" fillId="17" borderId="248" applyNumberFormat="0" applyAlignment="0" applyProtection="0"/>
    <xf numFmtId="0" fontId="2" fillId="0" borderId="162">
      <protection locked="0"/>
    </xf>
    <xf numFmtId="0" fontId="181" fillId="0" borderId="162"/>
    <xf numFmtId="0" fontId="181" fillId="0" borderId="162"/>
    <xf numFmtId="0" fontId="7" fillId="0" borderId="64" applyFont="0" applyFill="0" applyBorder="0" applyProtection="0"/>
    <xf numFmtId="320" fontId="2" fillId="0" borderId="64" applyFont="0" applyFill="0" applyBorder="0" applyAlignment="0" applyProtection="0"/>
    <xf numFmtId="0" fontId="183" fillId="40" borderId="64"/>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3" fillId="54" borderId="249" applyNumberFormat="0" applyFont="0" applyAlignment="0" applyProtection="0"/>
    <xf numFmtId="0" fontId="98" fillId="11" borderId="250" applyNumberFormat="0" applyAlignment="0" applyProtection="0">
      <alignment vertical="center"/>
    </xf>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98" fillId="11" borderId="250" applyNumberFormat="0" applyAlignment="0" applyProtection="0">
      <alignment vertical="center"/>
    </xf>
    <xf numFmtId="0" fontId="98" fillId="11" borderId="250" applyNumberFormat="0" applyAlignment="0" applyProtection="0">
      <alignment vertical="center"/>
    </xf>
    <xf numFmtId="0" fontId="263" fillId="11" borderId="250" applyNumberFormat="0" applyAlignment="0" applyProtection="0"/>
    <xf numFmtId="0" fontId="263" fillId="11" borderId="250" applyNumberFormat="0" applyAlignment="0" applyProtection="0"/>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98" fillId="11" borderId="250" applyNumberFormat="0" applyAlignment="0" applyProtection="0">
      <alignment vertical="center"/>
    </xf>
    <xf numFmtId="0" fontId="98" fillId="11" borderId="250" applyNumberFormat="0" applyAlignment="0" applyProtection="0">
      <alignment vertical="center"/>
    </xf>
    <xf numFmtId="0" fontId="98" fillId="11" borderId="250" applyNumberFormat="0" applyAlignment="0" applyProtection="0">
      <alignment vertical="center"/>
    </xf>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263" fillId="11" borderId="250" applyNumberFormat="0" applyAlignment="0" applyProtection="0"/>
    <xf numFmtId="0" fontId="13" fillId="42" borderId="251"/>
    <xf numFmtId="0" fontId="191" fillId="4" borderId="251"/>
    <xf numFmtId="0" fontId="291" fillId="4" borderId="162"/>
    <xf numFmtId="0" fontId="291" fillId="4" borderId="162"/>
    <xf numFmtId="0" fontId="195" fillId="0" borderId="231" applyNumberFormat="0" applyAlignment="0"/>
    <xf numFmtId="0" fontId="24" fillId="0" borderId="162">
      <alignment horizontal="center"/>
    </xf>
    <xf numFmtId="4" fontId="200" fillId="41"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0" fillId="41"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2" fillId="44" borderId="252" applyNumberFormat="0" applyProtection="0">
      <alignment vertical="center"/>
    </xf>
    <xf numFmtId="4" fontId="201"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01"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64" fillId="44" borderId="252" applyNumberFormat="0" applyProtection="0">
      <alignment vertical="center"/>
    </xf>
    <xf numFmtId="4" fontId="200"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00"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4" fontId="265" fillId="44" borderId="252" applyNumberFormat="0" applyProtection="0">
      <alignment horizontal="left" vertical="center" indent="1"/>
    </xf>
    <xf numFmtId="0" fontId="200" fillId="44" borderId="252" applyNumberFormat="0" applyProtection="0">
      <alignment horizontal="left" vertical="top" indent="1"/>
    </xf>
    <xf numFmtId="0" fontId="200" fillId="44" borderId="252" applyNumberFormat="0" applyProtection="0">
      <alignment horizontal="left" vertical="top" indent="1"/>
    </xf>
    <xf numFmtId="4" fontId="40" fillId="13"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40" fillId="13"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265" fillId="39" borderId="252" applyNumberFormat="0" applyProtection="0">
      <alignment horizontal="right" vertical="center"/>
    </xf>
    <xf numFmtId="4" fontId="40" fillId="1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40" fillId="1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265" fillId="59" borderId="252" applyNumberFormat="0" applyProtection="0">
      <alignment horizontal="right" vertical="center"/>
    </xf>
    <xf numFmtId="4" fontId="40" fillId="27"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40" fillId="27"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265" fillId="60" borderId="252" applyNumberFormat="0" applyProtection="0">
      <alignment horizontal="right" vertical="center"/>
    </xf>
    <xf numFmtId="4" fontId="40" fillId="2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40" fillId="2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265" fillId="61" borderId="252" applyNumberFormat="0" applyProtection="0">
      <alignment horizontal="right" vertical="center"/>
    </xf>
    <xf numFmtId="4" fontId="40" fillId="25"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40" fillId="25"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265" fillId="53" borderId="252" applyNumberFormat="0" applyProtection="0">
      <alignment horizontal="right" vertical="center"/>
    </xf>
    <xf numFmtId="4" fontId="40" fillId="2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40" fillId="2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265" fillId="9" borderId="252" applyNumberFormat="0" applyProtection="0">
      <alignment horizontal="right" vertical="center"/>
    </xf>
    <xf numFmtId="4" fontId="40" fillId="28"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40" fillId="28"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265" fillId="62" borderId="252" applyNumberFormat="0" applyProtection="0">
      <alignment horizontal="right" vertical="center"/>
    </xf>
    <xf numFmtId="4" fontId="40" fillId="46"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40" fillId="46"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265" fillId="63" borderId="252" applyNumberFormat="0" applyProtection="0">
      <alignment horizontal="right" vertical="center"/>
    </xf>
    <xf numFmtId="4" fontId="40" fillId="20"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40" fillId="20"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265" fillId="42" borderId="252" applyNumberFormat="0" applyProtection="0">
      <alignment horizontal="right" vertical="center"/>
    </xf>
    <xf numFmtId="4" fontId="40" fillId="49"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40" fillId="49"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4" fontId="265" fillId="30" borderId="252" applyNumberFormat="0" applyProtection="0">
      <alignment horizontal="right" vertical="center"/>
    </xf>
    <xf numFmtId="0" fontId="3" fillId="40" borderId="252" applyNumberFormat="0" applyProtection="0">
      <alignment horizontal="left" vertical="center" indent="1"/>
    </xf>
    <xf numFmtId="0" fontId="3" fillId="40" borderId="252" applyNumberFormat="0" applyProtection="0">
      <alignment horizontal="left" vertical="center" indent="1"/>
    </xf>
    <xf numFmtId="0" fontId="3" fillId="40" borderId="252" applyNumberFormat="0" applyProtection="0">
      <alignment horizontal="left" vertical="top" indent="1"/>
    </xf>
    <xf numFmtId="0" fontId="3" fillId="40" borderId="252" applyNumberFormat="0" applyProtection="0">
      <alignment horizontal="left" vertical="top" indent="1"/>
    </xf>
    <xf numFmtId="0" fontId="3" fillId="45" borderId="252" applyNumberFormat="0" applyProtection="0">
      <alignment horizontal="left" vertical="center" indent="1"/>
    </xf>
    <xf numFmtId="0" fontId="3" fillId="45" borderId="252" applyNumberFormat="0" applyProtection="0">
      <alignment horizontal="left" vertical="center" indent="1"/>
    </xf>
    <xf numFmtId="0" fontId="3" fillId="45" borderId="252" applyNumberFormat="0" applyProtection="0">
      <alignment horizontal="left" vertical="top" indent="1"/>
    </xf>
    <xf numFmtId="0" fontId="3" fillId="45" borderId="252" applyNumberFormat="0" applyProtection="0">
      <alignment horizontal="left" vertical="top" indent="1"/>
    </xf>
    <xf numFmtId="0" fontId="3" fillId="30" borderId="252" applyNumberFormat="0" applyProtection="0">
      <alignment horizontal="left" vertical="center" indent="1"/>
    </xf>
    <xf numFmtId="0" fontId="3" fillId="30" borderId="252" applyNumberFormat="0" applyProtection="0">
      <alignment horizontal="left" vertical="center" indent="1"/>
    </xf>
    <xf numFmtId="0" fontId="3" fillId="30" borderId="252" applyNumberFormat="0" applyProtection="0">
      <alignment horizontal="left" vertical="top" indent="1"/>
    </xf>
    <xf numFmtId="0" fontId="3" fillId="30" borderId="252" applyNumberFormat="0" applyProtection="0">
      <alignment horizontal="left" vertical="top" indent="1"/>
    </xf>
    <xf numFmtId="0" fontId="3" fillId="50" borderId="252" applyNumberFormat="0" applyProtection="0">
      <alignment horizontal="left" vertical="center" indent="1"/>
    </xf>
    <xf numFmtId="0" fontId="3" fillId="50" borderId="252" applyNumberFormat="0" applyProtection="0">
      <alignment horizontal="left" vertical="center" indent="1"/>
    </xf>
    <xf numFmtId="0" fontId="3" fillId="50" borderId="252" applyNumberFormat="0" applyProtection="0">
      <alignment horizontal="left" vertical="top" indent="1"/>
    </xf>
    <xf numFmtId="0" fontId="3" fillId="50" borderId="252" applyNumberFormat="0" applyProtection="0">
      <alignment horizontal="left" vertical="top" indent="1"/>
    </xf>
    <xf numFmtId="4" fontId="40" fillId="35"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40" fillId="35"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65" fillId="50" borderId="252" applyNumberFormat="0" applyProtection="0">
      <alignment vertical="center"/>
    </xf>
    <xf numFmtId="4" fontId="203" fillId="35"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03" fillId="35"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266" fillId="50" borderId="252" applyNumberFormat="0" applyProtection="0">
      <alignment vertical="center"/>
    </xf>
    <xf numFmtId="4" fontId="40" fillId="35" borderId="252"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40" fillId="35" borderId="252"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4" fontId="202" fillId="30" borderId="253" applyNumberFormat="0" applyProtection="0">
      <alignment horizontal="left" vertical="center" indent="1"/>
    </xf>
    <xf numFmtId="0" fontId="40" fillId="35" borderId="252" applyNumberFormat="0" applyProtection="0">
      <alignment horizontal="left" vertical="top" indent="1"/>
    </xf>
    <xf numFmtId="0" fontId="40" fillId="35" borderId="252" applyNumberFormat="0" applyProtection="0">
      <alignment horizontal="left" vertical="top" indent="1"/>
    </xf>
    <xf numFmtId="4" fontId="40" fillId="48"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40" fillId="48"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65" fillId="50" borderId="252" applyNumberFormat="0" applyProtection="0">
      <alignment horizontal="right" vertical="center"/>
    </xf>
    <xf numFmtId="4" fontId="203" fillId="48"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03" fillId="48"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266" fillId="50" borderId="252" applyNumberFormat="0" applyProtection="0">
      <alignment horizontal="right" vertical="center"/>
    </xf>
    <xf numFmtId="4" fontId="40" fillId="49"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40" fillId="49"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4" fontId="202" fillId="30" borderId="252" applyNumberFormat="0" applyProtection="0">
      <alignment horizontal="left" vertical="center" indent="1"/>
    </xf>
    <xf numFmtId="0" fontId="40" fillId="45" borderId="252" applyNumberFormat="0" applyProtection="0">
      <alignment horizontal="left" vertical="top" indent="1"/>
    </xf>
    <xf numFmtId="0" fontId="40" fillId="45" borderId="252" applyNumberFormat="0" applyProtection="0">
      <alignment horizontal="left" vertical="top"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4" fillId="45" borderId="253" applyNumberFormat="0" applyProtection="0">
      <alignment horizontal="left" vertical="center" indent="1"/>
    </xf>
    <xf numFmtId="4" fontId="205" fillId="48"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05" fillId="48"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4" fontId="267" fillId="50" borderId="252" applyNumberFormat="0" applyProtection="0">
      <alignment horizontal="right" vertical="center"/>
    </xf>
    <xf numFmtId="0" fontId="200" fillId="0" borderId="254">
      <alignment wrapText="1"/>
      <protection hidden="1"/>
    </xf>
    <xf numFmtId="0" fontId="200" fillId="0" borderId="254">
      <alignment wrapText="1"/>
      <protection hidden="1"/>
    </xf>
    <xf numFmtId="0" fontId="46" fillId="0" borderId="254">
      <alignment wrapText="1"/>
      <protection hidden="1"/>
    </xf>
    <xf numFmtId="0" fontId="46" fillId="0" borderId="254">
      <alignment wrapText="1"/>
      <protection hidden="1"/>
    </xf>
    <xf numFmtId="0" fontId="168" fillId="0" borderId="255"/>
    <xf numFmtId="0" fontId="168" fillId="0" borderId="255"/>
    <xf numFmtId="0" fontId="210" fillId="0" borderId="256" applyAlignment="0">
      <alignment horizontal="left" wrapText="1"/>
      <protection locked="0"/>
    </xf>
    <xf numFmtId="0" fontId="210" fillId="0" borderId="256" applyAlignment="0">
      <alignment horizontal="left" wrapText="1"/>
      <protection locked="0"/>
    </xf>
    <xf numFmtId="37" fontId="212" fillId="0" borderId="256">
      <alignment horizontal="center" vertical="top"/>
      <protection locked="0"/>
    </xf>
    <xf numFmtId="37" fontId="212" fillId="0" borderId="256">
      <alignment horizontal="center" vertical="top"/>
      <protection locked="0"/>
    </xf>
    <xf numFmtId="343" fontId="269" fillId="0" borderId="242">
      <alignment horizontal="right" vertical="center"/>
    </xf>
    <xf numFmtId="332" fontId="238" fillId="0" borderId="242">
      <alignment horizontal="right" vertical="center"/>
    </xf>
    <xf numFmtId="349" fontId="270" fillId="0" borderId="242">
      <alignment horizontal="right" vertical="center"/>
    </xf>
    <xf numFmtId="332" fontId="238" fillId="0" borderId="242">
      <alignment horizontal="right" vertical="center"/>
    </xf>
    <xf numFmtId="332" fontId="238" fillId="0" borderId="242">
      <alignment horizontal="right" vertical="center"/>
    </xf>
    <xf numFmtId="332" fontId="238" fillId="0" borderId="242">
      <alignment horizontal="right" vertical="center"/>
    </xf>
    <xf numFmtId="332" fontId="238" fillId="0" borderId="242">
      <alignment horizontal="right" vertical="center"/>
    </xf>
    <xf numFmtId="349" fontId="270" fillId="0" borderId="242">
      <alignment horizontal="right" vertical="center"/>
    </xf>
    <xf numFmtId="332" fontId="238" fillId="0" borderId="242">
      <alignment horizontal="right" vertical="center"/>
    </xf>
    <xf numFmtId="332" fontId="238" fillId="0" borderId="242">
      <alignment horizontal="right" vertical="center"/>
    </xf>
    <xf numFmtId="332" fontId="238" fillId="0" borderId="242">
      <alignment horizontal="right" vertical="center"/>
    </xf>
    <xf numFmtId="332" fontId="238"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32" fontId="238"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49" fontId="270" fillId="0" borderId="242">
      <alignment horizontal="right" vertical="center"/>
    </xf>
    <xf numFmtId="332" fontId="238" fillId="0" borderId="242">
      <alignment horizontal="right" vertical="center"/>
    </xf>
    <xf numFmtId="332" fontId="238" fillId="0" borderId="242">
      <alignment horizontal="right" vertical="center"/>
    </xf>
    <xf numFmtId="335" fontId="238" fillId="0" borderId="242">
      <alignment horizontal="right" vertical="center"/>
    </xf>
    <xf numFmtId="335" fontId="238" fillId="0" borderId="242">
      <alignment horizontal="right" vertical="center"/>
    </xf>
    <xf numFmtId="335" fontId="238" fillId="0" borderId="242">
      <alignment horizontal="right" vertical="center"/>
    </xf>
    <xf numFmtId="335" fontId="238" fillId="0" borderId="242">
      <alignment horizontal="right" vertical="center"/>
    </xf>
    <xf numFmtId="343" fontId="269" fillId="0" borderId="242">
      <alignment horizontal="right" vertical="center"/>
    </xf>
    <xf numFmtId="335" fontId="238" fillId="0" borderId="242">
      <alignment horizontal="right" vertical="center"/>
    </xf>
    <xf numFmtId="335" fontId="238" fillId="0" borderId="242">
      <alignment horizontal="right" vertical="center"/>
    </xf>
    <xf numFmtId="335" fontId="238" fillId="0" borderId="242">
      <alignment horizontal="right" vertical="center"/>
    </xf>
    <xf numFmtId="335" fontId="238" fillId="0" borderId="242">
      <alignment horizontal="right" vertical="center"/>
    </xf>
    <xf numFmtId="343" fontId="269" fillId="0" borderId="242">
      <alignment horizontal="right" vertical="center"/>
    </xf>
    <xf numFmtId="343" fontId="269" fillId="0" borderId="242">
      <alignment horizontal="right" vertical="center"/>
    </xf>
    <xf numFmtId="315" fontId="213" fillId="0" borderId="64" applyBorder="0" applyProtection="0">
      <alignment horizontal="right" vertical="center"/>
    </xf>
    <xf numFmtId="0" fontId="214" fillId="52" borderId="64" applyBorder="0" applyProtection="0">
      <alignment horizontal="centerContinuous" vertical="center"/>
    </xf>
    <xf numFmtId="348" fontId="271" fillId="0" borderId="242">
      <alignment horizontal="center"/>
    </xf>
    <xf numFmtId="239" fontId="221" fillId="0" borderId="246" applyFill="0"/>
    <xf numFmtId="239" fontId="221" fillId="0" borderId="246" applyFill="0"/>
    <xf numFmtId="239" fontId="221" fillId="0" borderId="246" applyFill="0"/>
    <xf numFmtId="239" fontId="221" fillId="0" borderId="246" applyFill="0"/>
    <xf numFmtId="239" fontId="221" fillId="0" borderId="246" applyFill="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239" fontId="221" fillId="0" borderId="247" applyFill="0"/>
    <xf numFmtId="239" fontId="221" fillId="0" borderId="247" applyFill="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239" fontId="155" fillId="0" borderId="246" applyFill="0"/>
    <xf numFmtId="239" fontId="155" fillId="0" borderId="246" applyFill="0"/>
    <xf numFmtId="239" fontId="155" fillId="0" borderId="246" applyFill="0"/>
    <xf numFmtId="198" fontId="20" fillId="0" borderId="240">
      <protection locked="0"/>
    </xf>
    <xf numFmtId="239" fontId="155" fillId="0" borderId="246" applyFill="0"/>
    <xf numFmtId="239" fontId="155" fillId="0" borderId="246" applyFill="0"/>
    <xf numFmtId="239" fontId="155" fillId="0" borderId="247" applyFill="0"/>
    <xf numFmtId="239" fontId="155" fillId="0" borderId="247" applyFill="0"/>
    <xf numFmtId="198" fontId="20" fillId="0" borderId="240">
      <protection locked="0"/>
    </xf>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347" fontId="269" fillId="0" borderId="231"/>
    <xf numFmtId="347" fontId="269" fillId="0" borderId="231"/>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286" fontId="273" fillId="65" borderId="258">
      <alignment vertical="top"/>
    </xf>
    <xf numFmtId="0" fontId="274" fillId="66" borderId="231">
      <alignment horizontal="left" vertical="center"/>
    </xf>
    <xf numFmtId="0" fontId="274" fillId="66" borderId="231">
      <alignment horizontal="left" vertical="center"/>
    </xf>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45" fontId="275" fillId="67" borderId="258"/>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286" fontId="276" fillId="0" borderId="258">
      <alignment horizontal="left" vertical="top"/>
    </xf>
    <xf numFmtId="0" fontId="113"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212" fontId="3" fillId="0" borderId="231">
      <alignment horizontal="right" vertical="center" shrinkToFit="1"/>
    </xf>
    <xf numFmtId="1" fontId="37" fillId="0" borderId="231" applyFill="0" applyBorder="0">
      <alignment horizont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303"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83" fillId="54" borderId="241" applyNumberFormat="0" applyFont="0" applyAlignment="0" applyProtection="0">
      <alignment vertical="center"/>
    </xf>
    <xf numFmtId="0" fontId="283"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83"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83"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2" fillId="54" borderId="241" applyNumberFormat="0" applyFont="0" applyAlignment="0" applyProtection="0">
      <alignment vertical="center"/>
    </xf>
    <xf numFmtId="0" fontId="9" fillId="54" borderId="241" applyNumberFormat="0" applyFont="0" applyAlignment="0" applyProtection="0"/>
    <xf numFmtId="0" fontId="9" fillId="54" borderId="241" applyNumberFormat="0" applyFont="0" applyAlignment="0" applyProtection="0"/>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9" fillId="54" borderId="241" applyNumberFormat="0" applyFont="0" applyAlignment="0" applyProtection="0"/>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9" fillId="54" borderId="241" applyNumberFormat="0" applyFont="0" applyAlignment="0" applyProtection="0"/>
    <xf numFmtId="0" fontId="37"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37"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0" fontId="54" fillId="54" borderId="241" applyNumberFormat="0" applyFont="0" applyAlignment="0" applyProtection="0">
      <alignment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287" fontId="20" fillId="0" borderId="231" applyFont="0" applyBorder="0" applyAlignment="0">
      <alignment horizontal="center" vertical="center"/>
    </xf>
    <xf numFmtId="180" fontId="2" fillId="55" borderId="231" applyNumberFormat="0">
      <alignment vertical="center"/>
    </xf>
    <xf numFmtId="180" fontId="2" fillId="0" borderId="231">
      <alignment vertical="center"/>
    </xf>
    <xf numFmtId="37" fontId="23" fillId="0" borderId="247" applyAlignment="0"/>
    <xf numFmtId="37" fontId="23" fillId="0" borderId="247" applyAlignment="0"/>
    <xf numFmtId="0" fontId="114" fillId="17" borderId="248" applyNumberFormat="0" applyAlignment="0" applyProtection="0">
      <alignment vertical="center"/>
    </xf>
    <xf numFmtId="0" fontId="114" fillId="17" borderId="248" applyNumberFormat="0" applyAlignment="0" applyProtection="0">
      <alignment vertical="center"/>
    </xf>
    <xf numFmtId="0" fontId="114" fillId="17" borderId="248" applyNumberFormat="0" applyAlignment="0" applyProtection="0">
      <alignment vertical="center"/>
    </xf>
    <xf numFmtId="0" fontId="114" fillId="17" borderId="248" applyNumberFormat="0" applyAlignment="0" applyProtection="0">
      <alignment vertical="center"/>
    </xf>
    <xf numFmtId="0" fontId="115" fillId="11" borderId="234" applyNumberFormat="0" applyAlignment="0" applyProtection="0">
      <alignment vertical="center"/>
    </xf>
    <xf numFmtId="0" fontId="115" fillId="11" borderId="234" applyNumberFormat="0" applyAlignment="0" applyProtection="0">
      <alignment vertical="center"/>
    </xf>
    <xf numFmtId="184" fontId="81" fillId="4" borderId="231">
      <alignment horizontal="right" vertical="center"/>
      <protection locked="0"/>
    </xf>
    <xf numFmtId="184" fontId="81" fillId="4" borderId="231">
      <alignment horizontal="right" vertical="center"/>
      <protection locked="0"/>
    </xf>
    <xf numFmtId="184" fontId="81" fillId="4" borderId="231">
      <alignment horizontal="right" vertical="center"/>
      <protection locked="0"/>
    </xf>
    <xf numFmtId="184" fontId="81" fillId="4" borderId="231">
      <alignment horizontal="right" vertical="center"/>
      <protection locked="0"/>
    </xf>
    <xf numFmtId="211" fontId="22" fillId="0" borderId="251"/>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7"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7" applyNumberFormat="0" applyFill="0" applyAlignment="0" applyProtection="0">
      <alignment vertical="center"/>
    </xf>
    <xf numFmtId="0" fontId="10" fillId="0" borderId="257" applyNumberFormat="0" applyFill="0" applyAlignment="0" applyProtection="0"/>
    <xf numFmtId="0" fontId="10" fillId="0" borderId="257" applyNumberFormat="0" applyFill="0" applyAlignment="0" applyProtection="0"/>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10" fillId="0" borderId="257" applyNumberFormat="0" applyFill="0" applyAlignment="0" applyProtection="0"/>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10" fillId="0" borderId="257" applyNumberFormat="0" applyFill="0" applyAlignment="0" applyProtection="0"/>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88" fillId="0" borderId="259" applyNumberFormat="0" applyFill="0" applyAlignment="0" applyProtection="0">
      <alignment vertical="center"/>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23" fillId="0" borderId="244">
      <alignment vertical="justify" wrapText="1"/>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17"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17"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258" fillId="17" borderId="248" applyNumberFormat="0" applyAlignment="0" applyProtection="0"/>
    <xf numFmtId="0" fontId="258" fillId="17" borderId="248" applyNumberFormat="0" applyAlignment="0" applyProtection="0"/>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258" fillId="17" borderId="248" applyNumberFormat="0" applyAlignment="0" applyProtection="0"/>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91" fillId="41" borderId="248" applyNumberFormat="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256" fillId="0" borderId="164" applyNumberFormat="0" applyFill="0" applyAlignment="0" applyProtection="0"/>
    <xf numFmtId="0" fontId="309" fillId="0" borderId="168" applyNumberFormat="0" applyFill="0" applyAlignment="0" applyProtection="0">
      <alignment vertical="center"/>
    </xf>
    <xf numFmtId="0" fontId="256" fillId="0" borderId="164" applyNumberFormat="0" applyFill="0" applyAlignment="0" applyProtection="0"/>
    <xf numFmtId="0" fontId="309" fillId="0" borderId="168" applyNumberFormat="0" applyFill="0" applyAlignment="0" applyProtection="0">
      <alignment vertical="center"/>
    </xf>
    <xf numFmtId="0" fontId="95" fillId="0" borderId="164"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0" fontId="309" fillId="0" borderId="168" applyNumberFormat="0" applyFill="0" applyAlignment="0" applyProtection="0">
      <alignment vertical="center"/>
    </xf>
    <xf numFmtId="200" fontId="22" fillId="0" borderId="231">
      <alignment horizontal="left" vertical="center"/>
    </xf>
    <xf numFmtId="0" fontId="69" fillId="54" borderId="241" applyNumberFormat="0" applyFon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41" fontId="14" fillId="0" borderId="231" applyAlignment="0">
      <alignment horizontal="center" vertical="center"/>
      <protection locked="0"/>
    </xf>
    <xf numFmtId="0" fontId="2" fillId="30" borderId="231">
      <alignment horizontal="distributed" vertical="center"/>
    </xf>
    <xf numFmtId="292" fontId="22" fillId="0" borderId="251"/>
    <xf numFmtId="0" fontId="110" fillId="0" borderId="164" applyNumberFormat="0" applyFill="0" applyAlignment="0" applyProtection="0">
      <alignment vertical="center"/>
    </xf>
    <xf numFmtId="0" fontId="81" fillId="0" borderId="245" applyNumberFormat="0" applyFont="0" applyFill="0" applyProtection="0">
      <alignment horizontal="center" vertical="center" wrapText="1"/>
    </xf>
    <xf numFmtId="0" fontId="112" fillId="0" borderId="257" applyNumberFormat="0" applyFill="0" applyAlignment="0" applyProtection="0">
      <alignment vertical="center"/>
    </xf>
    <xf numFmtId="0" fontId="112" fillId="0" borderId="257" applyNumberFormat="0" applyFill="0" applyAlignment="0" applyProtection="0">
      <alignment vertical="center"/>
    </xf>
    <xf numFmtId="0" fontId="151" fillId="0" borderId="226" applyBorder="0">
      <alignment horizontal="center"/>
      <protection locked="0"/>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163" fillId="0" borderId="227">
      <alignment horizontal="left" vertical="center"/>
    </xf>
    <xf numFmtId="0" fontId="91" fillId="17" borderId="248"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98" fillId="11" borderId="234" applyNumberFormat="0" applyAlignment="0" applyProtection="0">
      <alignment vertical="center"/>
    </xf>
    <xf numFmtId="0" fontId="98" fillId="11" borderId="234"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98" fillId="11" borderId="234" applyNumberFormat="0" applyAlignment="0" applyProtection="0">
      <alignment vertical="center"/>
    </xf>
    <xf numFmtId="0" fontId="98" fillId="11" borderId="234" applyNumberFormat="0" applyAlignment="0" applyProtection="0">
      <alignment vertical="center"/>
    </xf>
    <xf numFmtId="0" fontId="98" fillId="11" borderId="234" applyNumberFormat="0" applyAlignment="0" applyProtection="0">
      <alignment vertical="center"/>
    </xf>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263" fillId="11" borderId="234" applyNumberFormat="0" applyAlignment="0" applyProtection="0"/>
    <xf numFmtId="0" fontId="13" fillId="42" borderId="260"/>
    <xf numFmtId="0" fontId="191" fillId="4" borderId="260"/>
    <xf numFmtId="0" fontId="206" fillId="0" borderId="261">
      <alignment horizontal="center" vertical="center" wrapText="1"/>
      <protection hidden="1"/>
    </xf>
    <xf numFmtId="239" fontId="221" fillId="0" borderId="227" applyFill="0"/>
    <xf numFmtId="239" fontId="221" fillId="0" borderId="227" applyFill="0"/>
    <xf numFmtId="239" fontId="221" fillId="0" borderId="227" applyFill="0"/>
    <xf numFmtId="239" fontId="221" fillId="0" borderId="227" applyFill="0"/>
    <xf numFmtId="239" fontId="221" fillId="0" borderId="226" applyFill="0"/>
    <xf numFmtId="239" fontId="155" fillId="0" borderId="227" applyFill="0"/>
    <xf numFmtId="239" fontId="155" fillId="0" borderId="227" applyFill="0"/>
    <xf numFmtId="239" fontId="155" fillId="0" borderId="227" applyFill="0"/>
    <xf numFmtId="239" fontId="155" fillId="0" borderId="227" applyFill="0"/>
    <xf numFmtId="239" fontId="155" fillId="0" borderId="226" applyFill="0"/>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0" fontId="113"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62"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301" fillId="72"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301" fillId="72" borderId="248" applyNumberFormat="0" applyAlignment="0" applyProtection="0">
      <alignment vertical="center"/>
    </xf>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245" fillId="11" borderId="248" applyNumberFormat="0" applyAlignment="0" applyProtection="0"/>
    <xf numFmtId="0" fontId="113" fillId="11" borderId="248" applyNumberFormat="0" applyAlignment="0" applyProtection="0">
      <alignment vertical="center"/>
    </xf>
    <xf numFmtId="0" fontId="245" fillId="11" borderId="248" applyNumberFormat="0" applyAlignment="0" applyProtection="0"/>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62" fillId="11"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301" fillId="72" borderId="248" applyNumberFormat="0" applyAlignment="0" applyProtection="0">
      <alignment vertical="center"/>
    </xf>
    <xf numFmtId="0" fontId="113" fillId="11" borderId="248" applyNumberFormat="0" applyAlignment="0" applyProtection="0">
      <alignment vertical="center"/>
    </xf>
    <xf numFmtId="0" fontId="301" fillId="72" borderId="248" applyNumberForma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303"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83" fillId="54" borderId="249" applyNumberFormat="0" applyFont="0" applyAlignment="0" applyProtection="0">
      <alignment vertical="center"/>
    </xf>
    <xf numFmtId="0" fontId="283"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83"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83"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2" fillId="54" borderId="249" applyNumberFormat="0" applyFont="0" applyAlignment="0" applyProtection="0">
      <alignment vertical="center"/>
    </xf>
    <xf numFmtId="0" fontId="9" fillId="54" borderId="249" applyNumberFormat="0" applyFont="0" applyAlignment="0" applyProtection="0"/>
    <xf numFmtId="0" fontId="9" fillId="54" borderId="249" applyNumberFormat="0" applyFont="0" applyAlignment="0" applyProtection="0"/>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9" fillId="54" borderId="249" applyNumberFormat="0" applyFont="0" applyAlignment="0" applyProtection="0"/>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9" fillId="54" borderId="249" applyNumberFormat="0" applyFont="0" applyAlignment="0" applyProtection="0"/>
    <xf numFmtId="0" fontId="37"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37"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0" fontId="54" fillId="54" borderId="249" applyNumberFormat="0" applyFont="0" applyAlignment="0" applyProtection="0">
      <alignment vertical="center"/>
    </xf>
    <xf numFmtId="37" fontId="23" fillId="0" borderId="226" applyAlignment="0"/>
    <xf numFmtId="211" fontId="22" fillId="0" borderId="260"/>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23" fillId="0" borderId="263">
      <alignment vertical="justify" wrapText="1"/>
    </xf>
    <xf numFmtId="0" fontId="69" fillId="54" borderId="249" applyNumberFormat="0" applyFont="0" applyAlignment="0" applyProtection="0">
      <alignment vertical="center"/>
    </xf>
    <xf numFmtId="0" fontId="69" fillId="54" borderId="249" applyNumberFormat="0" applyFont="0" applyAlignment="0" applyProtection="0">
      <alignment vertical="center"/>
    </xf>
    <xf numFmtId="292" fontId="22" fillId="0" borderId="260"/>
    <xf numFmtId="0" fontId="81" fillId="0" borderId="264" applyNumberFormat="0" applyFont="0" applyFill="0" applyProtection="0">
      <alignment horizontal="center" vertical="center" wrapText="1"/>
    </xf>
    <xf numFmtId="0" fontId="81" fillId="0" borderId="264" applyNumberFormat="0" applyFont="0" applyFill="0" applyProtection="0">
      <alignment horizontal="center" vertical="center" wrapText="1"/>
    </xf>
    <xf numFmtId="0" fontId="2" fillId="0" borderId="0">
      <alignment vertical="center"/>
    </xf>
    <xf numFmtId="265" fontId="52" fillId="11" borderId="1"/>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93" fontId="295" fillId="0" borderId="0" applyFont="0" applyFill="0" applyBorder="0" applyAlignment="0" applyProtection="0"/>
    <xf numFmtId="193" fontId="295" fillId="0" borderId="0" applyFont="0" applyFill="0" applyBorder="0" applyAlignment="0" applyProtection="0"/>
    <xf numFmtId="263" fontId="295" fillId="0" borderId="0" applyFont="0" applyFill="0" applyBorder="0" applyAlignment="0" applyProtection="0"/>
    <xf numFmtId="193"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89" fontId="295"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267" fontId="295" fillId="0" borderId="0" applyFont="0" applyFill="0" applyBorder="0" applyAlignment="0" applyProtection="0"/>
    <xf numFmtId="190" fontId="295" fillId="0" borderId="0" applyFont="0" applyFill="0" applyBorder="0" applyAlignment="0" applyProtection="0"/>
    <xf numFmtId="0" fontId="389" fillId="0" borderId="0"/>
    <xf numFmtId="0" fontId="124" fillId="0" borderId="0"/>
    <xf numFmtId="0" fontId="62" fillId="11" borderId="267" applyNumberFormat="0" applyAlignment="0" applyProtection="0">
      <alignment vertical="center"/>
    </xf>
    <xf numFmtId="0" fontId="151" fillId="0" borderId="266" applyBorder="0">
      <alignment horizontal="center"/>
      <protection locked="0"/>
    </xf>
    <xf numFmtId="0" fontId="91" fillId="17" borderId="267" applyNumberFormat="0" applyAlignment="0" applyProtection="0">
      <alignment vertical="center"/>
    </xf>
    <xf numFmtId="0" fontId="98" fillId="11" borderId="268" applyNumberFormat="0" applyAlignment="0" applyProtection="0">
      <alignment vertical="center"/>
    </xf>
    <xf numFmtId="0" fontId="13" fillId="42" borderId="269"/>
    <xf numFmtId="4" fontId="200" fillId="41" borderId="270" applyNumberFormat="0" applyProtection="0">
      <alignment vertical="center"/>
    </xf>
    <xf numFmtId="4" fontId="201" fillId="44" borderId="270" applyNumberFormat="0" applyProtection="0">
      <alignment vertical="center"/>
    </xf>
    <xf numFmtId="4" fontId="200" fillId="44" borderId="270" applyNumberFormat="0" applyProtection="0">
      <alignment horizontal="left" vertical="center" indent="1"/>
    </xf>
    <xf numFmtId="0" fontId="200" fillId="44" borderId="270" applyNumberFormat="0" applyProtection="0">
      <alignment horizontal="left" vertical="top" indent="1"/>
    </xf>
    <xf numFmtId="4" fontId="40" fillId="13" borderId="270" applyNumberFormat="0" applyProtection="0">
      <alignment horizontal="right" vertical="center"/>
    </xf>
    <xf numFmtId="4" fontId="40" fillId="19" borderId="270" applyNumberFormat="0" applyProtection="0">
      <alignment horizontal="right" vertical="center"/>
    </xf>
    <xf numFmtId="4" fontId="40" fillId="27" borderId="270" applyNumberFormat="0" applyProtection="0">
      <alignment horizontal="right" vertical="center"/>
    </xf>
    <xf numFmtId="4" fontId="40" fillId="21" borderId="270" applyNumberFormat="0" applyProtection="0">
      <alignment horizontal="right" vertical="center"/>
    </xf>
    <xf numFmtId="4" fontId="40" fillId="25" borderId="270" applyNumberFormat="0" applyProtection="0">
      <alignment horizontal="right" vertical="center"/>
    </xf>
    <xf numFmtId="4" fontId="40" fillId="29" borderId="270" applyNumberFormat="0" applyProtection="0">
      <alignment horizontal="right" vertical="center"/>
    </xf>
    <xf numFmtId="4" fontId="40" fillId="28" borderId="270" applyNumberFormat="0" applyProtection="0">
      <alignment horizontal="right" vertical="center"/>
    </xf>
    <xf numFmtId="4" fontId="40" fillId="46" borderId="270" applyNumberFormat="0" applyProtection="0">
      <alignment horizontal="right" vertical="center"/>
    </xf>
    <xf numFmtId="4" fontId="40" fillId="20" borderId="270" applyNumberFormat="0" applyProtection="0">
      <alignment horizontal="right" vertical="center"/>
    </xf>
    <xf numFmtId="4" fontId="40" fillId="49" borderId="270" applyNumberFormat="0" applyProtection="0">
      <alignment horizontal="right" vertical="center"/>
    </xf>
    <xf numFmtId="0" fontId="3" fillId="40" borderId="270" applyNumberFormat="0" applyProtection="0">
      <alignment horizontal="left" vertical="center" indent="1"/>
    </xf>
    <xf numFmtId="0" fontId="3" fillId="40" borderId="270" applyNumberFormat="0" applyProtection="0">
      <alignment horizontal="left" vertical="top" indent="1"/>
    </xf>
    <xf numFmtId="0" fontId="3" fillId="45" borderId="270" applyNumberFormat="0" applyProtection="0">
      <alignment horizontal="left" vertical="center" indent="1"/>
    </xf>
    <xf numFmtId="0" fontId="3" fillId="45" borderId="270" applyNumberFormat="0" applyProtection="0">
      <alignment horizontal="left" vertical="top" indent="1"/>
    </xf>
    <xf numFmtId="0" fontId="3" fillId="30" borderId="270" applyNumberFormat="0" applyProtection="0">
      <alignment horizontal="left" vertical="center" indent="1"/>
    </xf>
    <xf numFmtId="0" fontId="3" fillId="30" borderId="270" applyNumberFormat="0" applyProtection="0">
      <alignment horizontal="left" vertical="top" indent="1"/>
    </xf>
    <xf numFmtId="0" fontId="3" fillId="50" borderId="270" applyNumberFormat="0" applyProtection="0">
      <alignment horizontal="left" vertical="center" indent="1"/>
    </xf>
    <xf numFmtId="0" fontId="3" fillId="50" borderId="270" applyNumberFormat="0" applyProtection="0">
      <alignment horizontal="left" vertical="top" indent="1"/>
    </xf>
    <xf numFmtId="4" fontId="40" fillId="35" borderId="270" applyNumberFormat="0" applyProtection="0">
      <alignment vertical="center"/>
    </xf>
    <xf numFmtId="4" fontId="203" fillId="35" borderId="270" applyNumberFormat="0" applyProtection="0">
      <alignment vertical="center"/>
    </xf>
    <xf numFmtId="4" fontId="40" fillId="35" borderId="270" applyNumberFormat="0" applyProtection="0">
      <alignment horizontal="left" vertical="center" indent="1"/>
    </xf>
    <xf numFmtId="0" fontId="40" fillId="35" borderId="270" applyNumberFormat="0" applyProtection="0">
      <alignment horizontal="left" vertical="top" indent="1"/>
    </xf>
    <xf numFmtId="4" fontId="40" fillId="48" borderId="270" applyNumberFormat="0" applyProtection="0">
      <alignment horizontal="right" vertical="center"/>
    </xf>
    <xf numFmtId="4" fontId="203" fillId="48" borderId="270" applyNumberFormat="0" applyProtection="0">
      <alignment horizontal="right" vertical="center"/>
    </xf>
    <xf numFmtId="4" fontId="40" fillId="49" borderId="270" applyNumberFormat="0" applyProtection="0">
      <alignment horizontal="left" vertical="center" indent="1"/>
    </xf>
    <xf numFmtId="0" fontId="40" fillId="45" borderId="270" applyNumberFormat="0" applyProtection="0">
      <alignment horizontal="left" vertical="top" indent="1"/>
    </xf>
    <xf numFmtId="4" fontId="205" fillId="48" borderId="270" applyNumberFormat="0" applyProtection="0">
      <alignment horizontal="right" vertical="center"/>
    </xf>
    <xf numFmtId="0" fontId="200" fillId="0" borderId="271">
      <alignment wrapText="1"/>
      <protection hidden="1"/>
    </xf>
    <xf numFmtId="0" fontId="46" fillId="0" borderId="271">
      <alignment wrapText="1"/>
      <protection hidden="1"/>
    </xf>
    <xf numFmtId="0" fontId="168" fillId="0" borderId="272"/>
    <xf numFmtId="0" fontId="210" fillId="0" borderId="273" applyAlignment="0">
      <alignment horizontal="left" wrapText="1"/>
      <protection locked="0"/>
    </xf>
    <xf numFmtId="37" fontId="212" fillId="0" borderId="273">
      <alignment horizontal="center" vertical="top"/>
      <protection locked="0"/>
    </xf>
    <xf numFmtId="239" fontId="221" fillId="0" borderId="266" applyFill="0"/>
    <xf numFmtId="239" fontId="155" fillId="0" borderId="266" applyFill="0"/>
    <xf numFmtId="0" fontId="62" fillId="11" borderId="267" applyNumberFormat="0" applyAlignment="0" applyProtection="0">
      <alignment vertical="center"/>
    </xf>
    <xf numFmtId="0" fontId="383" fillId="11" borderId="267" applyNumberForma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37" fontId="23" fillId="0" borderId="266" applyAlignment="0"/>
    <xf numFmtId="0" fontId="384" fillId="17" borderId="267" applyNumberFormat="0" applyAlignment="0" applyProtection="0">
      <alignment vertical="center"/>
    </xf>
    <xf numFmtId="0" fontId="385" fillId="11" borderId="268" applyNumberFormat="0" applyAlignment="0" applyProtection="0">
      <alignment vertical="center"/>
    </xf>
    <xf numFmtId="211" fontId="22" fillId="0" borderId="269"/>
    <xf numFmtId="0" fontId="88" fillId="0" borderId="275" applyNumberFormat="0" applyFill="0" applyAlignment="0" applyProtection="0">
      <alignment vertical="center"/>
    </xf>
    <xf numFmtId="0" fontId="23" fillId="0" borderId="276">
      <alignment vertical="justify" wrapText="1"/>
    </xf>
    <xf numFmtId="0" fontId="91" fillId="17" borderId="267" applyNumberFormat="0" applyAlignment="0" applyProtection="0">
      <alignment vertical="center"/>
    </xf>
    <xf numFmtId="0" fontId="92" fillId="0" borderId="0" applyNumberFormat="0" applyFill="0" applyBorder="0" applyAlignment="0" applyProtection="0">
      <alignment vertical="center"/>
    </xf>
    <xf numFmtId="0" fontId="69" fillId="54" borderId="274" applyNumberFormat="0" applyFont="0" applyAlignment="0" applyProtection="0">
      <alignment vertical="center"/>
    </xf>
    <xf numFmtId="0" fontId="98" fillId="11" borderId="268" applyNumberFormat="0" applyAlignment="0" applyProtection="0">
      <alignment vertical="center"/>
    </xf>
    <xf numFmtId="292" fontId="22" fillId="0" borderId="269"/>
    <xf numFmtId="0" fontId="81" fillId="0" borderId="277" applyNumberFormat="0" applyFont="0" applyFill="0" applyProtection="0">
      <alignment horizontal="center" vertical="center" wrapText="1"/>
    </xf>
    <xf numFmtId="0" fontId="382" fillId="0" borderId="275" applyNumberFormat="0" applyFill="0" applyAlignment="0" applyProtection="0">
      <alignment vertical="center"/>
    </xf>
    <xf numFmtId="0" fontId="129" fillId="0" borderId="1" applyNumberFormat="0" applyFill="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51" fillId="0" borderId="279" applyBorder="0">
      <alignment horizontal="center"/>
      <protection locked="0"/>
    </xf>
    <xf numFmtId="0" fontId="151" fillId="0" borderId="279" applyBorder="0">
      <alignment horizontal="center"/>
      <protection locked="0"/>
    </xf>
    <xf numFmtId="0" fontId="151" fillId="0" borderId="279" applyBorder="0">
      <alignment horizontal="center"/>
      <protection locked="0"/>
    </xf>
    <xf numFmtId="0" fontId="151" fillId="0" borderId="279" applyBorder="0">
      <alignment horizontal="center"/>
      <protection locked="0"/>
    </xf>
    <xf numFmtId="0" fontId="151" fillId="0" borderId="279" applyBorder="0">
      <alignment horizontal="center"/>
      <protection locked="0"/>
    </xf>
    <xf numFmtId="0" fontId="151" fillId="0" borderId="279" applyBorder="0">
      <alignment horizontal="center"/>
      <protection locked="0"/>
    </xf>
    <xf numFmtId="0" fontId="164" fillId="0" borderId="1" applyNumberFormat="0" applyBorder="0"/>
    <xf numFmtId="0" fontId="3" fillId="0" borderId="1">
      <alignment horizontal="right"/>
    </xf>
    <xf numFmtId="0" fontId="3" fillId="0" borderId="1">
      <alignment horizontal="right"/>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163" fillId="0" borderId="278">
      <alignment horizontal="lef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87" fillId="37" borderId="1" applyNumberFormat="0" applyFont="0" applyBorder="0" applyAlignment="0">
      <alignment horizontal="center"/>
      <protection locked="0"/>
    </xf>
    <xf numFmtId="0" fontId="287" fillId="37" borderId="1" applyNumberFormat="0" applyFont="0" applyBorder="0" applyAlignment="0">
      <alignment horizontal="center"/>
      <protection locked="0"/>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7" fillId="0" borderId="1" applyFont="0" applyFill="0" applyBorder="0" applyProtection="0"/>
    <xf numFmtId="320" fontId="2" fillId="0" borderId="1" applyFont="0" applyFill="0" applyBorder="0" applyAlignment="0" applyProtection="0"/>
    <xf numFmtId="0" fontId="183" fillId="40" borderId="1"/>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3" fillId="54" borderId="274" applyNumberFormat="0" applyFon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191" fillId="4" borderId="269"/>
    <xf numFmtId="0" fontId="191" fillId="4" borderId="269"/>
    <xf numFmtId="0" fontId="191" fillId="4" borderId="269"/>
    <xf numFmtId="0" fontId="13" fillId="42" borderId="269"/>
    <xf numFmtId="0" fontId="13" fillId="42" borderId="269"/>
    <xf numFmtId="0" fontId="13" fillId="42" borderId="269"/>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0" fillId="41" borderId="270" applyNumberFormat="0" applyProtection="0">
      <alignment vertical="center"/>
    </xf>
    <xf numFmtId="4" fontId="200" fillId="41" borderId="270" applyNumberFormat="0" applyProtection="0">
      <alignment vertical="center"/>
    </xf>
    <xf numFmtId="4" fontId="200" fillId="41" borderId="270" applyNumberFormat="0" applyProtection="0">
      <alignment vertical="center"/>
    </xf>
    <xf numFmtId="4" fontId="200" fillId="41"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02"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01" fillId="44" borderId="270" applyNumberFormat="0" applyProtection="0">
      <alignment vertical="center"/>
    </xf>
    <xf numFmtId="4" fontId="201" fillId="44" borderId="270" applyNumberFormat="0" applyProtection="0">
      <alignment vertical="center"/>
    </xf>
    <xf numFmtId="4" fontId="201" fillId="44" borderId="270" applyNumberFormat="0" applyProtection="0">
      <alignment vertical="center"/>
    </xf>
    <xf numFmtId="4" fontId="201"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4" fillId="44" borderId="270" applyNumberFormat="0" applyProtection="0">
      <alignment vertical="center"/>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00" fillId="44" borderId="270" applyNumberFormat="0" applyProtection="0">
      <alignment horizontal="left" vertical="center" indent="1"/>
    </xf>
    <xf numFmtId="4" fontId="200" fillId="44" borderId="270" applyNumberFormat="0" applyProtection="0">
      <alignment horizontal="left" vertical="center" indent="1"/>
    </xf>
    <xf numFmtId="4" fontId="200" fillId="44" borderId="270" applyNumberFormat="0" applyProtection="0">
      <alignment horizontal="left" vertical="center" indent="1"/>
    </xf>
    <xf numFmtId="4" fontId="200"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4" fontId="265" fillId="44" borderId="270" applyNumberFormat="0" applyProtection="0">
      <alignment horizontal="left" vertical="center" indent="1"/>
    </xf>
    <xf numFmtId="0" fontId="200" fillId="44" borderId="270" applyNumberFormat="0" applyProtection="0">
      <alignment horizontal="left" vertical="top" indent="1"/>
    </xf>
    <xf numFmtId="0" fontId="200" fillId="44" borderId="270" applyNumberFormat="0" applyProtection="0">
      <alignment horizontal="left" vertical="top" indent="1"/>
    </xf>
    <xf numFmtId="0" fontId="200" fillId="44" borderId="270" applyNumberFormat="0" applyProtection="0">
      <alignment horizontal="left" vertical="top" indent="1"/>
    </xf>
    <xf numFmtId="0" fontId="200" fillId="44" borderId="270" applyNumberFormat="0" applyProtection="0">
      <alignment horizontal="left" vertical="top" indent="1"/>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40" fillId="13" borderId="270" applyNumberFormat="0" applyProtection="0">
      <alignment horizontal="right" vertical="center"/>
    </xf>
    <xf numFmtId="4" fontId="40" fillId="13" borderId="270" applyNumberFormat="0" applyProtection="0">
      <alignment horizontal="right" vertical="center"/>
    </xf>
    <xf numFmtId="4" fontId="40" fillId="13" borderId="270" applyNumberFormat="0" applyProtection="0">
      <alignment horizontal="right" vertical="center"/>
    </xf>
    <xf numFmtId="4" fontId="40" fillId="13"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3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40" fillId="19" borderId="270" applyNumberFormat="0" applyProtection="0">
      <alignment horizontal="right" vertical="center"/>
    </xf>
    <xf numFmtId="4" fontId="40" fillId="19" borderId="270" applyNumberFormat="0" applyProtection="0">
      <alignment horizontal="right" vertical="center"/>
    </xf>
    <xf numFmtId="4" fontId="40" fillId="19" borderId="270" applyNumberFormat="0" applyProtection="0">
      <alignment horizontal="right" vertical="center"/>
    </xf>
    <xf numFmtId="4" fontId="40" fillId="1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59"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40" fillId="27" borderId="270" applyNumberFormat="0" applyProtection="0">
      <alignment horizontal="right" vertical="center"/>
    </xf>
    <xf numFmtId="4" fontId="40" fillId="27" borderId="270" applyNumberFormat="0" applyProtection="0">
      <alignment horizontal="right" vertical="center"/>
    </xf>
    <xf numFmtId="4" fontId="40" fillId="27" borderId="270" applyNumberFormat="0" applyProtection="0">
      <alignment horizontal="right" vertical="center"/>
    </xf>
    <xf numFmtId="4" fontId="40" fillId="27"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0"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40" fillId="21" borderId="270" applyNumberFormat="0" applyProtection="0">
      <alignment horizontal="right" vertical="center"/>
    </xf>
    <xf numFmtId="4" fontId="40" fillId="21" borderId="270" applyNumberFormat="0" applyProtection="0">
      <alignment horizontal="right" vertical="center"/>
    </xf>
    <xf numFmtId="4" fontId="40" fillId="21" borderId="270" applyNumberFormat="0" applyProtection="0">
      <alignment horizontal="right" vertical="center"/>
    </xf>
    <xf numFmtId="4" fontId="40" fillId="2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61"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40" fillId="25" borderId="270" applyNumberFormat="0" applyProtection="0">
      <alignment horizontal="right" vertical="center"/>
    </xf>
    <xf numFmtId="4" fontId="40" fillId="25" borderId="270" applyNumberFormat="0" applyProtection="0">
      <alignment horizontal="right" vertical="center"/>
    </xf>
    <xf numFmtId="4" fontId="40" fillId="25" borderId="270" applyNumberFormat="0" applyProtection="0">
      <alignment horizontal="right" vertical="center"/>
    </xf>
    <xf numFmtId="4" fontId="40" fillId="25"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53"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40" fillId="29" borderId="270" applyNumberFormat="0" applyProtection="0">
      <alignment horizontal="right" vertical="center"/>
    </xf>
    <xf numFmtId="4" fontId="40" fillId="29" borderId="270" applyNumberFormat="0" applyProtection="0">
      <alignment horizontal="right" vertical="center"/>
    </xf>
    <xf numFmtId="4" fontId="40" fillId="29" borderId="270" applyNumberFormat="0" applyProtection="0">
      <alignment horizontal="right" vertical="center"/>
    </xf>
    <xf numFmtId="4" fontId="40" fillId="2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9"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40" fillId="28" borderId="270" applyNumberFormat="0" applyProtection="0">
      <alignment horizontal="right" vertical="center"/>
    </xf>
    <xf numFmtId="4" fontId="40" fillId="28" borderId="270" applyNumberFormat="0" applyProtection="0">
      <alignment horizontal="right" vertical="center"/>
    </xf>
    <xf numFmtId="4" fontId="40" fillId="28" borderId="270" applyNumberFormat="0" applyProtection="0">
      <alignment horizontal="right" vertical="center"/>
    </xf>
    <xf numFmtId="4" fontId="40" fillId="28"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2"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40" fillId="46" borderId="270" applyNumberFormat="0" applyProtection="0">
      <alignment horizontal="right" vertical="center"/>
    </xf>
    <xf numFmtId="4" fontId="40" fillId="46" borderId="270" applyNumberFormat="0" applyProtection="0">
      <alignment horizontal="right" vertical="center"/>
    </xf>
    <xf numFmtId="4" fontId="40" fillId="46" borderId="270" applyNumberFormat="0" applyProtection="0">
      <alignment horizontal="right" vertical="center"/>
    </xf>
    <xf numFmtId="4" fontId="40" fillId="46"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63"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40" fillId="20" borderId="270" applyNumberFormat="0" applyProtection="0">
      <alignment horizontal="right" vertical="center"/>
    </xf>
    <xf numFmtId="4" fontId="40" fillId="20" borderId="270" applyNumberFormat="0" applyProtection="0">
      <alignment horizontal="right" vertical="center"/>
    </xf>
    <xf numFmtId="4" fontId="40" fillId="20" borderId="270" applyNumberFormat="0" applyProtection="0">
      <alignment horizontal="right" vertical="center"/>
    </xf>
    <xf numFmtId="4" fontId="40" fillId="20"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42"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40" fillId="49" borderId="270" applyNumberFormat="0" applyProtection="0">
      <alignment horizontal="right" vertical="center"/>
    </xf>
    <xf numFmtId="4" fontId="40" fillId="49" borderId="270" applyNumberFormat="0" applyProtection="0">
      <alignment horizontal="right" vertical="center"/>
    </xf>
    <xf numFmtId="4" fontId="40" fillId="49" borderId="270" applyNumberFormat="0" applyProtection="0">
      <alignment horizontal="right" vertical="center"/>
    </xf>
    <xf numFmtId="4" fontId="40" fillId="49"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4" fontId="265" fillId="30" borderId="270" applyNumberFormat="0" applyProtection="0">
      <alignment horizontal="right" vertical="center"/>
    </xf>
    <xf numFmtId="0" fontId="3" fillId="40" borderId="270" applyNumberFormat="0" applyProtection="0">
      <alignment horizontal="left" vertical="center" indent="1"/>
    </xf>
    <xf numFmtId="0" fontId="3" fillId="40" borderId="270" applyNumberFormat="0" applyProtection="0">
      <alignment horizontal="left" vertical="center" indent="1"/>
    </xf>
    <xf numFmtId="0" fontId="3" fillId="40" borderId="270" applyNumberFormat="0" applyProtection="0">
      <alignment horizontal="left" vertical="center" indent="1"/>
    </xf>
    <xf numFmtId="0" fontId="3" fillId="40" borderId="270" applyNumberFormat="0" applyProtection="0">
      <alignment horizontal="left" vertical="center" indent="1"/>
    </xf>
    <xf numFmtId="0" fontId="3" fillId="40" borderId="270" applyNumberFormat="0" applyProtection="0">
      <alignment horizontal="left" vertical="top" indent="1"/>
    </xf>
    <xf numFmtId="0" fontId="3" fillId="40" borderId="270" applyNumberFormat="0" applyProtection="0">
      <alignment horizontal="left" vertical="top" indent="1"/>
    </xf>
    <xf numFmtId="0" fontId="3" fillId="40" borderId="270" applyNumberFormat="0" applyProtection="0">
      <alignment horizontal="left" vertical="top" indent="1"/>
    </xf>
    <xf numFmtId="0" fontId="3" fillId="40" borderId="270" applyNumberFormat="0" applyProtection="0">
      <alignment horizontal="left" vertical="top" indent="1"/>
    </xf>
    <xf numFmtId="0" fontId="3" fillId="45" borderId="270" applyNumberFormat="0" applyProtection="0">
      <alignment horizontal="left" vertical="center" indent="1"/>
    </xf>
    <xf numFmtId="0" fontId="3" fillId="45" borderId="270" applyNumberFormat="0" applyProtection="0">
      <alignment horizontal="left" vertical="center" indent="1"/>
    </xf>
    <xf numFmtId="0" fontId="3" fillId="45" borderId="270" applyNumberFormat="0" applyProtection="0">
      <alignment horizontal="left" vertical="center" indent="1"/>
    </xf>
    <xf numFmtId="0" fontId="3" fillId="45" borderId="270" applyNumberFormat="0" applyProtection="0">
      <alignment horizontal="left" vertical="center" indent="1"/>
    </xf>
    <xf numFmtId="0" fontId="3" fillId="45" borderId="270" applyNumberFormat="0" applyProtection="0">
      <alignment horizontal="left" vertical="top" indent="1"/>
    </xf>
    <xf numFmtId="0" fontId="3" fillId="45" borderId="270" applyNumberFormat="0" applyProtection="0">
      <alignment horizontal="left" vertical="top" indent="1"/>
    </xf>
    <xf numFmtId="0" fontId="3" fillId="45" borderId="270" applyNumberFormat="0" applyProtection="0">
      <alignment horizontal="left" vertical="top" indent="1"/>
    </xf>
    <xf numFmtId="0" fontId="3" fillId="45" borderId="270" applyNumberFormat="0" applyProtection="0">
      <alignment horizontal="left" vertical="top" indent="1"/>
    </xf>
    <xf numFmtId="0" fontId="3" fillId="30" borderId="270" applyNumberFormat="0" applyProtection="0">
      <alignment horizontal="left" vertical="center" indent="1"/>
    </xf>
    <xf numFmtId="0" fontId="3" fillId="30" borderId="270" applyNumberFormat="0" applyProtection="0">
      <alignment horizontal="left" vertical="center" indent="1"/>
    </xf>
    <xf numFmtId="0" fontId="3" fillId="30" borderId="270" applyNumberFormat="0" applyProtection="0">
      <alignment horizontal="left" vertical="center" indent="1"/>
    </xf>
    <xf numFmtId="0" fontId="3" fillId="30" borderId="270" applyNumberFormat="0" applyProtection="0">
      <alignment horizontal="left" vertical="center" indent="1"/>
    </xf>
    <xf numFmtId="0" fontId="3" fillId="30" borderId="270" applyNumberFormat="0" applyProtection="0">
      <alignment horizontal="left" vertical="top" indent="1"/>
    </xf>
    <xf numFmtId="0" fontId="3" fillId="30" borderId="270" applyNumberFormat="0" applyProtection="0">
      <alignment horizontal="left" vertical="top" indent="1"/>
    </xf>
    <xf numFmtId="0" fontId="3" fillId="30" borderId="270" applyNumberFormat="0" applyProtection="0">
      <alignment horizontal="left" vertical="top" indent="1"/>
    </xf>
    <xf numFmtId="0" fontId="3" fillId="30" borderId="270" applyNumberFormat="0" applyProtection="0">
      <alignment horizontal="left" vertical="top" indent="1"/>
    </xf>
    <xf numFmtId="0" fontId="3" fillId="50" borderId="270" applyNumberFormat="0" applyProtection="0">
      <alignment horizontal="left" vertical="center" indent="1"/>
    </xf>
    <xf numFmtId="0" fontId="3" fillId="50" borderId="270" applyNumberFormat="0" applyProtection="0">
      <alignment horizontal="left" vertical="center" indent="1"/>
    </xf>
    <xf numFmtId="0" fontId="3" fillId="50" borderId="270" applyNumberFormat="0" applyProtection="0">
      <alignment horizontal="left" vertical="center" indent="1"/>
    </xf>
    <xf numFmtId="0" fontId="3" fillId="50" borderId="270" applyNumberFormat="0" applyProtection="0">
      <alignment horizontal="left" vertical="center" indent="1"/>
    </xf>
    <xf numFmtId="0" fontId="3" fillId="50" borderId="270" applyNumberFormat="0" applyProtection="0">
      <alignment horizontal="left" vertical="top" indent="1"/>
    </xf>
    <xf numFmtId="0" fontId="3" fillId="50" borderId="270" applyNumberFormat="0" applyProtection="0">
      <alignment horizontal="left" vertical="top" indent="1"/>
    </xf>
    <xf numFmtId="0" fontId="3" fillId="50" borderId="270" applyNumberFormat="0" applyProtection="0">
      <alignment horizontal="left" vertical="top" indent="1"/>
    </xf>
    <xf numFmtId="0" fontId="3" fillId="50" borderId="270" applyNumberFormat="0" applyProtection="0">
      <alignment horizontal="left" vertical="top" indent="1"/>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40" fillId="35" borderId="270" applyNumberFormat="0" applyProtection="0">
      <alignment vertical="center"/>
    </xf>
    <xf numFmtId="4" fontId="40" fillId="35" borderId="270" applyNumberFormat="0" applyProtection="0">
      <alignment vertical="center"/>
    </xf>
    <xf numFmtId="4" fontId="40" fillId="35" borderId="270" applyNumberFormat="0" applyProtection="0">
      <alignment vertical="center"/>
    </xf>
    <xf numFmtId="4" fontId="40" fillId="35"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5"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03" fillId="35" borderId="270" applyNumberFormat="0" applyProtection="0">
      <alignment vertical="center"/>
    </xf>
    <xf numFmtId="4" fontId="203" fillId="35" borderId="270" applyNumberFormat="0" applyProtection="0">
      <alignment vertical="center"/>
    </xf>
    <xf numFmtId="4" fontId="203" fillId="35" borderId="270" applyNumberFormat="0" applyProtection="0">
      <alignment vertical="center"/>
    </xf>
    <xf numFmtId="4" fontId="203" fillId="35"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66" fillId="50" borderId="270" applyNumberFormat="0" applyProtection="0">
      <alignment vertical="center"/>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40" fillId="35" borderId="270" applyNumberFormat="0" applyProtection="0">
      <alignment horizontal="left" vertical="center" indent="1"/>
    </xf>
    <xf numFmtId="4" fontId="40" fillId="35" borderId="270" applyNumberFormat="0" applyProtection="0">
      <alignment horizontal="left" vertical="center" indent="1"/>
    </xf>
    <xf numFmtId="4" fontId="40" fillId="35" borderId="270" applyNumberFormat="0" applyProtection="0">
      <alignment horizontal="left" vertical="center" indent="1"/>
    </xf>
    <xf numFmtId="4" fontId="40" fillId="35" borderId="27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4" fontId="202" fillId="30" borderId="280" applyNumberFormat="0" applyProtection="0">
      <alignment horizontal="left" vertical="center" indent="1"/>
    </xf>
    <xf numFmtId="0" fontId="40" fillId="35" borderId="270" applyNumberFormat="0" applyProtection="0">
      <alignment horizontal="left" vertical="top" indent="1"/>
    </xf>
    <xf numFmtId="0" fontId="40" fillId="35" borderId="270" applyNumberFormat="0" applyProtection="0">
      <alignment horizontal="left" vertical="top" indent="1"/>
    </xf>
    <xf numFmtId="0" fontId="40" fillId="35" borderId="270" applyNumberFormat="0" applyProtection="0">
      <alignment horizontal="left" vertical="top" indent="1"/>
    </xf>
    <xf numFmtId="0" fontId="40" fillId="35" borderId="270" applyNumberFormat="0" applyProtection="0">
      <alignment horizontal="left" vertical="top" indent="1"/>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40" fillId="48" borderId="270" applyNumberFormat="0" applyProtection="0">
      <alignment horizontal="right" vertical="center"/>
    </xf>
    <xf numFmtId="4" fontId="40" fillId="48" borderId="270" applyNumberFormat="0" applyProtection="0">
      <alignment horizontal="right" vertical="center"/>
    </xf>
    <xf numFmtId="4" fontId="40" fillId="48" borderId="270" applyNumberFormat="0" applyProtection="0">
      <alignment horizontal="right" vertical="center"/>
    </xf>
    <xf numFmtId="4" fontId="40" fillId="48"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5"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03" fillId="48" borderId="270" applyNumberFormat="0" applyProtection="0">
      <alignment horizontal="right" vertical="center"/>
    </xf>
    <xf numFmtId="4" fontId="203" fillId="48" borderId="270" applyNumberFormat="0" applyProtection="0">
      <alignment horizontal="right" vertical="center"/>
    </xf>
    <xf numFmtId="4" fontId="203" fillId="48" borderId="270" applyNumberFormat="0" applyProtection="0">
      <alignment horizontal="right" vertical="center"/>
    </xf>
    <xf numFmtId="4" fontId="203" fillId="48"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66" fillId="50" borderId="270" applyNumberFormat="0" applyProtection="0">
      <alignment horizontal="right" vertical="center"/>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40" fillId="49" borderId="270" applyNumberFormat="0" applyProtection="0">
      <alignment horizontal="left" vertical="center" indent="1"/>
    </xf>
    <xf numFmtId="4" fontId="40" fillId="49" borderId="270" applyNumberFormat="0" applyProtection="0">
      <alignment horizontal="left" vertical="center" indent="1"/>
    </xf>
    <xf numFmtId="4" fontId="40" fillId="49" borderId="270" applyNumberFormat="0" applyProtection="0">
      <alignment horizontal="left" vertical="center" indent="1"/>
    </xf>
    <xf numFmtId="4" fontId="40" fillId="49"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4" fontId="202" fillId="30" borderId="270" applyNumberFormat="0" applyProtection="0">
      <alignment horizontal="left" vertical="center" indent="1"/>
    </xf>
    <xf numFmtId="0" fontId="40" fillId="45" borderId="270" applyNumberFormat="0" applyProtection="0">
      <alignment horizontal="left" vertical="top" indent="1"/>
    </xf>
    <xf numFmtId="0" fontId="40" fillId="45" borderId="270" applyNumberFormat="0" applyProtection="0">
      <alignment horizontal="left" vertical="top" indent="1"/>
    </xf>
    <xf numFmtId="0" fontId="40" fillId="45" borderId="270" applyNumberFormat="0" applyProtection="0">
      <alignment horizontal="left" vertical="top" indent="1"/>
    </xf>
    <xf numFmtId="0" fontId="40" fillId="45" borderId="270" applyNumberFormat="0" applyProtection="0">
      <alignment horizontal="left" vertical="top"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04" fillId="45" borderId="280" applyNumberFormat="0" applyProtection="0">
      <alignment horizontal="left" vertical="center" indent="1"/>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05" fillId="48" borderId="270" applyNumberFormat="0" applyProtection="0">
      <alignment horizontal="right" vertical="center"/>
    </xf>
    <xf numFmtId="4" fontId="205" fillId="48" borderId="270" applyNumberFormat="0" applyProtection="0">
      <alignment horizontal="right" vertical="center"/>
    </xf>
    <xf numFmtId="4" fontId="205" fillId="48" borderId="270" applyNumberFormat="0" applyProtection="0">
      <alignment horizontal="right" vertical="center"/>
    </xf>
    <xf numFmtId="4" fontId="205" fillId="48"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4" fontId="267" fillId="50" borderId="270" applyNumberFormat="0" applyProtection="0">
      <alignment horizontal="right" vertical="center"/>
    </xf>
    <xf numFmtId="0" fontId="200" fillId="0" borderId="271">
      <alignment wrapText="1"/>
      <protection hidden="1"/>
    </xf>
    <xf numFmtId="0" fontId="200" fillId="0" borderId="271">
      <alignment wrapText="1"/>
      <protection hidden="1"/>
    </xf>
    <xf numFmtId="0" fontId="200" fillId="0" borderId="271">
      <alignment wrapText="1"/>
      <protection hidden="1"/>
    </xf>
    <xf numFmtId="0" fontId="200" fillId="0" borderId="271">
      <alignment wrapText="1"/>
      <protection hidden="1"/>
    </xf>
    <xf numFmtId="0" fontId="46" fillId="0" borderId="271">
      <alignment wrapText="1"/>
      <protection hidden="1"/>
    </xf>
    <xf numFmtId="0" fontId="46" fillId="0" borderId="271">
      <alignment wrapText="1"/>
      <protection hidden="1"/>
    </xf>
    <xf numFmtId="0" fontId="46" fillId="0" borderId="271">
      <alignment wrapText="1"/>
      <protection hidden="1"/>
    </xf>
    <xf numFmtId="0" fontId="46" fillId="0" borderId="271">
      <alignment wrapText="1"/>
      <protection hidden="1"/>
    </xf>
    <xf numFmtId="0" fontId="206" fillId="0" borderId="261">
      <alignment horizontal="center" vertical="center" wrapText="1"/>
      <protection hidden="1"/>
    </xf>
    <xf numFmtId="0" fontId="168" fillId="0" borderId="272"/>
    <xf numFmtId="0" fontId="168" fillId="0" borderId="272"/>
    <xf numFmtId="0" fontId="168" fillId="0" borderId="272"/>
    <xf numFmtId="0" fontId="168" fillId="0" borderId="272"/>
    <xf numFmtId="0" fontId="210" fillId="0" borderId="273" applyAlignment="0">
      <alignment horizontal="left" wrapText="1"/>
      <protection locked="0"/>
    </xf>
    <xf numFmtId="0" fontId="210" fillId="0" borderId="273" applyAlignment="0">
      <alignment horizontal="left" wrapText="1"/>
      <protection locked="0"/>
    </xf>
    <xf numFmtId="0" fontId="210" fillId="0" borderId="273" applyAlignment="0">
      <alignment horizontal="left" wrapText="1"/>
      <protection locked="0"/>
    </xf>
    <xf numFmtId="0" fontId="210" fillId="0" borderId="273" applyAlignment="0">
      <alignment horizontal="left" wrapText="1"/>
      <protection locked="0"/>
    </xf>
    <xf numFmtId="37" fontId="212" fillId="0" borderId="273">
      <alignment horizontal="center" vertical="top"/>
      <protection locked="0"/>
    </xf>
    <xf numFmtId="37" fontId="212" fillId="0" borderId="273">
      <alignment horizontal="center" vertical="top"/>
      <protection locked="0"/>
    </xf>
    <xf numFmtId="37" fontId="212" fillId="0" borderId="273">
      <alignment horizontal="center" vertical="top"/>
      <protection locked="0"/>
    </xf>
    <xf numFmtId="37" fontId="212" fillId="0" borderId="273">
      <alignment horizontal="center" vertical="top"/>
      <protection locked="0"/>
    </xf>
    <xf numFmtId="315" fontId="213" fillId="0" borderId="1" applyBorder="0" applyProtection="0">
      <alignment horizontal="right" vertical="center"/>
    </xf>
    <xf numFmtId="0" fontId="214" fillId="52" borderId="1" applyBorder="0" applyProtection="0">
      <alignment horizontal="centerContinuous" vertical="center"/>
    </xf>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239" fontId="221" fillId="0" borderId="278" applyFill="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239" fontId="221" fillId="0" borderId="266" applyFill="0"/>
    <xf numFmtId="239" fontId="221" fillId="0" borderId="266" applyFill="0"/>
    <xf numFmtId="239" fontId="221" fillId="0" borderId="266" applyFill="0"/>
    <xf numFmtId="239" fontId="221" fillId="0" borderId="266" applyFill="0"/>
    <xf numFmtId="239" fontId="221" fillId="0" borderId="266" applyFill="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239" fontId="155" fillId="0" borderId="278" applyFill="0"/>
    <xf numFmtId="239" fontId="155" fillId="0" borderId="278" applyFill="0"/>
    <xf numFmtId="239" fontId="155" fillId="0" borderId="278" applyFill="0"/>
    <xf numFmtId="239" fontId="155" fillId="0" borderId="278" applyFill="0"/>
    <xf numFmtId="239" fontId="155" fillId="0" borderId="278" applyFill="0"/>
    <xf numFmtId="239" fontId="155" fillId="0" borderId="278" applyFill="0"/>
    <xf numFmtId="239" fontId="155" fillId="0" borderId="278" applyFill="0"/>
    <xf numFmtId="239" fontId="155" fillId="0" borderId="227" applyFill="0"/>
    <xf numFmtId="239" fontId="155" fillId="0" borderId="227" applyFill="0"/>
    <xf numFmtId="239" fontId="155" fillId="0" borderId="227" applyFill="0"/>
    <xf numFmtId="239" fontId="155" fillId="0" borderId="266" applyFill="0"/>
    <xf numFmtId="239" fontId="155" fillId="0" borderId="266" applyFill="0"/>
    <xf numFmtId="239" fontId="155" fillId="0" borderId="266" applyFill="0"/>
    <xf numFmtId="239" fontId="155" fillId="0" borderId="266" applyFill="0"/>
    <xf numFmtId="239" fontId="155" fillId="0" borderId="266" applyFill="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86" fontId="273" fillId="65" borderId="262">
      <alignment vertical="top"/>
    </xf>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45" fontId="275" fillId="67" borderId="262"/>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286" fontId="276" fillId="0" borderId="262">
      <alignment horizontal="left" vertical="top"/>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8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62"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303"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283"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2" fillId="54" borderId="274" applyNumberFormat="0" applyFont="0" applyAlignment="0" applyProtection="0">
      <alignment vertical="center"/>
    </xf>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9" fillId="54" borderId="274" applyNumberFormat="0" applyFont="0" applyAlignment="0" applyProtection="0"/>
    <xf numFmtId="0" fontId="9" fillId="54" borderId="274" applyNumberFormat="0" applyFont="0" applyAlignment="0" applyProtection="0"/>
    <xf numFmtId="0" fontId="9" fillId="54" borderId="274" applyNumberFormat="0" applyFont="0" applyAlignment="0" applyProtection="0"/>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37"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0" fontId="54" fillId="54" borderId="274" applyNumberFormat="0" applyFont="0" applyAlignment="0" applyProtection="0">
      <alignment vertical="center"/>
    </xf>
    <xf numFmtId="37" fontId="23" fillId="0" borderId="266" applyAlignment="0"/>
    <xf numFmtId="37" fontId="23" fillId="0" borderId="266" applyAlignment="0"/>
    <xf numFmtId="37" fontId="23" fillId="0" borderId="266" applyAlignment="0"/>
    <xf numFmtId="37" fontId="23" fillId="0" borderId="266" applyAlignment="0"/>
    <xf numFmtId="37" fontId="23" fillId="0" borderId="266" applyAlignment="0"/>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114" fillId="17" borderId="267" applyNumberFormat="0" applyAlignment="0" applyProtection="0">
      <alignment vertical="center"/>
    </xf>
    <xf numFmtId="0" fontId="384" fillId="17" borderId="267" applyNumberFormat="0" applyAlignment="0" applyProtection="0">
      <alignment vertical="center"/>
    </xf>
    <xf numFmtId="0" fontId="114" fillId="17" borderId="267" applyNumberFormat="0" applyAlignment="0" applyProtection="0">
      <alignment vertical="center"/>
    </xf>
    <xf numFmtId="0" fontId="115" fillId="11" borderId="268" applyNumberFormat="0" applyAlignment="0" applyProtection="0">
      <alignment vertical="center"/>
    </xf>
    <xf numFmtId="0" fontId="115" fillId="11" borderId="268" applyNumberFormat="0" applyAlignment="0" applyProtection="0">
      <alignment vertical="center"/>
    </xf>
    <xf numFmtId="0" fontId="115" fillId="11" borderId="268" applyNumberFormat="0" applyAlignment="0" applyProtection="0">
      <alignment vertical="center"/>
    </xf>
    <xf numFmtId="0" fontId="385" fillId="11" borderId="268" applyNumberFormat="0" applyAlignment="0" applyProtection="0">
      <alignment vertical="center"/>
    </xf>
    <xf numFmtId="0" fontId="115" fillId="11" borderId="268" applyNumberFormat="0" applyAlignment="0" applyProtection="0">
      <alignment vertical="center"/>
    </xf>
    <xf numFmtId="211" fontId="22" fillId="0" borderId="269"/>
    <xf numFmtId="211" fontId="22" fillId="0" borderId="269"/>
    <xf numFmtId="211" fontId="22" fillId="0" borderId="269"/>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88" fillId="0" borderId="275" applyNumberFormat="0" applyFill="0" applyAlignment="0" applyProtection="0">
      <alignment vertical="center"/>
    </xf>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10" fillId="0" borderId="275" applyNumberFormat="0" applyFill="0" applyAlignment="0" applyProtection="0"/>
    <xf numFmtId="0" fontId="10" fillId="0" borderId="275" applyNumberFormat="0" applyFill="0" applyAlignment="0" applyProtection="0"/>
    <xf numFmtId="0" fontId="10" fillId="0" borderId="275" applyNumberFormat="0" applyFill="0" applyAlignment="0" applyProtection="0"/>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88" fillId="0" borderId="281" applyNumberFormat="0" applyFill="0" applyAlignment="0" applyProtection="0">
      <alignment vertical="center"/>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23" fillId="0" borderId="276">
      <alignment vertical="justify" wrapText="1"/>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91" fillId="17"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258" fillId="17" borderId="267" applyNumberFormat="0" applyAlignment="0" applyProtection="0"/>
    <xf numFmtId="0" fontId="258" fillId="17" borderId="267" applyNumberFormat="0" applyAlignment="0" applyProtection="0"/>
    <xf numFmtId="0" fontId="258" fillId="17" borderId="267" applyNumberFormat="0" applyAlignment="0" applyProtection="0"/>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91" fillId="41" borderId="267" applyNumberFormat="0" applyAlignment="0" applyProtection="0">
      <alignment vertical="center"/>
    </xf>
    <xf numFmtId="0" fontId="69" fillId="54" borderId="274" applyNumberFormat="0" applyFont="0" applyAlignment="0" applyProtection="0">
      <alignment vertical="center"/>
    </xf>
    <xf numFmtId="0" fontId="69" fillId="54" borderId="274" applyNumberFormat="0" applyFont="0" applyAlignment="0" applyProtection="0">
      <alignment vertical="center"/>
    </xf>
    <xf numFmtId="0" fontId="69" fillId="54" borderId="274" applyNumberFormat="0" applyFont="0" applyAlignment="0" applyProtection="0">
      <alignment vertical="center"/>
    </xf>
    <xf numFmtId="0" fontId="69" fillId="54" borderId="274" applyNumberFormat="0" applyFont="0" applyAlignment="0" applyProtection="0">
      <alignment vertical="center"/>
    </xf>
    <xf numFmtId="0" fontId="69" fillId="54" borderId="274" applyNumberFormat="0" applyFon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98" fillId="11" borderId="268" applyNumberFormat="0" applyAlignment="0" applyProtection="0">
      <alignment vertical="center"/>
    </xf>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0" fontId="263" fillId="11" borderId="268" applyNumberFormat="0" applyAlignment="0" applyProtection="0"/>
    <xf numFmtId="292" fontId="22" fillId="0" borderId="269"/>
    <xf numFmtId="292" fontId="22" fillId="0" borderId="269"/>
    <xf numFmtId="292" fontId="22" fillId="0" borderId="269"/>
    <xf numFmtId="0" fontId="81" fillId="0" borderId="277" applyNumberFormat="0" applyFont="0" applyFill="0" applyProtection="0">
      <alignment horizontal="center" vertical="center" wrapText="1"/>
    </xf>
    <xf numFmtId="0" fontId="81" fillId="0" borderId="277" applyNumberFormat="0" applyFont="0" applyFill="0" applyProtection="0">
      <alignment horizontal="center" vertical="center" wrapText="1"/>
    </xf>
    <xf numFmtId="0" fontId="81" fillId="0" borderId="277" applyNumberFormat="0" applyFont="0" applyFill="0" applyProtection="0">
      <alignment horizontal="center" vertical="center" wrapText="1"/>
    </xf>
    <xf numFmtId="0" fontId="81" fillId="0" borderId="277" applyNumberFormat="0" applyFont="0" applyFill="0" applyProtection="0">
      <alignment horizontal="center" vertical="center" wrapText="1"/>
    </xf>
    <xf numFmtId="0" fontId="81" fillId="0" borderId="277" applyNumberFormat="0" applyFont="0" applyFill="0" applyProtection="0">
      <alignment horizontal="center" vertical="center" wrapText="1"/>
    </xf>
    <xf numFmtId="0" fontId="112" fillId="0" borderId="275" applyNumberFormat="0" applyFill="0" applyAlignment="0" applyProtection="0">
      <alignment vertical="center"/>
    </xf>
    <xf numFmtId="0" fontId="112" fillId="0" borderId="275" applyNumberFormat="0" applyFill="0" applyAlignment="0" applyProtection="0">
      <alignment vertical="center"/>
    </xf>
    <xf numFmtId="0" fontId="112" fillId="0" borderId="275" applyNumberFormat="0" applyFill="0" applyAlignment="0" applyProtection="0">
      <alignment vertical="center"/>
    </xf>
    <xf numFmtId="0" fontId="382" fillId="0" borderId="275" applyNumberFormat="0" applyFill="0" applyAlignment="0" applyProtection="0">
      <alignment vertical="center"/>
    </xf>
    <xf numFmtId="0" fontId="112" fillId="0" borderId="275" applyNumberFormat="0" applyFill="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265" fontId="37" fillId="9" borderId="284"/>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23" fillId="0" borderId="300">
      <alignment vertical="justify" wrapText="1"/>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10" fillId="0" borderId="298" applyNumberFormat="0" applyFill="0" applyAlignment="0" applyProtection="0"/>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10" fillId="0" borderId="298" applyNumberFormat="0" applyFill="0" applyAlignment="0" applyProtection="0"/>
    <xf numFmtId="0" fontId="10" fillId="0" borderId="298" applyNumberFormat="0" applyFill="0" applyAlignment="0" applyProtection="0"/>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8"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88" fillId="0" borderId="299" applyNumberFormat="0" applyFill="0" applyAlignment="0" applyProtection="0">
      <alignment vertical="center"/>
    </xf>
    <xf numFmtId="0" fontId="115" fillId="11" borderId="292" applyNumberFormat="0" applyAlignment="0" applyProtection="0">
      <alignment vertical="center"/>
    </xf>
    <xf numFmtId="0" fontId="115" fillId="11" borderId="292" applyNumberFormat="0" applyAlignment="0" applyProtection="0">
      <alignment vertical="center"/>
    </xf>
    <xf numFmtId="0" fontId="114" fillId="17" borderId="290" applyNumberFormat="0" applyAlignment="0" applyProtection="0">
      <alignment vertical="center"/>
    </xf>
    <xf numFmtId="0" fontId="114" fillId="17" borderId="290" applyNumberFormat="0" applyAlignment="0" applyProtection="0">
      <alignment vertical="center"/>
    </xf>
    <xf numFmtId="0" fontId="114" fillId="17" borderId="290" applyNumberFormat="0" applyAlignment="0" applyProtection="0">
      <alignment vertical="center"/>
    </xf>
    <xf numFmtId="0" fontId="114" fillId="17" borderId="290" applyNumberForma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9" fillId="54" borderId="291" applyNumberFormat="0" applyFont="0" applyAlignment="0" applyProtection="0"/>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9" fillId="54" borderId="291" applyNumberFormat="0" applyFont="0" applyAlignment="0" applyProtection="0"/>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9" fillId="54" borderId="291" applyNumberFormat="0" applyFont="0" applyAlignment="0" applyProtection="0"/>
    <xf numFmtId="0" fontId="9" fillId="54" borderId="291" applyNumberFormat="0" applyFont="0" applyAlignment="0" applyProtection="0"/>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283"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 fillId="54" borderId="291" applyNumberFormat="0" applyFont="0" applyAlignment="0" applyProtection="0">
      <alignment vertical="center"/>
    </xf>
    <xf numFmtId="0" fontId="283"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283" fillId="54" borderId="291" applyNumberFormat="0" applyFont="0" applyAlignment="0" applyProtection="0">
      <alignment vertical="center"/>
    </xf>
    <xf numFmtId="0" fontId="283"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37" fillId="54" borderId="291" applyNumberFormat="0" applyFont="0" applyAlignment="0" applyProtection="0">
      <alignment vertical="center"/>
    </xf>
    <xf numFmtId="0" fontId="54"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303"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54" fillId="54" borderId="291" applyNumberFormat="0" applyFon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113" fillId="11" borderId="290" applyNumberFormat="0" applyAlignment="0" applyProtection="0">
      <alignment vertical="center"/>
    </xf>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113"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301" fillId="72" borderId="290" applyNumberFormat="0" applyAlignment="0" applyProtection="0">
      <alignment vertical="center"/>
    </xf>
    <xf numFmtId="0" fontId="113" fillId="11" borderId="290" applyNumberFormat="0" applyAlignment="0" applyProtection="0">
      <alignment vertical="center"/>
    </xf>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239" fontId="221" fillId="0" borderId="285" applyFill="0"/>
    <xf numFmtId="239" fontId="221" fillId="0" borderId="285" applyFill="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0" fontId="10" fillId="0" borderId="298" applyNumberFormat="0" applyFill="0" applyAlignment="0" applyProtection="0"/>
    <xf numFmtId="37" fontId="212" fillId="0" borderId="297">
      <alignment horizontal="center" vertical="top"/>
      <protection locked="0"/>
    </xf>
    <xf numFmtId="37" fontId="212" fillId="0" borderId="297">
      <alignment horizontal="center" vertical="top"/>
      <protection locked="0"/>
    </xf>
    <xf numFmtId="0" fontId="210" fillId="0" borderId="297" applyAlignment="0">
      <alignment horizontal="left" wrapText="1"/>
      <protection locked="0"/>
    </xf>
    <xf numFmtId="0" fontId="210" fillId="0" borderId="297" applyAlignment="0">
      <alignment horizontal="left" wrapText="1"/>
      <protection locked="0"/>
    </xf>
    <xf numFmtId="0" fontId="168" fillId="0" borderId="296"/>
    <xf numFmtId="0" fontId="168" fillId="0" borderId="296"/>
    <xf numFmtId="0" fontId="46" fillId="0" borderId="295">
      <alignment wrapText="1"/>
      <protection hidden="1"/>
    </xf>
    <xf numFmtId="0" fontId="46" fillId="0" borderId="295">
      <alignment wrapText="1"/>
      <protection hidden="1"/>
    </xf>
    <xf numFmtId="0" fontId="200" fillId="0" borderId="295">
      <alignment wrapText="1"/>
      <protection hidden="1"/>
    </xf>
    <xf numFmtId="0" fontId="200" fillId="0" borderId="295">
      <alignment wrapText="1"/>
      <protection hidden="1"/>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05" fillId="48"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67" fillId="50" borderId="293" applyNumberFormat="0" applyProtection="0">
      <alignment horizontal="right" vertical="center"/>
    </xf>
    <xf numFmtId="4" fontId="205" fillId="48" borderId="293" applyNumberFormat="0" applyProtection="0">
      <alignment horizontal="right" vertical="center"/>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4" fontId="204" fillId="45" borderId="294" applyNumberFormat="0" applyProtection="0">
      <alignment horizontal="left" vertical="center" indent="1"/>
    </xf>
    <xf numFmtId="0" fontId="40" fillId="45" borderId="293" applyNumberFormat="0" applyProtection="0">
      <alignment horizontal="left" vertical="top" indent="1"/>
    </xf>
    <xf numFmtId="0" fontId="40" fillId="45" borderId="293" applyNumberFormat="0" applyProtection="0">
      <alignment horizontal="left" vertical="top"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40" fillId="49"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202" fillId="30" borderId="293" applyNumberFormat="0" applyProtection="0">
      <alignment horizontal="left" vertical="center" indent="1"/>
    </xf>
    <xf numFmtId="4" fontId="40" fillId="49" borderId="293" applyNumberFormat="0" applyProtection="0">
      <alignment horizontal="left" vertical="center" indent="1"/>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03" fillId="48"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66" fillId="50" borderId="293" applyNumberFormat="0" applyProtection="0">
      <alignment horizontal="right" vertical="center"/>
    </xf>
    <xf numFmtId="4" fontId="203" fillId="48"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40" fillId="48"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265" fillId="50" borderId="293" applyNumberFormat="0" applyProtection="0">
      <alignment horizontal="right" vertical="center"/>
    </xf>
    <xf numFmtId="4" fontId="40" fillId="48" borderId="293" applyNumberFormat="0" applyProtection="0">
      <alignment horizontal="right" vertical="center"/>
    </xf>
    <xf numFmtId="0" fontId="40" fillId="35" borderId="293" applyNumberFormat="0" applyProtection="0">
      <alignment horizontal="left" vertical="top" indent="1"/>
    </xf>
    <xf numFmtId="0" fontId="40" fillId="35" borderId="293" applyNumberFormat="0" applyProtection="0">
      <alignment horizontal="left" vertical="top"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40" fillId="35" borderId="293"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202" fillId="30" borderId="294" applyNumberFormat="0" applyProtection="0">
      <alignment horizontal="left" vertical="center" indent="1"/>
    </xf>
    <xf numFmtId="4" fontId="40" fillId="35" borderId="293" applyNumberFormat="0" applyProtection="0">
      <alignment horizontal="left" vertical="center" indent="1"/>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03" fillId="35"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66" fillId="50" borderId="293" applyNumberFormat="0" applyProtection="0">
      <alignment vertical="center"/>
    </xf>
    <xf numFmtId="4" fontId="203" fillId="35"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40" fillId="35"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265" fillId="50" borderId="293" applyNumberFormat="0" applyProtection="0">
      <alignment vertical="center"/>
    </xf>
    <xf numFmtId="4" fontId="40" fillId="35" borderId="293" applyNumberFormat="0" applyProtection="0">
      <alignment vertical="center"/>
    </xf>
    <xf numFmtId="0" fontId="3" fillId="50" borderId="293" applyNumberFormat="0" applyProtection="0">
      <alignment horizontal="left" vertical="top" indent="1"/>
    </xf>
    <xf numFmtId="0" fontId="3" fillId="50" borderId="293" applyNumberFormat="0" applyProtection="0">
      <alignment horizontal="left" vertical="top" indent="1"/>
    </xf>
    <xf numFmtId="0" fontId="3" fillId="50" borderId="293" applyNumberFormat="0" applyProtection="0">
      <alignment horizontal="left" vertical="center" indent="1"/>
    </xf>
    <xf numFmtId="0" fontId="3" fillId="50" borderId="293" applyNumberFormat="0" applyProtection="0">
      <alignment horizontal="left" vertical="center" indent="1"/>
    </xf>
    <xf numFmtId="0" fontId="3" fillId="30" borderId="293" applyNumberFormat="0" applyProtection="0">
      <alignment horizontal="left" vertical="top" indent="1"/>
    </xf>
    <xf numFmtId="0" fontId="3" fillId="30" borderId="293" applyNumberFormat="0" applyProtection="0">
      <alignment horizontal="left" vertical="top" indent="1"/>
    </xf>
    <xf numFmtId="0" fontId="3" fillId="30" borderId="293" applyNumberFormat="0" applyProtection="0">
      <alignment horizontal="left" vertical="center" indent="1"/>
    </xf>
    <xf numFmtId="0" fontId="3" fillId="30" borderId="293" applyNumberFormat="0" applyProtection="0">
      <alignment horizontal="left" vertical="center" indent="1"/>
    </xf>
    <xf numFmtId="0" fontId="3" fillId="45" borderId="293" applyNumberFormat="0" applyProtection="0">
      <alignment horizontal="left" vertical="top" indent="1"/>
    </xf>
    <xf numFmtId="0" fontId="3" fillId="45" borderId="293" applyNumberFormat="0" applyProtection="0">
      <alignment horizontal="left" vertical="top" indent="1"/>
    </xf>
    <xf numFmtId="0" fontId="3" fillId="45" borderId="293" applyNumberFormat="0" applyProtection="0">
      <alignment horizontal="left" vertical="center" indent="1"/>
    </xf>
    <xf numFmtId="0" fontId="3" fillId="45" borderId="293" applyNumberFormat="0" applyProtection="0">
      <alignment horizontal="left" vertical="center" indent="1"/>
    </xf>
    <xf numFmtId="0" fontId="3" fillId="40" borderId="293" applyNumberFormat="0" applyProtection="0">
      <alignment horizontal="left" vertical="top" indent="1"/>
    </xf>
    <xf numFmtId="0" fontId="3" fillId="40" borderId="293" applyNumberFormat="0" applyProtection="0">
      <alignment horizontal="left" vertical="top" indent="1"/>
    </xf>
    <xf numFmtId="0" fontId="3" fillId="40" borderId="293" applyNumberFormat="0" applyProtection="0">
      <alignment horizontal="left" vertical="center" indent="1"/>
    </xf>
    <xf numFmtId="0" fontId="3" fillId="40" borderId="293" applyNumberFormat="0" applyProtection="0">
      <alignment horizontal="left" vertical="center" indent="1"/>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40" fillId="49"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265" fillId="30" borderId="293" applyNumberFormat="0" applyProtection="0">
      <alignment horizontal="right" vertical="center"/>
    </xf>
    <xf numFmtId="4" fontId="40" fillId="49"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40" fillId="20"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265" fillId="42" borderId="293" applyNumberFormat="0" applyProtection="0">
      <alignment horizontal="right" vertical="center"/>
    </xf>
    <xf numFmtId="4" fontId="40" fillId="20"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40" fillId="46"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265" fillId="63" borderId="293" applyNumberFormat="0" applyProtection="0">
      <alignment horizontal="right" vertical="center"/>
    </xf>
    <xf numFmtId="4" fontId="40" fillId="46"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40" fillId="28"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265" fillId="62" borderId="293" applyNumberFormat="0" applyProtection="0">
      <alignment horizontal="right" vertical="center"/>
    </xf>
    <xf numFmtId="4" fontId="40" fillId="28"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40" fillId="2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265" fillId="9" borderId="293" applyNumberFormat="0" applyProtection="0">
      <alignment horizontal="right" vertical="center"/>
    </xf>
    <xf numFmtId="4" fontId="40" fillId="29"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40" fillId="25"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265" fillId="53" borderId="293" applyNumberFormat="0" applyProtection="0">
      <alignment horizontal="right" vertical="center"/>
    </xf>
    <xf numFmtId="4" fontId="40" fillId="25"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40" fillId="2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265" fillId="61" borderId="293" applyNumberFormat="0" applyProtection="0">
      <alignment horizontal="right" vertical="center"/>
    </xf>
    <xf numFmtId="4" fontId="40" fillId="21"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40" fillId="27"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265" fillId="60" borderId="293" applyNumberFormat="0" applyProtection="0">
      <alignment horizontal="right" vertical="center"/>
    </xf>
    <xf numFmtId="4" fontId="40" fillId="27"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40" fillId="1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265" fillId="59" borderId="293" applyNumberFormat="0" applyProtection="0">
      <alignment horizontal="right" vertical="center"/>
    </xf>
    <xf numFmtId="4" fontId="40" fillId="1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40" fillId="13"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265" fillId="39" borderId="293" applyNumberFormat="0" applyProtection="0">
      <alignment horizontal="right" vertical="center"/>
    </xf>
    <xf numFmtId="4" fontId="40" fillId="13" borderId="293" applyNumberFormat="0" applyProtection="0">
      <alignment horizontal="right" vertical="center"/>
    </xf>
    <xf numFmtId="0" fontId="200" fillId="44" borderId="293" applyNumberFormat="0" applyProtection="0">
      <alignment horizontal="left" vertical="top" indent="1"/>
    </xf>
    <xf numFmtId="0" fontId="200" fillId="44" borderId="293" applyNumberFormat="0" applyProtection="0">
      <alignment horizontal="left" vertical="top"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00"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65" fillId="44" borderId="293" applyNumberFormat="0" applyProtection="0">
      <alignment horizontal="left" vertical="center" indent="1"/>
    </xf>
    <xf numFmtId="4" fontId="200" fillId="44" borderId="293" applyNumberFormat="0" applyProtection="0">
      <alignment horizontal="left" vertical="center" indent="1"/>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01"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64" fillId="44" borderId="293" applyNumberFormat="0" applyProtection="0">
      <alignment vertical="center"/>
    </xf>
    <xf numFmtId="4" fontId="201"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0" fillId="41"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2" fillId="44" borderId="293" applyNumberFormat="0" applyProtection="0">
      <alignment vertical="center"/>
    </xf>
    <xf numFmtId="4" fontId="200" fillId="41" borderId="293" applyNumberFormat="0" applyProtection="0">
      <alignment vertical="center"/>
    </xf>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263" fillId="11" borderId="292" applyNumberFormat="0" applyAlignment="0" applyProtection="0"/>
    <xf numFmtId="0" fontId="263" fillId="11" borderId="292" applyNumberFormat="0" applyAlignment="0" applyProtection="0"/>
    <xf numFmtId="0" fontId="98" fillId="11" borderId="292" applyNumberFormat="0" applyAlignment="0" applyProtection="0">
      <alignment vertical="center"/>
    </xf>
    <xf numFmtId="0" fontId="98" fillId="11" borderId="292" applyNumberFormat="0" applyAlignment="0" applyProtection="0">
      <alignment vertical="center"/>
    </xf>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98" fillId="11" borderId="292" applyNumberFormat="0" applyAlignment="0" applyProtection="0">
      <alignment vertical="center"/>
    </xf>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2" fillId="54" borderId="291" applyNumberFormat="0" applyFont="0" applyAlignment="0" applyProtection="0">
      <alignment vertical="center"/>
    </xf>
    <xf numFmtId="0" fontId="2" fillId="54" borderId="291" applyNumberFormat="0" applyFont="0" applyAlignment="0" applyProtection="0">
      <alignment vertical="center"/>
    </xf>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3" fillId="54" borderId="291" applyNumberFormat="0" applyFont="0" applyAlignment="0" applyProtection="0"/>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17" borderId="290" applyNumberFormat="0" applyAlignment="0" applyProtection="0">
      <alignment vertical="center"/>
    </xf>
    <xf numFmtId="0" fontId="151" fillId="0" borderId="266" applyBorder="0">
      <alignment horizontal="center"/>
      <protection locked="0"/>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62" fillId="11" borderId="290" applyNumberFormat="0" applyAlignment="0" applyProtection="0">
      <alignment vertical="center"/>
    </xf>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245" fillId="11" borderId="290" applyNumberFormat="0" applyAlignment="0" applyProtection="0"/>
    <xf numFmtId="0" fontId="62" fillId="11" borderId="290" applyNumberFormat="0" applyAlignment="0" applyProtection="0">
      <alignment vertical="center"/>
    </xf>
    <xf numFmtId="0" fontId="151" fillId="0" borderId="285" applyBorder="0">
      <alignment horizontal="center"/>
      <protection locked="0"/>
    </xf>
    <xf numFmtId="0" fontId="151" fillId="0" borderId="285" applyBorder="0">
      <alignment horizontal="center"/>
      <protection locked="0"/>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163" fillId="0" borderId="283">
      <alignment horizontal="left" vertical="center"/>
    </xf>
    <xf numFmtId="0" fontId="91" fillId="17" borderId="267" applyNumberFormat="0" applyAlignment="0" applyProtection="0">
      <alignment vertical="center"/>
    </xf>
    <xf numFmtId="0" fontId="13" fillId="42" borderId="282"/>
    <xf numFmtId="0" fontId="191" fillId="4" borderId="282"/>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2" fillId="30"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4" fontId="204" fillId="45" borderId="286" applyNumberFormat="0" applyProtection="0">
      <alignment horizontal="left" vertical="center" indent="1"/>
    </xf>
    <xf numFmtId="0" fontId="206" fillId="0" borderId="287">
      <alignment horizontal="center" vertical="center" wrapText="1"/>
      <protection hidden="1"/>
    </xf>
    <xf numFmtId="239" fontId="221" fillId="0" borderId="283" applyFill="0"/>
    <xf numFmtId="239" fontId="221" fillId="0" borderId="283" applyFill="0"/>
    <xf numFmtId="239" fontId="221" fillId="0" borderId="283" applyFill="0"/>
    <xf numFmtId="239" fontId="221" fillId="0" borderId="283" applyFill="0"/>
    <xf numFmtId="239" fontId="221" fillId="0" borderId="283" applyFill="0"/>
    <xf numFmtId="239" fontId="155" fillId="0" borderId="283" applyFill="0"/>
    <xf numFmtId="239" fontId="155" fillId="0" borderId="283" applyFill="0"/>
    <xf numFmtId="239" fontId="155" fillId="0" borderId="283" applyFill="0"/>
    <xf numFmtId="239" fontId="155" fillId="0" borderId="283" applyFill="0"/>
    <xf numFmtId="239" fontId="155" fillId="0" borderId="283" applyFill="0"/>
    <xf numFmtId="239" fontId="155" fillId="0" borderId="285" applyFill="0"/>
    <xf numFmtId="239" fontId="155" fillId="0" borderId="285" applyFill="0"/>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86" fontId="273" fillId="65" borderId="288">
      <alignment vertical="top"/>
    </xf>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45" fontId="275" fillId="67" borderId="288"/>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286" fontId="276" fillId="0" borderId="288">
      <alignment horizontal="left" vertical="top"/>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62" fillId="11" borderId="267" applyNumberFormat="0" applyAlignment="0" applyProtection="0">
      <alignment vertical="center"/>
    </xf>
    <xf numFmtId="0" fontId="62"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245" fillId="11" borderId="267" applyNumberFormat="0" applyAlignment="0" applyProtection="0"/>
    <xf numFmtId="0" fontId="113" fillId="11" borderId="267" applyNumberFormat="0" applyAlignment="0" applyProtection="0">
      <alignment vertical="center"/>
    </xf>
    <xf numFmtId="0" fontId="245" fillId="11" borderId="267" applyNumberFormat="0" applyAlignment="0" applyProtection="0"/>
    <xf numFmtId="0" fontId="245" fillId="11" borderId="267" applyNumberFormat="0" applyAlignment="0" applyProtection="0"/>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62" fillId="11"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113" fillId="11"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0" fontId="301" fillId="72" borderId="267" applyNumberFormat="0" applyAlignment="0" applyProtection="0">
      <alignment vertical="center"/>
    </xf>
    <xf numFmtId="37" fontId="23" fillId="0" borderId="285" applyAlignment="0"/>
    <xf numFmtId="37" fontId="23" fillId="0" borderId="285" applyAlignment="0"/>
    <xf numFmtId="211" fontId="22" fillId="0" borderId="282"/>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0" fontId="88" fillId="0" borderId="289" applyNumberFormat="0" applyFill="0" applyAlignment="0" applyProtection="0">
      <alignment vertical="center"/>
    </xf>
    <xf numFmtId="292" fontId="22" fillId="0" borderId="282"/>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258" fillId="17" borderId="290" applyNumberFormat="0" applyAlignment="0" applyProtection="0"/>
    <xf numFmtId="0" fontId="258" fillId="17" borderId="290" applyNumberFormat="0" applyAlignment="0" applyProtection="0"/>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258" fillId="17" borderId="290" applyNumberFormat="0" applyAlignment="0" applyProtection="0"/>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91" fillId="41" borderId="290" applyNumberFormat="0" applyAlignment="0" applyProtection="0">
      <alignment vertical="center"/>
    </xf>
    <xf numFmtId="0" fontId="69" fillId="54" borderId="291" applyNumberFormat="0" applyFont="0" applyAlignment="0" applyProtection="0">
      <alignment vertical="center"/>
    </xf>
    <xf numFmtId="0" fontId="69" fillId="54" borderId="291" applyNumberFormat="0" applyFon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98" fillId="11" borderId="292" applyNumberFormat="0" applyAlignment="0" applyProtection="0">
      <alignment vertical="center"/>
    </xf>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263" fillId="11" borderId="292" applyNumberFormat="0" applyAlignment="0" applyProtection="0"/>
    <xf numFmtId="0" fontId="81" fillId="0" borderId="301" applyNumberFormat="0" applyFont="0" applyFill="0" applyProtection="0">
      <alignment horizontal="center" vertical="center" wrapText="1"/>
    </xf>
    <xf numFmtId="0" fontId="81" fillId="0" borderId="301" applyNumberFormat="0" applyFont="0" applyFill="0" applyProtection="0">
      <alignment horizontal="center" vertical="center" wrapText="1"/>
    </xf>
    <xf numFmtId="0" fontId="112" fillId="0" borderId="298" applyNumberFormat="0" applyFill="0" applyAlignment="0" applyProtection="0">
      <alignment vertical="center"/>
    </xf>
    <xf numFmtId="0" fontId="112" fillId="0" borderId="298" applyNumberFormat="0" applyFill="0" applyAlignment="0" applyProtection="0">
      <alignment vertical="center"/>
    </xf>
    <xf numFmtId="0" fontId="228" fillId="0" borderId="0">
      <alignment vertical="center"/>
    </xf>
  </cellStyleXfs>
  <cellXfs count="2041">
    <xf numFmtId="0" fontId="0" fillId="0" borderId="0" xfId="0">
      <alignment vertical="center"/>
    </xf>
    <xf numFmtId="0" fontId="326" fillId="0" borderId="0" xfId="0" applyFont="1">
      <alignment vertical="center"/>
    </xf>
    <xf numFmtId="0" fontId="327" fillId="0" borderId="0" xfId="0" applyFont="1">
      <alignment vertical="center"/>
    </xf>
    <xf numFmtId="0" fontId="326" fillId="2" borderId="0" xfId="0" applyFont="1" applyFill="1">
      <alignment vertical="center"/>
    </xf>
    <xf numFmtId="0" fontId="326" fillId="0" borderId="64" xfId="0" applyFont="1" applyBorder="1">
      <alignment vertical="center"/>
    </xf>
    <xf numFmtId="0" fontId="326" fillId="0" borderId="0" xfId="0" applyFont="1" applyBorder="1">
      <alignment vertical="center"/>
    </xf>
    <xf numFmtId="0" fontId="329" fillId="0" borderId="0" xfId="0" applyFont="1">
      <alignment vertical="center"/>
    </xf>
    <xf numFmtId="0" fontId="326" fillId="0" borderId="0" xfId="0" applyFont="1" applyBorder="1" applyAlignment="1">
      <alignment horizontal="center" vertical="center"/>
    </xf>
    <xf numFmtId="176" fontId="332" fillId="0" borderId="0" xfId="0" applyNumberFormat="1" applyFont="1" applyFill="1" applyBorder="1" applyAlignment="1">
      <alignment horizontal="right" vertical="center"/>
    </xf>
    <xf numFmtId="0" fontId="326" fillId="0" borderId="0" xfId="0" applyFont="1" applyFill="1" applyBorder="1">
      <alignment vertical="center"/>
    </xf>
    <xf numFmtId="176" fontId="326" fillId="0" borderId="0" xfId="0" applyNumberFormat="1" applyFont="1" applyFill="1" applyBorder="1" applyAlignment="1">
      <alignment horizontal="right" vertical="center"/>
    </xf>
    <xf numFmtId="0" fontId="333" fillId="0" borderId="0" xfId="1" applyFont="1" applyFill="1" applyBorder="1"/>
    <xf numFmtId="176" fontId="331" fillId="0" borderId="0" xfId="7" applyNumberFormat="1" applyFont="1" applyFill="1" applyBorder="1" applyAlignment="1">
      <alignment vertical="center"/>
    </xf>
    <xf numFmtId="176" fontId="333" fillId="0" borderId="0" xfId="7" applyNumberFormat="1" applyFont="1" applyFill="1" applyBorder="1" applyAlignment="1">
      <alignment horizontal="right" vertical="center"/>
    </xf>
    <xf numFmtId="176" fontId="330" fillId="0" borderId="0" xfId="7" applyNumberFormat="1" applyFont="1" applyFill="1" applyBorder="1" applyAlignment="1">
      <alignment vertical="center"/>
    </xf>
    <xf numFmtId="176" fontId="334" fillId="0" borderId="0" xfId="7" applyNumberFormat="1" applyFont="1" applyFill="1" applyBorder="1" applyAlignment="1">
      <alignment horizontal="right" vertical="center"/>
    </xf>
    <xf numFmtId="176" fontId="330" fillId="0" borderId="0" xfId="6" applyNumberFormat="1" applyFont="1" applyFill="1" applyBorder="1" applyAlignment="1">
      <alignment vertical="center"/>
    </xf>
    <xf numFmtId="10" fontId="330" fillId="0" borderId="0" xfId="7" applyNumberFormat="1" applyFont="1" applyFill="1" applyBorder="1" applyAlignment="1">
      <alignment vertical="center"/>
    </xf>
    <xf numFmtId="10" fontId="332" fillId="0" borderId="0" xfId="0" applyNumberFormat="1" applyFont="1" applyFill="1" applyBorder="1" applyAlignment="1">
      <alignment horizontal="right" vertical="center"/>
    </xf>
    <xf numFmtId="10" fontId="331" fillId="0" borderId="0" xfId="7" applyNumberFormat="1" applyFont="1" applyFill="1" applyBorder="1" applyAlignment="1">
      <alignment horizontal="left" vertical="center"/>
    </xf>
    <xf numFmtId="10" fontId="326" fillId="0" borderId="0" xfId="0" applyNumberFormat="1" applyFont="1" applyFill="1" applyBorder="1" applyAlignment="1">
      <alignment horizontal="right" vertical="center"/>
    </xf>
    <xf numFmtId="10" fontId="330" fillId="0" borderId="0" xfId="7" applyNumberFormat="1" applyFont="1" applyFill="1" applyBorder="1" applyAlignment="1">
      <alignment horizontal="left" vertical="center"/>
    </xf>
    <xf numFmtId="38" fontId="333" fillId="0" borderId="0" xfId="7" quotePrefix="1" applyFont="1" applyFill="1" applyBorder="1" applyAlignment="1">
      <alignment vertical="center"/>
    </xf>
    <xf numFmtId="176" fontId="331" fillId="0" borderId="0" xfId="0" applyNumberFormat="1" applyFont="1" applyFill="1" applyBorder="1" applyAlignment="1">
      <alignment horizontal="left" vertical="center"/>
    </xf>
    <xf numFmtId="176" fontId="326" fillId="0" borderId="0" xfId="0" applyNumberFormat="1" applyFont="1" applyFill="1" applyBorder="1">
      <alignment vertical="center"/>
    </xf>
    <xf numFmtId="0" fontId="326" fillId="0" borderId="0" xfId="0" applyFont="1" applyFill="1" applyBorder="1" applyAlignment="1">
      <alignment horizontal="center" vertical="center"/>
    </xf>
    <xf numFmtId="0" fontId="335" fillId="4" borderId="0" xfId="1" applyFont="1" applyFill="1" applyAlignment="1">
      <alignment horizontal="left" vertical="center"/>
    </xf>
    <xf numFmtId="0" fontId="326" fillId="0" borderId="2" xfId="0" applyFont="1" applyBorder="1" applyAlignment="1">
      <alignment horizontal="center" vertical="center"/>
    </xf>
    <xf numFmtId="176" fontId="326" fillId="0" borderId="0" xfId="0" applyNumberFormat="1" applyFont="1">
      <alignment vertical="center"/>
    </xf>
    <xf numFmtId="176" fontId="326" fillId="0" borderId="0" xfId="0" applyNumberFormat="1" applyFont="1" applyBorder="1">
      <alignment vertical="center"/>
    </xf>
    <xf numFmtId="176" fontId="326" fillId="5" borderId="0" xfId="0" applyNumberFormat="1" applyFont="1" applyFill="1">
      <alignment vertical="center"/>
    </xf>
    <xf numFmtId="176" fontId="326" fillId="0" borderId="1" xfId="0" applyNumberFormat="1" applyFont="1" applyBorder="1">
      <alignment vertical="center"/>
    </xf>
    <xf numFmtId="0" fontId="326" fillId="5" borderId="0" xfId="0" applyFont="1" applyFill="1">
      <alignment vertical="center"/>
    </xf>
    <xf numFmtId="0" fontId="331" fillId="4" borderId="0" xfId="1" applyFont="1" applyFill="1" applyAlignment="1">
      <alignment vertical="center"/>
    </xf>
    <xf numFmtId="176" fontId="332" fillId="0" borderId="0" xfId="0" applyNumberFormat="1" applyFont="1">
      <alignment vertical="center"/>
    </xf>
    <xf numFmtId="176" fontId="332" fillId="0" borderId="0" xfId="0" applyNumberFormat="1" applyFont="1" applyBorder="1">
      <alignment vertical="center"/>
    </xf>
    <xf numFmtId="0" fontId="330" fillId="4" borderId="0" xfId="1" applyFont="1" applyFill="1" applyAlignment="1">
      <alignment vertical="center"/>
    </xf>
    <xf numFmtId="176" fontId="326" fillId="0" borderId="0" xfId="0" applyNumberFormat="1" applyFont="1" applyBorder="1" applyAlignment="1">
      <alignment horizontal="right" vertical="center"/>
    </xf>
    <xf numFmtId="176" fontId="326" fillId="5" borderId="0" xfId="0" applyNumberFormat="1" applyFont="1" applyFill="1" applyBorder="1" applyAlignment="1">
      <alignment horizontal="right" vertical="center"/>
    </xf>
    <xf numFmtId="176" fontId="338" fillId="4" borderId="0" xfId="9" applyNumberFormat="1" applyFont="1" applyFill="1" applyBorder="1" applyAlignment="1">
      <alignment horizontal="left" vertical="center" indent="1"/>
    </xf>
    <xf numFmtId="0" fontId="333" fillId="4" borderId="0" xfId="1" applyFont="1" applyFill="1" applyAlignment="1">
      <alignment horizontal="left" vertical="center"/>
    </xf>
    <xf numFmtId="38" fontId="331" fillId="0" borderId="0" xfId="2" applyFont="1" applyFill="1" applyBorder="1" applyAlignment="1">
      <alignment horizontal="left" vertical="center"/>
    </xf>
    <xf numFmtId="0" fontId="330" fillId="0" borderId="0" xfId="1" applyFont="1" applyFill="1" applyBorder="1" applyAlignment="1">
      <alignment vertical="center"/>
    </xf>
    <xf numFmtId="0" fontId="332" fillId="0" borderId="0" xfId="0" quotePrefix="1" applyFont="1" applyFill="1" applyBorder="1">
      <alignment vertical="center"/>
    </xf>
    <xf numFmtId="176" fontId="330" fillId="0" borderId="0" xfId="0" applyNumberFormat="1" applyFont="1" applyFill="1" applyBorder="1" applyAlignment="1">
      <alignment vertical="center"/>
    </xf>
    <xf numFmtId="176" fontId="332" fillId="0" borderId="0" xfId="0" applyNumberFormat="1" applyFont="1" applyFill="1" applyBorder="1" applyAlignment="1">
      <alignment vertical="center"/>
    </xf>
    <xf numFmtId="176" fontId="337" fillId="0" borderId="0" xfId="1" applyNumberFormat="1" applyFont="1" applyFill="1" applyBorder="1" applyAlignment="1">
      <alignment vertical="center"/>
    </xf>
    <xf numFmtId="176" fontId="332" fillId="0" borderId="0" xfId="0" applyNumberFormat="1" applyFont="1" applyFill="1" applyBorder="1">
      <alignment vertical="center"/>
    </xf>
    <xf numFmtId="0" fontId="331" fillId="0" borderId="0" xfId="1" applyFont="1" applyFill="1" applyBorder="1" applyAlignment="1">
      <alignment vertical="center"/>
    </xf>
    <xf numFmtId="176" fontId="338" fillId="4" borderId="0" xfId="9" applyNumberFormat="1" applyFont="1" applyFill="1" applyBorder="1" applyAlignment="1">
      <alignment vertical="center"/>
    </xf>
    <xf numFmtId="10" fontId="339" fillId="4" borderId="0" xfId="9" applyNumberFormat="1" applyFont="1" applyFill="1" applyBorder="1" applyAlignment="1">
      <alignment vertical="center"/>
    </xf>
    <xf numFmtId="10" fontId="326" fillId="0" borderId="0" xfId="0" applyNumberFormat="1" applyFont="1">
      <alignment vertical="center"/>
    </xf>
    <xf numFmtId="176" fontId="338" fillId="0" borderId="0" xfId="9" applyNumberFormat="1" applyFont="1" applyFill="1" applyBorder="1" applyAlignment="1">
      <alignment vertical="center"/>
    </xf>
    <xf numFmtId="0" fontId="332" fillId="0" borderId="64" xfId="0" quotePrefix="1" applyFont="1" applyBorder="1">
      <alignment vertical="center"/>
    </xf>
    <xf numFmtId="176" fontId="331" fillId="4" borderId="0" xfId="0" applyNumberFormat="1" applyFont="1" applyFill="1" applyBorder="1" applyAlignment="1">
      <alignment horizontal="left" vertical="center"/>
    </xf>
    <xf numFmtId="0" fontId="326" fillId="0" borderId="0" xfId="0" applyFont="1" applyFill="1">
      <alignment vertical="center"/>
    </xf>
    <xf numFmtId="0" fontId="331" fillId="4" borderId="0" xfId="0" applyFont="1" applyFill="1" applyBorder="1" applyAlignment="1">
      <alignment vertical="center"/>
    </xf>
    <xf numFmtId="0" fontId="330" fillId="4" borderId="0" xfId="1" applyFont="1" applyFill="1" applyBorder="1" applyAlignment="1">
      <alignment vertical="center"/>
    </xf>
    <xf numFmtId="0" fontId="329" fillId="0" borderId="0" xfId="0" applyFont="1" applyAlignment="1">
      <alignment horizontal="left" vertical="center"/>
    </xf>
    <xf numFmtId="0" fontId="339" fillId="4" borderId="0" xfId="9" applyFont="1" applyFill="1" applyBorder="1" applyAlignment="1">
      <alignment vertical="center"/>
    </xf>
    <xf numFmtId="177" fontId="330" fillId="5" borderId="0" xfId="0" applyNumberFormat="1" applyFont="1" applyFill="1" applyBorder="1" applyAlignment="1">
      <alignment vertical="center"/>
    </xf>
    <xf numFmtId="177" fontId="332" fillId="0" borderId="0" xfId="0" applyNumberFormat="1" applyFont="1" applyFill="1" applyBorder="1" applyAlignment="1">
      <alignment horizontal="right" vertical="center"/>
    </xf>
    <xf numFmtId="0" fontId="338" fillId="4" borderId="0" xfId="9" applyFont="1" applyFill="1" applyBorder="1" applyAlignment="1">
      <alignment horizontal="left" vertical="center" indent="1"/>
    </xf>
    <xf numFmtId="366" fontId="331" fillId="5" borderId="0" xfId="0" applyNumberFormat="1" applyFont="1" applyFill="1" applyBorder="1" applyAlignment="1">
      <alignment vertical="center"/>
    </xf>
    <xf numFmtId="0" fontId="332" fillId="0" borderId="0" xfId="0" applyFont="1">
      <alignment vertical="center"/>
    </xf>
    <xf numFmtId="0" fontId="341" fillId="0" borderId="0" xfId="0" quotePrefix="1" applyFont="1">
      <alignment vertical="center"/>
    </xf>
    <xf numFmtId="10" fontId="326" fillId="0" borderId="0" xfId="0" applyNumberFormat="1" applyFont="1" applyBorder="1">
      <alignment vertical="center"/>
    </xf>
    <xf numFmtId="180" fontId="326" fillId="0" borderId="0" xfId="0" applyNumberFormat="1" applyFont="1" applyBorder="1">
      <alignment vertical="center"/>
    </xf>
    <xf numFmtId="0" fontId="332" fillId="0" borderId="0" xfId="0" quotePrefix="1" applyFont="1" applyBorder="1">
      <alignment vertical="center"/>
    </xf>
    <xf numFmtId="38" fontId="331" fillId="5" borderId="0" xfId="0" applyNumberFormat="1" applyFont="1" applyFill="1" applyBorder="1" applyAlignment="1">
      <alignment vertical="center"/>
    </xf>
    <xf numFmtId="41" fontId="331" fillId="0" borderId="0" xfId="1982" applyFont="1" applyFill="1" applyBorder="1" applyAlignment="1">
      <alignment vertical="center"/>
    </xf>
    <xf numFmtId="38" fontId="331" fillId="0" borderId="0" xfId="0" applyNumberFormat="1" applyFont="1" applyFill="1" applyBorder="1" applyAlignment="1">
      <alignment vertical="center"/>
    </xf>
    <xf numFmtId="38" fontId="331" fillId="0" borderId="0" xfId="0" applyNumberFormat="1" applyFont="1" applyFill="1" applyBorder="1" applyAlignment="1">
      <alignment horizontal="right" vertical="center"/>
    </xf>
    <xf numFmtId="41" fontId="326" fillId="0" borderId="0" xfId="1982" applyFont="1" applyFill="1" applyBorder="1" applyAlignment="1">
      <alignment horizontal="right" vertical="center"/>
    </xf>
    <xf numFmtId="177" fontId="331" fillId="0" borderId="0" xfId="1983" applyNumberFormat="1" applyFont="1" applyFill="1" applyBorder="1" applyAlignment="1">
      <alignment vertical="center"/>
    </xf>
    <xf numFmtId="41" fontId="326" fillId="5" borderId="0" xfId="1982" applyFont="1" applyFill="1" applyBorder="1" applyAlignment="1">
      <alignment horizontal="right" vertical="center"/>
    </xf>
    <xf numFmtId="177" fontId="331" fillId="0" borderId="0" xfId="3" applyNumberFormat="1" applyFont="1" applyFill="1" applyBorder="1" applyAlignment="1">
      <alignment vertical="center"/>
    </xf>
    <xf numFmtId="177" fontId="331" fillId="0" borderId="0" xfId="3" applyNumberFormat="1" applyFont="1" applyFill="1" applyBorder="1" applyAlignment="1">
      <alignment horizontal="right" vertical="center"/>
    </xf>
    <xf numFmtId="177" fontId="331" fillId="5" borderId="0" xfId="3" applyNumberFormat="1" applyFont="1" applyFill="1" applyBorder="1" applyAlignment="1">
      <alignment vertical="center"/>
    </xf>
    <xf numFmtId="180" fontId="326" fillId="0" borderId="0" xfId="0" applyNumberFormat="1" applyFont="1" applyFill="1" applyBorder="1">
      <alignment vertical="center"/>
    </xf>
    <xf numFmtId="177" fontId="330" fillId="0" borderId="0" xfId="0" applyNumberFormat="1" applyFont="1" applyFill="1" applyBorder="1" applyAlignment="1">
      <alignment vertical="center"/>
    </xf>
    <xf numFmtId="177" fontId="332" fillId="0" borderId="0" xfId="0" applyNumberFormat="1" applyFont="1" applyBorder="1" applyAlignment="1">
      <alignment horizontal="right" vertical="center"/>
    </xf>
    <xf numFmtId="366" fontId="331" fillId="0" borderId="0" xfId="0" applyNumberFormat="1" applyFont="1" applyFill="1" applyBorder="1" applyAlignment="1">
      <alignment vertical="center"/>
    </xf>
    <xf numFmtId="41" fontId="331" fillId="5" borderId="0" xfId="1982" applyFont="1" applyFill="1" applyBorder="1" applyAlignment="1">
      <alignment vertical="center"/>
    </xf>
    <xf numFmtId="177" fontId="331" fillId="5" borderId="0" xfId="1983" applyNumberFormat="1" applyFont="1" applyFill="1" applyBorder="1" applyAlignment="1">
      <alignment vertical="center"/>
    </xf>
    <xf numFmtId="10" fontId="341" fillId="0" borderId="0" xfId="0" applyNumberFormat="1" applyFont="1">
      <alignment vertical="center"/>
    </xf>
    <xf numFmtId="0" fontId="333" fillId="4" borderId="0" xfId="1" quotePrefix="1" applyFont="1" applyFill="1" applyBorder="1" applyAlignment="1">
      <alignment vertical="center"/>
    </xf>
    <xf numFmtId="0" fontId="342" fillId="0" borderId="64" xfId="0" applyFont="1" applyBorder="1">
      <alignment vertical="center"/>
    </xf>
    <xf numFmtId="0" fontId="326" fillId="0" borderId="1" xfId="0" applyFont="1" applyBorder="1">
      <alignment vertical="center"/>
    </xf>
    <xf numFmtId="176" fontId="326" fillId="0" borderId="0" xfId="0" applyNumberFormat="1" applyFont="1" applyFill="1" applyBorder="1" applyAlignment="1">
      <alignment vertical="center"/>
    </xf>
    <xf numFmtId="10" fontId="326" fillId="0" borderId="0" xfId="0" applyNumberFormat="1" applyFont="1" applyBorder="1" applyAlignment="1">
      <alignment horizontal="right" vertical="center"/>
    </xf>
    <xf numFmtId="10" fontId="333" fillId="4" borderId="0" xfId="0" applyNumberFormat="1" applyFont="1" applyFill="1" applyBorder="1" applyAlignment="1">
      <alignment horizontal="left" vertical="center"/>
    </xf>
    <xf numFmtId="0" fontId="332" fillId="0" borderId="0" xfId="0" applyFont="1" applyFill="1" applyBorder="1">
      <alignment vertical="center"/>
    </xf>
    <xf numFmtId="0" fontId="333" fillId="4" borderId="58" xfId="1" applyFont="1" applyFill="1" applyBorder="1" applyAlignment="1">
      <alignment vertical="center"/>
    </xf>
    <xf numFmtId="0" fontId="333" fillId="4" borderId="0" xfId="1" applyFont="1" applyFill="1" applyBorder="1" applyAlignment="1">
      <alignment vertical="center"/>
    </xf>
    <xf numFmtId="0" fontId="333" fillId="0" borderId="0" xfId="1" applyFont="1" applyFill="1" applyBorder="1" applyAlignment="1">
      <alignment vertical="center"/>
    </xf>
    <xf numFmtId="0" fontId="333" fillId="4" borderId="0" xfId="1" applyFont="1" applyFill="1" applyBorder="1" applyAlignment="1">
      <alignment vertical="center" wrapText="1"/>
    </xf>
    <xf numFmtId="176" fontId="330" fillId="4" borderId="0" xfId="0" applyNumberFormat="1" applyFont="1" applyFill="1" applyBorder="1" applyAlignment="1">
      <alignment horizontal="left" vertical="center"/>
    </xf>
    <xf numFmtId="176" fontId="331" fillId="4" borderId="0" xfId="0" applyNumberFormat="1" applyFont="1" applyFill="1" applyBorder="1" applyAlignment="1">
      <alignment vertical="center"/>
    </xf>
    <xf numFmtId="0" fontId="333" fillId="0" borderId="0" xfId="0" applyFont="1" applyFill="1" applyBorder="1" applyAlignment="1">
      <alignment horizontal="left" vertical="center"/>
    </xf>
    <xf numFmtId="10" fontId="330" fillId="4" borderId="0" xfId="0" applyNumberFormat="1" applyFont="1" applyFill="1" applyBorder="1" applyAlignment="1">
      <alignment vertical="center"/>
    </xf>
    <xf numFmtId="10" fontId="332" fillId="0" borderId="0" xfId="0" applyNumberFormat="1" applyFont="1" applyBorder="1">
      <alignment vertical="center"/>
    </xf>
    <xf numFmtId="10" fontId="331" fillId="4" borderId="0" xfId="0" applyNumberFormat="1" applyFont="1" applyFill="1" applyBorder="1" applyAlignment="1">
      <alignment horizontal="left" vertical="center"/>
    </xf>
    <xf numFmtId="0" fontId="340" fillId="0" borderId="0" xfId="1" applyFont="1" applyFill="1" applyBorder="1" applyAlignment="1">
      <alignment vertical="center"/>
    </xf>
    <xf numFmtId="0" fontId="337" fillId="0" borderId="0" xfId="1" applyFont="1" applyFill="1" applyBorder="1" applyAlignment="1">
      <alignment vertical="center"/>
    </xf>
    <xf numFmtId="0" fontId="333" fillId="4" borderId="0" xfId="0" quotePrefix="1" applyFont="1" applyFill="1" applyBorder="1" applyAlignment="1">
      <alignment horizontal="left" vertical="center"/>
    </xf>
    <xf numFmtId="10" fontId="333" fillId="0" borderId="0" xfId="7" applyNumberFormat="1" applyFont="1" applyFill="1" applyBorder="1" applyAlignment="1">
      <alignment horizontal="left" vertical="center"/>
    </xf>
    <xf numFmtId="179" fontId="333" fillId="0" borderId="0" xfId="7" applyNumberFormat="1" applyFont="1" applyFill="1" applyBorder="1" applyAlignment="1">
      <alignment vertical="center"/>
    </xf>
    <xf numFmtId="176" fontId="333" fillId="0" borderId="0" xfId="7" applyNumberFormat="1" applyFont="1" applyFill="1" applyBorder="1" applyAlignment="1">
      <alignment vertical="center"/>
    </xf>
    <xf numFmtId="176" fontId="333" fillId="0" borderId="0" xfId="6" applyNumberFormat="1" applyFont="1" applyFill="1" applyBorder="1" applyAlignment="1">
      <alignment vertical="center"/>
    </xf>
    <xf numFmtId="10" fontId="333" fillId="0" borderId="0" xfId="7" applyNumberFormat="1" applyFont="1" applyFill="1" applyBorder="1" applyAlignment="1">
      <alignment vertical="center"/>
    </xf>
    <xf numFmtId="38" fontId="333" fillId="0" borderId="0" xfId="7" quotePrefix="1" applyFont="1" applyFill="1" applyBorder="1"/>
    <xf numFmtId="10" fontId="330" fillId="4" borderId="0" xfId="0" applyNumberFormat="1" applyFont="1" applyFill="1" applyBorder="1" applyAlignment="1">
      <alignment horizontal="left" vertical="center"/>
    </xf>
    <xf numFmtId="0" fontId="333" fillId="4" borderId="0" xfId="0" applyFont="1" applyFill="1" applyBorder="1" applyAlignment="1">
      <alignment horizontal="left" vertical="center"/>
    </xf>
    <xf numFmtId="0" fontId="344" fillId="4" borderId="0" xfId="9" quotePrefix="1" applyFont="1" applyFill="1" applyBorder="1" applyAlignment="1">
      <alignment vertical="center"/>
    </xf>
    <xf numFmtId="10" fontId="333" fillId="4" borderId="0" xfId="0" applyNumberFormat="1" applyFont="1" applyFill="1" applyBorder="1" applyAlignment="1">
      <alignment vertical="center"/>
    </xf>
    <xf numFmtId="177" fontId="326" fillId="0" borderId="0" xfId="0" applyNumberFormat="1" applyFont="1">
      <alignment vertical="center"/>
    </xf>
    <xf numFmtId="0" fontId="330" fillId="2" borderId="0" xfId="1" applyFont="1" applyFill="1" applyBorder="1" applyAlignment="1">
      <alignment vertical="center"/>
    </xf>
    <xf numFmtId="0" fontId="345" fillId="2" borderId="0" xfId="0" applyFont="1" applyFill="1">
      <alignment vertical="center"/>
    </xf>
    <xf numFmtId="0" fontId="331" fillId="2" borderId="0" xfId="0" applyFont="1" applyFill="1" applyBorder="1" applyAlignment="1">
      <alignment vertical="center"/>
    </xf>
    <xf numFmtId="0" fontId="335" fillId="2" borderId="0" xfId="1" applyFont="1" applyFill="1" applyBorder="1" applyAlignment="1">
      <alignment horizontal="left" vertical="center" indent="1"/>
    </xf>
    <xf numFmtId="0" fontId="336" fillId="2" borderId="0" xfId="1" applyFont="1" applyFill="1" applyBorder="1" applyAlignment="1">
      <alignment horizontal="left" vertical="center" indent="1"/>
    </xf>
    <xf numFmtId="0" fontId="345" fillId="2" borderId="0" xfId="0" applyFont="1" applyFill="1" applyAlignment="1">
      <alignment vertical="center"/>
    </xf>
    <xf numFmtId="0" fontId="336" fillId="2" borderId="0" xfId="1" applyFont="1" applyFill="1" applyBorder="1" applyAlignment="1">
      <alignment horizontal="left" vertical="center" indent="2"/>
    </xf>
    <xf numFmtId="0" fontId="331" fillId="2" borderId="0" xfId="1" applyFont="1" applyFill="1" applyAlignment="1">
      <alignment vertical="center"/>
    </xf>
    <xf numFmtId="0" fontId="331" fillId="2" borderId="0" xfId="1" applyFont="1" applyFill="1" applyAlignment="1">
      <alignment horizontal="left" vertical="center" indent="1"/>
    </xf>
    <xf numFmtId="0" fontId="350" fillId="4" borderId="0" xfId="1" applyFont="1" applyFill="1" applyAlignment="1">
      <alignment horizontal="left" vertical="center"/>
    </xf>
    <xf numFmtId="0" fontId="351" fillId="4" borderId="0" xfId="1" applyFont="1" applyFill="1" applyAlignment="1">
      <alignment horizontal="left" vertical="center"/>
    </xf>
    <xf numFmtId="0" fontId="348" fillId="4" borderId="0" xfId="1" applyFont="1" applyFill="1" applyAlignment="1">
      <alignment horizontal="left" vertical="center"/>
    </xf>
    <xf numFmtId="0" fontId="347" fillId="4" borderId="0" xfId="1" applyFont="1" applyFill="1" applyAlignment="1">
      <alignment horizontal="left" vertical="center"/>
    </xf>
    <xf numFmtId="0" fontId="333" fillId="4" borderId="0" xfId="1" applyFont="1" applyFill="1" applyAlignment="1">
      <alignment vertical="center"/>
    </xf>
    <xf numFmtId="0" fontId="334" fillId="4" borderId="0" xfId="1" applyFont="1" applyFill="1" applyAlignment="1">
      <alignment vertical="center"/>
    </xf>
    <xf numFmtId="0" fontId="333" fillId="2" borderId="0" xfId="0" applyFont="1" applyFill="1" applyBorder="1" applyAlignment="1">
      <alignment vertical="center"/>
    </xf>
    <xf numFmtId="0" fontId="341" fillId="0" borderId="0" xfId="0" applyFont="1">
      <alignment vertical="center"/>
    </xf>
    <xf numFmtId="0" fontId="353" fillId="0" borderId="0" xfId="0" applyFont="1">
      <alignment vertical="center"/>
    </xf>
    <xf numFmtId="0" fontId="334" fillId="4" borderId="0" xfId="1" applyFont="1" applyFill="1" applyAlignment="1">
      <alignment horizontal="left" vertical="center"/>
    </xf>
    <xf numFmtId="0" fontId="341" fillId="0" borderId="0" xfId="0" applyFont="1" applyBorder="1">
      <alignment vertical="center"/>
    </xf>
    <xf numFmtId="38" fontId="334" fillId="4" borderId="1" xfId="2" applyFont="1" applyFill="1" applyBorder="1" applyAlignment="1">
      <alignment vertical="center"/>
    </xf>
    <xf numFmtId="0" fontId="341" fillId="0" borderId="1" xfId="0" applyFont="1" applyBorder="1" applyAlignment="1">
      <alignment horizontal="center" vertical="center"/>
    </xf>
    <xf numFmtId="0" fontId="341" fillId="0" borderId="64" xfId="0" applyFont="1" applyBorder="1" applyAlignment="1">
      <alignment horizontal="center" vertical="center"/>
    </xf>
    <xf numFmtId="0" fontId="341" fillId="0" borderId="2" xfId="0" applyFont="1" applyBorder="1">
      <alignment vertical="center"/>
    </xf>
    <xf numFmtId="0" fontId="341" fillId="0" borderId="2" xfId="0" applyFont="1" applyBorder="1" applyAlignment="1">
      <alignment horizontal="center" vertical="center"/>
    </xf>
    <xf numFmtId="0" fontId="333" fillId="4" borderId="3" xfId="0" applyFont="1" applyFill="1" applyBorder="1" applyAlignment="1">
      <alignment vertical="center"/>
    </xf>
    <xf numFmtId="176" fontId="341" fillId="0" borderId="0" xfId="0" applyNumberFormat="1" applyFont="1">
      <alignment vertical="center"/>
    </xf>
    <xf numFmtId="176" fontId="341" fillId="0" borderId="0" xfId="0" applyNumberFormat="1" applyFont="1" applyBorder="1">
      <alignment vertical="center"/>
    </xf>
    <xf numFmtId="176" fontId="341" fillId="5" borderId="0" xfId="0" applyNumberFormat="1" applyFont="1" applyFill="1">
      <alignment vertical="center"/>
    </xf>
    <xf numFmtId="176" fontId="341" fillId="6" borderId="0" xfId="0" applyNumberFormat="1" applyFont="1" applyFill="1">
      <alignment vertical="center"/>
    </xf>
    <xf numFmtId="0" fontId="333" fillId="4" borderId="1" xfId="0" applyFont="1" applyFill="1" applyBorder="1" applyAlignment="1">
      <alignment horizontal="left" vertical="center"/>
    </xf>
    <xf numFmtId="176" fontId="341" fillId="0" borderId="1" xfId="0" applyNumberFormat="1" applyFont="1" applyBorder="1">
      <alignment vertical="center"/>
    </xf>
    <xf numFmtId="176" fontId="341" fillId="0" borderId="64" xfId="0" applyNumberFormat="1" applyFont="1" applyBorder="1">
      <alignment vertical="center"/>
    </xf>
    <xf numFmtId="176" fontId="341" fillId="5" borderId="1" xfId="0" applyNumberFormat="1" applyFont="1" applyFill="1" applyBorder="1">
      <alignment vertical="center"/>
    </xf>
    <xf numFmtId="176" fontId="341" fillId="6" borderId="1" xfId="0" applyNumberFormat="1" applyFont="1" applyFill="1" applyBorder="1">
      <alignment vertical="center"/>
    </xf>
    <xf numFmtId="0" fontId="341" fillId="0" borderId="0" xfId="0" applyFont="1" applyFill="1" applyBorder="1">
      <alignment vertical="center"/>
    </xf>
    <xf numFmtId="0" fontId="341" fillId="0" borderId="0" xfId="0" applyFont="1" applyFill="1" applyBorder="1" applyAlignment="1">
      <alignment horizontal="center" vertical="center"/>
    </xf>
    <xf numFmtId="0" fontId="341" fillId="5" borderId="0" xfId="0" applyFont="1" applyFill="1" applyBorder="1" applyAlignment="1">
      <alignment horizontal="center" vertical="center"/>
    </xf>
    <xf numFmtId="0" fontId="341" fillId="5" borderId="1" xfId="0" applyFont="1" applyFill="1" applyBorder="1" applyAlignment="1">
      <alignment horizontal="center" vertical="center"/>
    </xf>
    <xf numFmtId="0" fontId="341" fillId="5" borderId="0" xfId="0" applyFont="1" applyFill="1">
      <alignment vertical="center"/>
    </xf>
    <xf numFmtId="176" fontId="341" fillId="6" borderId="0" xfId="0" applyNumberFormat="1" applyFont="1" applyFill="1" applyBorder="1">
      <alignment vertical="center"/>
    </xf>
    <xf numFmtId="176" fontId="353" fillId="0" borderId="0" xfId="0" applyNumberFormat="1" applyFont="1">
      <alignment vertical="center"/>
    </xf>
    <xf numFmtId="176" fontId="353" fillId="0" borderId="0" xfId="0" applyNumberFormat="1" applyFont="1" applyBorder="1">
      <alignment vertical="center"/>
    </xf>
    <xf numFmtId="176" fontId="353" fillId="5" borderId="0" xfId="0" applyNumberFormat="1" applyFont="1" applyFill="1">
      <alignment vertical="center"/>
    </xf>
    <xf numFmtId="176" fontId="353" fillId="0" borderId="1" xfId="0" applyNumberFormat="1" applyFont="1" applyBorder="1">
      <alignment vertical="center"/>
    </xf>
    <xf numFmtId="176" fontId="353" fillId="0" borderId="64" xfId="0" applyNumberFormat="1" applyFont="1" applyBorder="1">
      <alignment vertical="center"/>
    </xf>
    <xf numFmtId="176" fontId="353" fillId="5" borderId="1" xfId="0" applyNumberFormat="1" applyFont="1" applyFill="1" applyBorder="1">
      <alignment vertical="center"/>
    </xf>
    <xf numFmtId="176" fontId="341" fillId="7" borderId="0" xfId="0" applyNumberFormat="1" applyFont="1" applyFill="1">
      <alignment vertical="center"/>
    </xf>
    <xf numFmtId="176" fontId="341" fillId="7" borderId="0" xfId="0" applyNumberFormat="1" applyFont="1" applyFill="1" applyBorder="1">
      <alignment vertical="center"/>
    </xf>
    <xf numFmtId="176" fontId="353" fillId="7" borderId="0" xfId="0" applyNumberFormat="1" applyFont="1" applyFill="1">
      <alignment vertical="center"/>
    </xf>
    <xf numFmtId="176" fontId="353" fillId="7" borderId="0" xfId="0" applyNumberFormat="1" applyFont="1" applyFill="1" applyBorder="1">
      <alignment vertical="center"/>
    </xf>
    <xf numFmtId="176" fontId="353" fillId="7" borderId="1" xfId="0" applyNumberFormat="1" applyFont="1" applyFill="1" applyBorder="1">
      <alignment vertical="center"/>
    </xf>
    <xf numFmtId="0" fontId="341" fillId="0" borderId="162" xfId="0" applyFont="1" applyBorder="1" applyAlignment="1">
      <alignment horizontal="center" vertical="center"/>
    </xf>
    <xf numFmtId="38" fontId="333" fillId="4" borderId="157" xfId="10" applyFont="1" applyFill="1" applyBorder="1" applyAlignment="1">
      <alignment vertical="center"/>
    </xf>
    <xf numFmtId="176" fontId="333" fillId="4" borderId="0" xfId="0" applyNumberFormat="1" applyFont="1" applyFill="1" applyBorder="1" applyAlignment="1">
      <alignment horizontal="right" vertical="center"/>
    </xf>
    <xf numFmtId="176" fontId="341" fillId="0" borderId="0" xfId="0" applyNumberFormat="1" applyFont="1" applyBorder="1" applyAlignment="1">
      <alignment horizontal="right" vertical="center"/>
    </xf>
    <xf numFmtId="176" fontId="341" fillId="5" borderId="0" xfId="0" applyNumberFormat="1" applyFont="1" applyFill="1" applyBorder="1" applyAlignment="1">
      <alignment horizontal="right" vertical="center"/>
    </xf>
    <xf numFmtId="176" fontId="341" fillId="6" borderId="0" xfId="0" applyNumberFormat="1" applyFont="1" applyFill="1" applyBorder="1" applyAlignment="1">
      <alignment horizontal="right" vertical="center"/>
    </xf>
    <xf numFmtId="184" fontId="333" fillId="4" borderId="0" xfId="16851" applyNumberFormat="1" applyFont="1" applyFill="1" applyBorder="1" applyAlignment="1">
      <alignment vertical="center"/>
    </xf>
    <xf numFmtId="0" fontId="334" fillId="4" borderId="1" xfId="16852" applyFont="1" applyFill="1" applyBorder="1" applyAlignment="1">
      <alignment vertical="center"/>
    </xf>
    <xf numFmtId="10" fontId="353" fillId="0" borderId="1" xfId="0" applyNumberFormat="1" applyFont="1" applyBorder="1" applyAlignment="1">
      <alignment horizontal="right" vertical="center"/>
    </xf>
    <xf numFmtId="10" fontId="353" fillId="0" borderId="64" xfId="0" applyNumberFormat="1" applyFont="1" applyBorder="1" applyAlignment="1">
      <alignment horizontal="right" vertical="center"/>
    </xf>
    <xf numFmtId="10" fontId="353" fillId="5" borderId="1" xfId="0" applyNumberFormat="1" applyFont="1" applyFill="1" applyBorder="1" applyAlignment="1">
      <alignment horizontal="right" vertical="center"/>
    </xf>
    <xf numFmtId="176" fontId="343" fillId="4" borderId="0" xfId="9" applyNumberFormat="1" applyFont="1" applyFill="1" applyBorder="1" applyAlignment="1">
      <alignment horizontal="left" vertical="center" indent="1"/>
    </xf>
    <xf numFmtId="372" fontId="341" fillId="5" borderId="0" xfId="0" applyNumberFormat="1" applyFont="1" applyFill="1" applyBorder="1" applyAlignment="1">
      <alignment horizontal="right" vertical="center"/>
    </xf>
    <xf numFmtId="176" fontId="341" fillId="0" borderId="0" xfId="0" applyNumberFormat="1" applyFont="1" applyFill="1" applyBorder="1" applyAlignment="1">
      <alignment horizontal="right" vertical="center"/>
    </xf>
    <xf numFmtId="368" fontId="341" fillId="0" borderId="0" xfId="0" applyNumberFormat="1" applyFont="1" applyFill="1" applyBorder="1" applyAlignment="1">
      <alignment horizontal="right" vertical="center"/>
    </xf>
    <xf numFmtId="176" fontId="333" fillId="4" borderId="1" xfId="0" applyNumberFormat="1" applyFont="1" applyFill="1" applyBorder="1" applyAlignment="1">
      <alignment horizontal="right" vertical="center"/>
    </xf>
    <xf numFmtId="176" fontId="341" fillId="0" borderId="1" xfId="0" applyNumberFormat="1" applyFont="1" applyBorder="1" applyAlignment="1">
      <alignment horizontal="right" vertical="center"/>
    </xf>
    <xf numFmtId="176" fontId="341" fillId="0" borderId="64" xfId="0" applyNumberFormat="1" applyFont="1" applyBorder="1" applyAlignment="1">
      <alignment horizontal="right" vertical="center"/>
    </xf>
    <xf numFmtId="176" fontId="341" fillId="5" borderId="1" xfId="0" applyNumberFormat="1" applyFont="1" applyFill="1" applyBorder="1" applyAlignment="1">
      <alignment horizontal="right" vertical="center"/>
    </xf>
    <xf numFmtId="176" fontId="341" fillId="0" borderId="1" xfId="0" applyNumberFormat="1" applyFont="1" applyFill="1" applyBorder="1" applyAlignment="1">
      <alignment horizontal="right" vertical="center"/>
    </xf>
    <xf numFmtId="368" fontId="341" fillId="0" borderId="0" xfId="0" applyNumberFormat="1" applyFont="1" applyBorder="1" applyAlignment="1">
      <alignment horizontal="right" vertical="center"/>
    </xf>
    <xf numFmtId="330" fontId="341" fillId="5" borderId="0" xfId="1982" applyNumberFormat="1" applyFont="1" applyFill="1" applyBorder="1" applyAlignment="1">
      <alignment horizontal="right" vertical="center"/>
    </xf>
    <xf numFmtId="10" fontId="353" fillId="0" borderId="1" xfId="1983" applyNumberFormat="1" applyFont="1" applyBorder="1" applyAlignment="1">
      <alignment horizontal="right" vertical="center"/>
    </xf>
    <xf numFmtId="176" fontId="333" fillId="0" borderId="0" xfId="0" applyNumberFormat="1" applyFont="1" applyFill="1" applyBorder="1" applyAlignment="1">
      <alignment horizontal="right" vertical="center"/>
    </xf>
    <xf numFmtId="176" fontId="334" fillId="0" borderId="0" xfId="0" applyNumberFormat="1" applyFont="1" applyFill="1" applyBorder="1" applyAlignment="1">
      <alignment horizontal="right" vertical="center"/>
    </xf>
    <xf numFmtId="176" fontId="353" fillId="0" borderId="0" xfId="0" applyNumberFormat="1" applyFont="1" applyFill="1" applyBorder="1" applyAlignment="1">
      <alignment horizontal="right" vertical="center"/>
    </xf>
    <xf numFmtId="10" fontId="334" fillId="0" borderId="0" xfId="0" applyNumberFormat="1" applyFont="1" applyFill="1" applyBorder="1" applyAlignment="1">
      <alignment horizontal="left" vertical="center"/>
    </xf>
    <xf numFmtId="10" fontId="353" fillId="0" borderId="0" xfId="0" applyNumberFormat="1" applyFont="1" applyFill="1" applyBorder="1">
      <alignment vertical="center"/>
    </xf>
    <xf numFmtId="176" fontId="333" fillId="0" borderId="0" xfId="0" applyNumberFormat="1" applyFont="1" applyFill="1" applyBorder="1" applyAlignment="1">
      <alignment horizontal="left" vertical="center"/>
    </xf>
    <xf numFmtId="176" fontId="341" fillId="0" borderId="0" xfId="0" applyNumberFormat="1" applyFont="1" applyFill="1" applyBorder="1">
      <alignment vertical="center"/>
    </xf>
    <xf numFmtId="0" fontId="334" fillId="0" borderId="0" xfId="1" applyFont="1" applyFill="1" applyBorder="1" applyAlignment="1">
      <alignment vertical="center"/>
    </xf>
    <xf numFmtId="176" fontId="353" fillId="0" borderId="0" xfId="0" applyNumberFormat="1" applyFont="1" applyFill="1" applyBorder="1">
      <alignment vertical="center"/>
    </xf>
    <xf numFmtId="176" fontId="353" fillId="0" borderId="0" xfId="0" applyNumberFormat="1" applyFont="1" applyAlignment="1">
      <alignment horizontal="right" vertical="center"/>
    </xf>
    <xf numFmtId="176" fontId="353" fillId="0" borderId="0" xfId="0" applyNumberFormat="1" applyFont="1" applyBorder="1" applyAlignment="1">
      <alignment horizontal="right" vertical="center"/>
    </xf>
    <xf numFmtId="176" fontId="353" fillId="5" borderId="0" xfId="0" applyNumberFormat="1" applyFont="1" applyFill="1" applyAlignment="1">
      <alignment horizontal="right" vertical="center"/>
    </xf>
    <xf numFmtId="176" fontId="353" fillId="6" borderId="0" xfId="0" applyNumberFormat="1" applyFont="1" applyFill="1" applyAlignment="1">
      <alignment horizontal="right" vertical="center"/>
    </xf>
    <xf numFmtId="176" fontId="343" fillId="4" borderId="0" xfId="9" applyNumberFormat="1" applyFont="1" applyFill="1" applyBorder="1" applyAlignment="1">
      <alignment vertical="center"/>
    </xf>
    <xf numFmtId="10" fontId="354" fillId="4" borderId="0" xfId="9" applyNumberFormat="1" applyFont="1" applyFill="1" applyBorder="1" applyAlignment="1">
      <alignment vertical="center"/>
    </xf>
    <xf numFmtId="10" fontId="353" fillId="0" borderId="0" xfId="0" applyNumberFormat="1" applyFont="1" applyBorder="1" applyAlignment="1">
      <alignment horizontal="right" vertical="center"/>
    </xf>
    <xf numFmtId="10" fontId="353" fillId="5" borderId="0" xfId="0" applyNumberFormat="1" applyFont="1" applyFill="1" applyBorder="1" applyAlignment="1">
      <alignment horizontal="right" vertical="center"/>
    </xf>
    <xf numFmtId="176" fontId="343" fillId="0" borderId="0" xfId="9" applyNumberFormat="1" applyFont="1" applyFill="1" applyBorder="1" applyAlignment="1">
      <alignment vertical="center"/>
    </xf>
    <xf numFmtId="10" fontId="353" fillId="5" borderId="64" xfId="0" applyNumberFormat="1" applyFont="1" applyFill="1" applyBorder="1" applyAlignment="1">
      <alignment horizontal="right" vertical="center"/>
    </xf>
    <xf numFmtId="176" fontId="353" fillId="5" borderId="0" xfId="0" applyNumberFormat="1" applyFont="1" applyFill="1" applyBorder="1" applyAlignment="1">
      <alignment horizontal="right" vertical="center"/>
    </xf>
    <xf numFmtId="10" fontId="353" fillId="5" borderId="0" xfId="0" applyNumberFormat="1" applyFont="1" applyFill="1" applyBorder="1">
      <alignment vertical="center"/>
    </xf>
    <xf numFmtId="176" fontId="341" fillId="5" borderId="0" xfId="0" applyNumberFormat="1" applyFont="1" applyFill="1" applyBorder="1">
      <alignment vertical="center"/>
    </xf>
    <xf numFmtId="0" fontId="353" fillId="0" borderId="64" xfId="0" quotePrefix="1" applyFont="1" applyBorder="1">
      <alignment vertical="center"/>
    </xf>
    <xf numFmtId="176" fontId="333" fillId="4" borderId="0" xfId="0" applyNumberFormat="1" applyFont="1" applyFill="1" applyBorder="1" applyAlignment="1">
      <alignment horizontal="left" vertical="center"/>
    </xf>
    <xf numFmtId="176" fontId="341" fillId="0" borderId="0" xfId="0" applyNumberFormat="1" applyFont="1" applyAlignment="1">
      <alignment vertical="center"/>
    </xf>
    <xf numFmtId="176" fontId="341" fillId="0" borderId="0" xfId="0" applyNumberFormat="1" applyFont="1" applyBorder="1" applyAlignment="1">
      <alignment vertical="center"/>
    </xf>
    <xf numFmtId="176" fontId="341" fillId="5" borderId="0" xfId="0" applyNumberFormat="1" applyFont="1" applyFill="1" applyAlignment="1">
      <alignment vertical="center"/>
    </xf>
    <xf numFmtId="176" fontId="341" fillId="5" borderId="0" xfId="0" applyNumberFormat="1" applyFont="1" applyFill="1" applyBorder="1" applyAlignment="1">
      <alignment vertical="center"/>
    </xf>
    <xf numFmtId="176" fontId="334" fillId="0" borderId="137" xfId="1" applyNumberFormat="1" applyFont="1" applyFill="1" applyBorder="1" applyAlignment="1">
      <alignment vertical="center"/>
    </xf>
    <xf numFmtId="176" fontId="353" fillId="0" borderId="137" xfId="0" applyNumberFormat="1" applyFont="1" applyFill="1" applyBorder="1">
      <alignment vertical="center"/>
    </xf>
    <xf numFmtId="176" fontId="353" fillId="0" borderId="4" xfId="0" applyNumberFormat="1" applyFont="1" applyFill="1" applyBorder="1">
      <alignment vertical="center"/>
    </xf>
    <xf numFmtId="176" fontId="353" fillId="5" borderId="137" xfId="0" applyNumberFormat="1" applyFont="1" applyFill="1" applyBorder="1">
      <alignment vertical="center"/>
    </xf>
    <xf numFmtId="0" fontId="341" fillId="5" borderId="0" xfId="0" applyFont="1" applyFill="1" applyBorder="1">
      <alignment vertical="center"/>
    </xf>
    <xf numFmtId="0" fontId="333" fillId="4" borderId="137" xfId="1" applyFont="1" applyFill="1" applyBorder="1" applyAlignment="1">
      <alignment vertical="center"/>
    </xf>
    <xf numFmtId="176" fontId="341" fillId="0" borderId="137" xfId="0" applyNumberFormat="1" applyFont="1" applyBorder="1" applyAlignment="1">
      <alignment vertical="center"/>
    </xf>
    <xf numFmtId="176" fontId="341" fillId="0" borderId="4" xfId="0" applyNumberFormat="1" applyFont="1" applyBorder="1" applyAlignment="1">
      <alignment vertical="center"/>
    </xf>
    <xf numFmtId="176" fontId="341" fillId="5" borderId="137" xfId="0" applyNumberFormat="1" applyFont="1" applyFill="1" applyBorder="1" applyAlignment="1">
      <alignment vertical="center"/>
    </xf>
    <xf numFmtId="0" fontId="341" fillId="0" borderId="0" xfId="0" applyFont="1" applyFill="1">
      <alignment vertical="center"/>
    </xf>
    <xf numFmtId="0" fontId="334" fillId="4" borderId="64" xfId="1" applyFont="1" applyFill="1" applyBorder="1" applyAlignment="1">
      <alignment vertical="center"/>
    </xf>
    <xf numFmtId="0" fontId="341" fillId="0" borderId="5" xfId="0" applyFont="1" applyBorder="1">
      <alignment vertical="center"/>
    </xf>
    <xf numFmtId="0" fontId="341" fillId="0" borderId="5" xfId="0" applyFont="1" applyBorder="1" applyAlignment="1">
      <alignment horizontal="center" vertical="center"/>
    </xf>
    <xf numFmtId="176" fontId="341" fillId="0" borderId="0" xfId="0" applyNumberFormat="1" applyFont="1" applyAlignment="1">
      <alignment horizontal="right" vertical="center"/>
    </xf>
    <xf numFmtId="0" fontId="333" fillId="4" borderId="0" xfId="1" applyFont="1" applyFill="1" applyAlignment="1">
      <alignment horizontal="left" vertical="center" indent="2"/>
    </xf>
    <xf numFmtId="0" fontId="333" fillId="4" borderId="0" xfId="1" applyFont="1" applyFill="1" applyBorder="1" applyAlignment="1">
      <alignment horizontal="left" vertical="center" indent="2"/>
    </xf>
    <xf numFmtId="38" fontId="333" fillId="4" borderId="64" xfId="2" applyFont="1" applyFill="1" applyBorder="1" applyAlignment="1">
      <alignment vertical="center"/>
    </xf>
    <xf numFmtId="176" fontId="341" fillId="5" borderId="64" xfId="0" applyNumberFormat="1" applyFont="1" applyFill="1" applyBorder="1">
      <alignment vertical="center"/>
    </xf>
    <xf numFmtId="176" fontId="341" fillId="0" borderId="0" xfId="0" applyNumberFormat="1" applyFont="1" applyFill="1">
      <alignment vertical="center"/>
    </xf>
    <xf numFmtId="0" fontId="333" fillId="4" borderId="0" xfId="0" applyFont="1" applyFill="1" applyBorder="1" applyAlignment="1">
      <alignment vertical="center"/>
    </xf>
    <xf numFmtId="38" fontId="334" fillId="4" borderId="0" xfId="2" applyFont="1" applyFill="1" applyBorder="1" applyAlignment="1">
      <alignment vertical="center"/>
    </xf>
    <xf numFmtId="38" fontId="333" fillId="4" borderId="0" xfId="2" applyFont="1" applyFill="1" applyBorder="1" applyAlignment="1">
      <alignment horizontal="left" vertical="center"/>
    </xf>
    <xf numFmtId="0" fontId="334" fillId="4" borderId="137" xfId="1" applyFont="1" applyFill="1" applyBorder="1" applyAlignment="1">
      <alignment vertical="center"/>
    </xf>
    <xf numFmtId="176" fontId="353" fillId="0" borderId="137" xfId="0" applyNumberFormat="1" applyFont="1" applyBorder="1" applyAlignment="1">
      <alignment horizontal="right" vertical="center"/>
    </xf>
    <xf numFmtId="176" fontId="353" fillId="0" borderId="137" xfId="0" applyNumberFormat="1" applyFont="1" applyBorder="1">
      <alignment vertical="center"/>
    </xf>
    <xf numFmtId="176" fontId="353" fillId="0" borderId="4" xfId="0" applyNumberFormat="1" applyFont="1" applyBorder="1">
      <alignment vertical="center"/>
    </xf>
    <xf numFmtId="176" fontId="341" fillId="0" borderId="64" xfId="0" applyNumberFormat="1" applyFont="1" applyFill="1" applyBorder="1">
      <alignment vertical="center"/>
    </xf>
    <xf numFmtId="38" fontId="334" fillId="4" borderId="137" xfId="2" applyFont="1" applyFill="1" applyBorder="1" applyAlignment="1">
      <alignment vertical="center"/>
    </xf>
    <xf numFmtId="0" fontId="334" fillId="4" borderId="58" xfId="0" applyFont="1" applyFill="1" applyBorder="1" applyAlignment="1">
      <alignment vertical="center"/>
    </xf>
    <xf numFmtId="0" fontId="333" fillId="4" borderId="0" xfId="0" applyFont="1" applyFill="1" applyBorder="1" applyAlignment="1">
      <alignment horizontal="left" vertical="center" indent="1"/>
    </xf>
    <xf numFmtId="0" fontId="333" fillId="4" borderId="64" xfId="0" applyFont="1" applyFill="1" applyBorder="1" applyAlignment="1">
      <alignment vertical="center"/>
    </xf>
    <xf numFmtId="0" fontId="334" fillId="4" borderId="0" xfId="0" applyFont="1" applyFill="1" applyBorder="1" applyAlignment="1">
      <alignment vertical="center"/>
    </xf>
    <xf numFmtId="176" fontId="353" fillId="5" borderId="64" xfId="0" applyNumberFormat="1" applyFont="1" applyFill="1" applyBorder="1">
      <alignment vertical="center"/>
    </xf>
    <xf numFmtId="0" fontId="334" fillId="4" borderId="0" xfId="1" applyFont="1" applyFill="1" applyBorder="1" applyAlignment="1">
      <alignment vertical="center"/>
    </xf>
    <xf numFmtId="0" fontId="341" fillId="0" borderId="0" xfId="0" applyFont="1" applyBorder="1" applyAlignment="1">
      <alignment horizontal="center" vertical="center"/>
    </xf>
    <xf numFmtId="0" fontId="341" fillId="0" borderId="162" xfId="0" applyFont="1" applyBorder="1">
      <alignment vertical="center"/>
    </xf>
    <xf numFmtId="41" fontId="341" fillId="5" borderId="8" xfId="4406" applyNumberFormat="1" applyFont="1" applyFill="1" applyBorder="1">
      <alignment vertical="center"/>
    </xf>
    <xf numFmtId="0" fontId="341" fillId="5" borderId="0" xfId="4406" applyFont="1" applyFill="1" applyBorder="1">
      <alignment vertical="center"/>
    </xf>
    <xf numFmtId="0" fontId="333" fillId="4" borderId="41" xfId="1" applyFont="1" applyFill="1" applyBorder="1" applyAlignment="1">
      <alignment horizontal="left" vertical="center"/>
    </xf>
    <xf numFmtId="0" fontId="333" fillId="4" borderId="182" xfId="1" applyFont="1" applyFill="1" applyBorder="1" applyAlignment="1">
      <alignment horizontal="left" vertical="center"/>
    </xf>
    <xf numFmtId="0" fontId="333" fillId="4" borderId="181" xfId="1" applyFont="1" applyFill="1" applyBorder="1" applyAlignment="1">
      <alignment horizontal="left" vertical="center"/>
    </xf>
    <xf numFmtId="0" fontId="333" fillId="4" borderId="217" xfId="1" applyFont="1" applyFill="1" applyBorder="1" applyAlignment="1">
      <alignment horizontal="left" vertical="center"/>
    </xf>
    <xf numFmtId="0" fontId="333" fillId="4" borderId="188" xfId="1" applyFont="1" applyFill="1" applyBorder="1" applyAlignment="1">
      <alignment horizontal="left" vertical="center"/>
    </xf>
    <xf numFmtId="0" fontId="333" fillId="4" borderId="212" xfId="1" applyFont="1" applyFill="1" applyBorder="1" applyAlignment="1">
      <alignment vertical="center"/>
    </xf>
    <xf numFmtId="0" fontId="333" fillId="4" borderId="45" xfId="1" applyFont="1" applyFill="1" applyBorder="1" applyAlignment="1">
      <alignment vertical="center"/>
    </xf>
    <xf numFmtId="41" fontId="353" fillId="5" borderId="220" xfId="4406" applyNumberFormat="1" applyFont="1" applyFill="1" applyBorder="1">
      <alignment vertical="center"/>
    </xf>
    <xf numFmtId="41" fontId="353" fillId="0" borderId="220" xfId="4406" applyNumberFormat="1" applyFont="1" applyFill="1" applyBorder="1">
      <alignment vertical="center"/>
    </xf>
    <xf numFmtId="41" fontId="353" fillId="5" borderId="221" xfId="4406" applyNumberFormat="1" applyFont="1" applyFill="1" applyBorder="1">
      <alignment vertical="center"/>
    </xf>
    <xf numFmtId="41" fontId="341" fillId="5" borderId="222" xfId="4406" applyNumberFormat="1" applyFont="1" applyFill="1" applyBorder="1">
      <alignment vertical="center"/>
    </xf>
    <xf numFmtId="177" fontId="334" fillId="5" borderId="0" xfId="0" applyNumberFormat="1" applyFont="1" applyFill="1" applyBorder="1" applyAlignment="1">
      <alignment vertical="center"/>
    </xf>
    <xf numFmtId="177" fontId="353" fillId="0" borderId="0" xfId="0" applyNumberFormat="1" applyFont="1" applyFill="1" applyBorder="1" applyAlignment="1">
      <alignment horizontal="right" vertical="center"/>
    </xf>
    <xf numFmtId="366" fontId="333" fillId="5" borderId="0" xfId="0" applyNumberFormat="1" applyFont="1" applyFill="1" applyBorder="1" applyAlignment="1">
      <alignment vertical="center"/>
    </xf>
    <xf numFmtId="0" fontId="341" fillId="0" borderId="183" xfId="0" applyFont="1" applyBorder="1">
      <alignment vertical="center"/>
    </xf>
    <xf numFmtId="0" fontId="341" fillId="0" borderId="178" xfId="0" applyFont="1" applyBorder="1" applyAlignment="1">
      <alignment horizontal="center" vertical="center"/>
    </xf>
    <xf numFmtId="0" fontId="334" fillId="4" borderId="192" xfId="1" applyFont="1" applyFill="1" applyBorder="1" applyAlignment="1">
      <alignment vertical="center"/>
    </xf>
    <xf numFmtId="330" fontId="341" fillId="0" borderId="157" xfId="1982" applyNumberFormat="1" applyFont="1" applyBorder="1">
      <alignment vertical="center"/>
    </xf>
    <xf numFmtId="330" fontId="341" fillId="0" borderId="173" xfId="1982" applyNumberFormat="1" applyFont="1" applyBorder="1">
      <alignment vertical="center"/>
    </xf>
    <xf numFmtId="330" fontId="341" fillId="0" borderId="192" xfId="1982" applyNumberFormat="1" applyFont="1" applyBorder="1">
      <alignment vertical="center"/>
    </xf>
    <xf numFmtId="0" fontId="334" fillId="4" borderId="186" xfId="1" applyFont="1" applyFill="1" applyBorder="1" applyAlignment="1">
      <alignment vertical="center"/>
    </xf>
    <xf numFmtId="330" fontId="341" fillId="0" borderId="16" xfId="1982" applyNumberFormat="1" applyFont="1" applyBorder="1">
      <alignment vertical="center"/>
    </xf>
    <xf numFmtId="330" fontId="341" fillId="0" borderId="174" xfId="1982" applyNumberFormat="1" applyFont="1" applyBorder="1">
      <alignment vertical="center"/>
    </xf>
    <xf numFmtId="330" fontId="341" fillId="0" borderId="186" xfId="1982" applyNumberFormat="1" applyFont="1" applyBorder="1">
      <alignment vertical="center"/>
    </xf>
    <xf numFmtId="0" fontId="333" fillId="4" borderId="184" xfId="1" applyFont="1" applyFill="1" applyBorder="1" applyAlignment="1">
      <alignment vertical="center"/>
    </xf>
    <xf numFmtId="330" fontId="341" fillId="0" borderId="0" xfId="1982" applyNumberFormat="1" applyFont="1" applyBorder="1">
      <alignment vertical="center"/>
    </xf>
    <xf numFmtId="330" fontId="341" fillId="0" borderId="62" xfId="1982" applyNumberFormat="1" applyFont="1" applyBorder="1">
      <alignment vertical="center"/>
    </xf>
    <xf numFmtId="330" fontId="341" fillId="0" borderId="184" xfId="1982" applyNumberFormat="1" applyFont="1" applyBorder="1">
      <alignment vertical="center"/>
    </xf>
    <xf numFmtId="0" fontId="334" fillId="4" borderId="189" xfId="1" applyFont="1" applyFill="1" applyBorder="1" applyAlignment="1">
      <alignment vertical="center"/>
    </xf>
    <xf numFmtId="330" fontId="341" fillId="0" borderId="9" xfId="1982" applyNumberFormat="1" applyFont="1" applyBorder="1">
      <alignment vertical="center"/>
    </xf>
    <xf numFmtId="330" fontId="341" fillId="0" borderId="187" xfId="1982" applyNumberFormat="1" applyFont="1" applyBorder="1">
      <alignment vertical="center"/>
    </xf>
    <xf numFmtId="330" fontId="341" fillId="0" borderId="189" xfId="1982" applyNumberFormat="1" applyFont="1" applyBorder="1">
      <alignment vertical="center"/>
    </xf>
    <xf numFmtId="0" fontId="334" fillId="4" borderId="194" xfId="1" applyFont="1" applyFill="1" applyBorder="1" applyAlignment="1">
      <alignment vertical="center"/>
    </xf>
    <xf numFmtId="330" fontId="341" fillId="0" borderId="171" xfId="1982" applyNumberFormat="1" applyFont="1" applyBorder="1">
      <alignment vertical="center"/>
    </xf>
    <xf numFmtId="330" fontId="341" fillId="0" borderId="175" xfId="1982" applyNumberFormat="1" applyFont="1" applyBorder="1">
      <alignment vertical="center"/>
    </xf>
    <xf numFmtId="330" fontId="341" fillId="0" borderId="193" xfId="1982" applyNumberFormat="1" applyFont="1" applyBorder="1">
      <alignment vertical="center"/>
    </xf>
    <xf numFmtId="330" fontId="341" fillId="0" borderId="194" xfId="1982" applyNumberFormat="1" applyFont="1" applyBorder="1">
      <alignment vertical="center"/>
    </xf>
    <xf numFmtId="330" fontId="341" fillId="0" borderId="195" xfId="1982" applyNumberFormat="1" applyFont="1" applyBorder="1">
      <alignment vertical="center"/>
    </xf>
    <xf numFmtId="330" fontId="341" fillId="0" borderId="0" xfId="1982" applyNumberFormat="1" applyFont="1" applyFill="1" applyBorder="1">
      <alignment vertical="center"/>
    </xf>
    <xf numFmtId="10" fontId="341" fillId="0" borderId="0" xfId="0" applyNumberFormat="1" applyFont="1" applyBorder="1">
      <alignment vertical="center"/>
    </xf>
    <xf numFmtId="0" fontId="334" fillId="4" borderId="157" xfId="1" applyFont="1" applyFill="1" applyBorder="1" applyAlignment="1">
      <alignment vertical="center"/>
    </xf>
    <xf numFmtId="176" fontId="341" fillId="0" borderId="13" xfId="0" applyNumberFormat="1" applyFont="1" applyBorder="1">
      <alignment vertical="center"/>
    </xf>
    <xf numFmtId="176" fontId="333" fillId="5" borderId="3" xfId="0" applyNumberFormat="1" applyFont="1" applyFill="1" applyBorder="1" applyAlignment="1">
      <alignment vertical="center"/>
    </xf>
    <xf numFmtId="176" fontId="333" fillId="5" borderId="0" xfId="0" applyNumberFormat="1" applyFont="1" applyFill="1" applyBorder="1" applyAlignment="1">
      <alignment vertical="center"/>
    </xf>
    <xf numFmtId="176" fontId="341" fillId="0" borderId="173" xfId="0" applyNumberFormat="1" applyFont="1" applyBorder="1">
      <alignment vertical="center"/>
    </xf>
    <xf numFmtId="176" fontId="341" fillId="0" borderId="157" xfId="0" applyNumberFormat="1" applyFont="1" applyBorder="1">
      <alignment vertical="center"/>
    </xf>
    <xf numFmtId="176" fontId="341" fillId="0" borderId="184" xfId="0" applyNumberFormat="1" applyFont="1" applyBorder="1">
      <alignment vertical="center"/>
    </xf>
    <xf numFmtId="176" fontId="341" fillId="0" borderId="62" xfId="0" applyNumberFormat="1" applyFont="1" applyBorder="1">
      <alignment vertical="center"/>
    </xf>
    <xf numFmtId="176" fontId="333" fillId="5" borderId="177" xfId="0" applyNumberFormat="1" applyFont="1" applyFill="1" applyBorder="1" applyAlignment="1">
      <alignment vertical="center"/>
    </xf>
    <xf numFmtId="176" fontId="333" fillId="5" borderId="62" xfId="0" applyNumberFormat="1" applyFont="1" applyFill="1" applyBorder="1" applyAlignment="1">
      <alignment vertical="center"/>
    </xf>
    <xf numFmtId="176" fontId="333" fillId="5" borderId="184" xfId="0" applyNumberFormat="1" applyFont="1" applyFill="1" applyBorder="1" applyAlignment="1">
      <alignment vertical="center"/>
    </xf>
    <xf numFmtId="0" fontId="334" fillId="4" borderId="16" xfId="1" applyFont="1" applyFill="1" applyBorder="1" applyAlignment="1">
      <alignment vertical="center"/>
    </xf>
    <xf numFmtId="176" fontId="341" fillId="0" borderId="16" xfId="0" applyNumberFormat="1" applyFont="1" applyBorder="1">
      <alignment vertical="center"/>
    </xf>
    <xf numFmtId="176" fontId="333" fillId="5" borderId="16" xfId="0" applyNumberFormat="1" applyFont="1" applyFill="1" applyBorder="1" applyAlignment="1">
      <alignment vertical="center"/>
    </xf>
    <xf numFmtId="176" fontId="341" fillId="0" borderId="174" xfId="0" applyNumberFormat="1" applyFont="1" applyBorder="1">
      <alignment vertical="center"/>
    </xf>
    <xf numFmtId="176" fontId="341" fillId="0" borderId="186" xfId="0" applyNumberFormat="1" applyFont="1" applyBorder="1">
      <alignment vertical="center"/>
    </xf>
    <xf numFmtId="176" fontId="333" fillId="5" borderId="186" xfId="0" applyNumberFormat="1" applyFont="1" applyFill="1" applyBorder="1" applyAlignment="1">
      <alignment vertical="center"/>
    </xf>
    <xf numFmtId="176" fontId="333" fillId="5" borderId="174" xfId="0" applyNumberFormat="1" applyFont="1" applyFill="1" applyBorder="1" applyAlignment="1">
      <alignment vertical="center"/>
    </xf>
    <xf numFmtId="0" fontId="333" fillId="4" borderId="9" xfId="1" applyFont="1" applyFill="1" applyBorder="1" applyAlignment="1">
      <alignment vertical="center"/>
    </xf>
    <xf numFmtId="176" fontId="341" fillId="0" borderId="9" xfId="0" applyNumberFormat="1" applyFont="1" applyBorder="1">
      <alignment vertical="center"/>
    </xf>
    <xf numFmtId="176" fontId="333" fillId="5" borderId="9" xfId="0" applyNumberFormat="1" applyFont="1" applyFill="1" applyBorder="1" applyAlignment="1">
      <alignment vertical="center"/>
    </xf>
    <xf numFmtId="176" fontId="341" fillId="0" borderId="187" xfId="0" applyNumberFormat="1" applyFont="1" applyBorder="1">
      <alignment vertical="center"/>
    </xf>
    <xf numFmtId="176" fontId="341" fillId="0" borderId="189" xfId="0" applyNumberFormat="1" applyFont="1" applyBorder="1">
      <alignment vertical="center"/>
    </xf>
    <xf numFmtId="176" fontId="333" fillId="5" borderId="189" xfId="0" applyNumberFormat="1" applyFont="1" applyFill="1" applyBorder="1" applyAlignment="1">
      <alignment vertical="center"/>
    </xf>
    <xf numFmtId="176" fontId="333" fillId="5" borderId="187" xfId="0" applyNumberFormat="1" applyFont="1" applyFill="1" applyBorder="1" applyAlignment="1">
      <alignment vertical="center"/>
    </xf>
    <xf numFmtId="0" fontId="334" fillId="4" borderId="171" xfId="1" applyFont="1" applyFill="1" applyBorder="1" applyAlignment="1">
      <alignment vertical="center"/>
    </xf>
    <xf numFmtId="176" fontId="341" fillId="0" borderId="171" xfId="0" applyNumberFormat="1" applyFont="1" applyBorder="1">
      <alignment vertical="center"/>
    </xf>
    <xf numFmtId="176" fontId="333" fillId="5" borderId="171" xfId="0" applyNumberFormat="1" applyFont="1" applyFill="1" applyBorder="1" applyAlignment="1">
      <alignment vertical="center"/>
    </xf>
    <xf numFmtId="176" fontId="341" fillId="0" borderId="175" xfId="0" applyNumberFormat="1" applyFont="1" applyBorder="1">
      <alignment vertical="center"/>
    </xf>
    <xf numFmtId="176" fontId="341" fillId="0" borderId="185" xfId="0" applyNumberFormat="1" applyFont="1" applyBorder="1">
      <alignment vertical="center"/>
    </xf>
    <xf numFmtId="176" fontId="333" fillId="5" borderId="185" xfId="0" applyNumberFormat="1" applyFont="1" applyFill="1" applyBorder="1" applyAlignment="1">
      <alignment vertical="center"/>
    </xf>
    <xf numFmtId="176" fontId="333" fillId="5" borderId="175" xfId="0" applyNumberFormat="1" applyFont="1" applyFill="1" applyBorder="1" applyAlignment="1">
      <alignment vertical="center"/>
    </xf>
    <xf numFmtId="180" fontId="341" fillId="0" borderId="0" xfId="0" applyNumberFormat="1" applyFont="1" applyBorder="1">
      <alignment vertical="center"/>
    </xf>
    <xf numFmtId="0" fontId="353" fillId="0" borderId="0" xfId="0" quotePrefix="1" applyFont="1" applyBorder="1">
      <alignment vertical="center"/>
    </xf>
    <xf numFmtId="177" fontId="334" fillId="0" borderId="0" xfId="0" applyNumberFormat="1" applyFont="1" applyFill="1" applyBorder="1" applyAlignment="1">
      <alignment vertical="center"/>
    </xf>
    <xf numFmtId="177" fontId="353" fillId="0" borderId="0" xfId="0" applyNumberFormat="1" applyFont="1" applyBorder="1" applyAlignment="1">
      <alignment horizontal="right" vertical="center"/>
    </xf>
    <xf numFmtId="366" fontId="333" fillId="0" borderId="0" xfId="0" applyNumberFormat="1" applyFont="1" applyFill="1" applyBorder="1" applyAlignment="1">
      <alignment vertical="center"/>
    </xf>
    <xf numFmtId="366" fontId="333" fillId="5" borderId="64" xfId="0" applyNumberFormat="1" applyFont="1" applyFill="1" applyBorder="1" applyAlignment="1">
      <alignment vertical="center"/>
    </xf>
    <xf numFmtId="176" fontId="341" fillId="0" borderId="1" xfId="0" applyNumberFormat="1" applyFont="1" applyFill="1" applyBorder="1">
      <alignment vertical="center"/>
    </xf>
    <xf numFmtId="0" fontId="333" fillId="4" borderId="191" xfId="1" applyFont="1" applyFill="1" applyBorder="1" applyAlignment="1">
      <alignment vertical="center"/>
    </xf>
    <xf numFmtId="0" fontId="341" fillId="0" borderId="179" xfId="0" applyFont="1" applyBorder="1" applyAlignment="1">
      <alignment horizontal="center" vertical="center"/>
    </xf>
    <xf numFmtId="330" fontId="341" fillId="0" borderId="180" xfId="1982" applyNumberFormat="1" applyFont="1" applyBorder="1">
      <alignment vertical="center"/>
    </xf>
    <xf numFmtId="330" fontId="341" fillId="0" borderId="180" xfId="1982" applyNumberFormat="1" applyFont="1" applyFill="1" applyBorder="1">
      <alignment vertical="center"/>
    </xf>
    <xf numFmtId="330" fontId="341" fillId="0" borderId="182" xfId="1982" applyNumberFormat="1" applyFont="1" applyBorder="1">
      <alignment vertical="center"/>
    </xf>
    <xf numFmtId="330" fontId="341" fillId="0" borderId="182" xfId="1982" applyNumberFormat="1" applyFont="1" applyFill="1" applyBorder="1">
      <alignment vertical="center"/>
    </xf>
    <xf numFmtId="330" fontId="341" fillId="0" borderId="181" xfId="1982" applyNumberFormat="1" applyFont="1" applyBorder="1">
      <alignment vertical="center"/>
    </xf>
    <xf numFmtId="330" fontId="341" fillId="0" borderId="181" xfId="1982" applyNumberFormat="1" applyFont="1" applyFill="1" applyBorder="1">
      <alignment vertical="center"/>
    </xf>
    <xf numFmtId="330" fontId="341" fillId="0" borderId="176" xfId="1982" applyNumberFormat="1" applyFont="1" applyBorder="1">
      <alignment vertical="center"/>
    </xf>
    <xf numFmtId="330" fontId="341" fillId="0" borderId="176" xfId="1982" applyNumberFormat="1" applyFont="1" applyFill="1" applyBorder="1">
      <alignment vertical="center"/>
    </xf>
    <xf numFmtId="0" fontId="341" fillId="0" borderId="191" xfId="0" applyFont="1" applyBorder="1">
      <alignment vertical="center"/>
    </xf>
    <xf numFmtId="0" fontId="341" fillId="0" borderId="172" xfId="0" applyFont="1" applyBorder="1" applyAlignment="1">
      <alignment horizontal="center" vertical="center"/>
    </xf>
    <xf numFmtId="0" fontId="334" fillId="4" borderId="184" xfId="1" applyFont="1" applyFill="1" applyBorder="1" applyAlignment="1">
      <alignment vertical="center"/>
    </xf>
    <xf numFmtId="176" fontId="341" fillId="0" borderId="181" xfId="0" applyNumberFormat="1" applyFont="1" applyBorder="1">
      <alignment vertical="center"/>
    </xf>
    <xf numFmtId="176" fontId="333" fillId="5" borderId="181" xfId="0" applyNumberFormat="1" applyFont="1" applyFill="1" applyBorder="1" applyAlignment="1">
      <alignment vertical="center"/>
    </xf>
    <xf numFmtId="176" fontId="341" fillId="0" borderId="62" xfId="0" applyNumberFormat="1" applyFont="1" applyFill="1" applyBorder="1">
      <alignment vertical="center"/>
    </xf>
    <xf numFmtId="176" fontId="341" fillId="0" borderId="181" xfId="0" applyNumberFormat="1" applyFont="1" applyFill="1" applyBorder="1">
      <alignment vertical="center"/>
    </xf>
    <xf numFmtId="176" fontId="341" fillId="0" borderId="182" xfId="0" applyNumberFormat="1" applyFont="1" applyBorder="1">
      <alignment vertical="center"/>
    </xf>
    <xf numFmtId="176" fontId="333" fillId="5" borderId="182" xfId="0" applyNumberFormat="1" applyFont="1" applyFill="1" applyBorder="1" applyAlignment="1">
      <alignment vertical="center"/>
    </xf>
    <xf numFmtId="176" fontId="341" fillId="0" borderId="174" xfId="0" applyNumberFormat="1" applyFont="1" applyFill="1" applyBorder="1">
      <alignment vertical="center"/>
    </xf>
    <xf numFmtId="176" fontId="341" fillId="0" borderId="182" xfId="0" applyNumberFormat="1" applyFont="1" applyFill="1" applyBorder="1">
      <alignment vertical="center"/>
    </xf>
    <xf numFmtId="0" fontId="333" fillId="4" borderId="189" xfId="1" applyFont="1" applyFill="1" applyBorder="1" applyAlignment="1">
      <alignment vertical="center"/>
    </xf>
    <xf numFmtId="176" fontId="341" fillId="0" borderId="188" xfId="0" applyNumberFormat="1" applyFont="1" applyBorder="1">
      <alignment vertical="center"/>
    </xf>
    <xf numFmtId="176" fontId="333" fillId="5" borderId="188" xfId="0" applyNumberFormat="1" applyFont="1" applyFill="1" applyBorder="1" applyAlignment="1">
      <alignment vertical="center"/>
    </xf>
    <xf numFmtId="176" fontId="341" fillId="0" borderId="187" xfId="0" applyNumberFormat="1" applyFont="1" applyFill="1" applyBorder="1">
      <alignment vertical="center"/>
    </xf>
    <xf numFmtId="176" fontId="341" fillId="0" borderId="188" xfId="0" applyNumberFormat="1" applyFont="1" applyFill="1" applyBorder="1">
      <alignment vertical="center"/>
    </xf>
    <xf numFmtId="176" fontId="341" fillId="0" borderId="176" xfId="0" applyNumberFormat="1" applyFont="1" applyBorder="1">
      <alignment vertical="center"/>
    </xf>
    <xf numFmtId="176" fontId="333" fillId="5" borderId="176" xfId="0" applyNumberFormat="1" applyFont="1" applyFill="1" applyBorder="1" applyAlignment="1">
      <alignment vertical="center"/>
    </xf>
    <xf numFmtId="176" fontId="341" fillId="0" borderId="175" xfId="0" applyNumberFormat="1" applyFont="1" applyFill="1" applyBorder="1">
      <alignment vertical="center"/>
    </xf>
    <xf numFmtId="176" fontId="341" fillId="0" borderId="176" xfId="0" applyNumberFormat="1" applyFont="1" applyFill="1" applyBorder="1">
      <alignment vertical="center"/>
    </xf>
    <xf numFmtId="0" fontId="333" fillId="4" borderId="14" xfId="1" applyFont="1" applyFill="1" applyBorder="1" applyAlignment="1">
      <alignment vertical="center"/>
    </xf>
    <xf numFmtId="330" fontId="341" fillId="0" borderId="14" xfId="1982" applyNumberFormat="1" applyFont="1" applyBorder="1">
      <alignment vertical="center"/>
    </xf>
    <xf numFmtId="0" fontId="334" fillId="4" borderId="15" xfId="1" applyFont="1" applyFill="1" applyBorder="1" applyAlignment="1">
      <alignment vertical="center"/>
    </xf>
    <xf numFmtId="330" fontId="341" fillId="0" borderId="15" xfId="1982" applyNumberFormat="1" applyFont="1" applyBorder="1">
      <alignment vertical="center"/>
    </xf>
    <xf numFmtId="330" fontId="341" fillId="0" borderId="0" xfId="1982" applyNumberFormat="1" applyFont="1">
      <alignment vertical="center"/>
    </xf>
    <xf numFmtId="0" fontId="353" fillId="0" borderId="1" xfId="0" quotePrefix="1" applyFont="1" applyBorder="1">
      <alignment vertical="center"/>
    </xf>
    <xf numFmtId="180" fontId="341" fillId="0" borderId="0" xfId="0" applyNumberFormat="1" applyFont="1">
      <alignment vertical="center"/>
    </xf>
    <xf numFmtId="177" fontId="353" fillId="0" borderId="13" xfId="0" applyNumberFormat="1" applyFont="1" applyBorder="1" applyAlignment="1">
      <alignment horizontal="right" vertical="center"/>
    </xf>
    <xf numFmtId="177" fontId="353" fillId="0" borderId="13" xfId="0" applyNumberFormat="1" applyFont="1" applyFill="1" applyBorder="1" applyAlignment="1">
      <alignment horizontal="right" vertical="center"/>
    </xf>
    <xf numFmtId="0" fontId="341" fillId="0" borderId="193" xfId="0" applyFont="1" applyBorder="1">
      <alignment vertical="center"/>
    </xf>
    <xf numFmtId="0" fontId="341" fillId="0" borderId="193" xfId="0" applyFont="1" applyBorder="1" applyAlignment="1">
      <alignment horizontal="center" vertical="center"/>
    </xf>
    <xf numFmtId="0" fontId="334" fillId="4" borderId="3" xfId="0" applyFont="1" applyFill="1" applyBorder="1" applyAlignment="1">
      <alignment vertical="center"/>
    </xf>
    <xf numFmtId="176" fontId="353" fillId="94" borderId="0" xfId="0" applyNumberFormat="1" applyFont="1" applyFill="1">
      <alignment vertical="center"/>
    </xf>
    <xf numFmtId="176" fontId="341" fillId="94" borderId="0" xfId="0" applyNumberFormat="1" applyFont="1" applyFill="1">
      <alignment vertical="center"/>
    </xf>
    <xf numFmtId="176" fontId="341" fillId="94" borderId="64" xfId="0" applyNumberFormat="1" applyFont="1" applyFill="1" applyBorder="1">
      <alignment vertical="center"/>
    </xf>
    <xf numFmtId="176" fontId="341" fillId="94" borderId="0" xfId="0" applyNumberFormat="1" applyFont="1" applyFill="1" applyBorder="1">
      <alignment vertical="center"/>
    </xf>
    <xf numFmtId="0" fontId="353" fillId="94" borderId="64" xfId="0" applyFont="1" applyFill="1" applyBorder="1">
      <alignment vertical="center"/>
    </xf>
    <xf numFmtId="0" fontId="334" fillId="0" borderId="0" xfId="0" applyFont="1" applyFill="1">
      <alignment vertical="center"/>
    </xf>
    <xf numFmtId="176" fontId="341" fillId="73" borderId="0" xfId="0" applyNumberFormat="1" applyFont="1" applyFill="1">
      <alignment vertical="center"/>
    </xf>
    <xf numFmtId="10" fontId="333" fillId="5" borderId="0" xfId="0" applyNumberFormat="1" applyFont="1" applyFill="1">
      <alignment vertical="center"/>
    </xf>
    <xf numFmtId="182" fontId="341" fillId="0" borderId="0" xfId="0" applyNumberFormat="1" applyFont="1">
      <alignment vertical="center"/>
    </xf>
    <xf numFmtId="182" fontId="333" fillId="5" borderId="0" xfId="0" applyNumberFormat="1" applyFont="1" applyFill="1">
      <alignment vertical="center"/>
    </xf>
    <xf numFmtId="176" fontId="333" fillId="5" borderId="0" xfId="0" applyNumberFormat="1" applyFont="1" applyFill="1">
      <alignment vertical="center"/>
    </xf>
    <xf numFmtId="10" fontId="333" fillId="5" borderId="0" xfId="0" applyNumberFormat="1" applyFont="1" applyFill="1" applyBorder="1">
      <alignment vertical="center"/>
    </xf>
    <xf numFmtId="10" fontId="341" fillId="5" borderId="0" xfId="0" applyNumberFormat="1" applyFont="1" applyFill="1" applyBorder="1">
      <alignment vertical="center"/>
    </xf>
    <xf numFmtId="180" fontId="334" fillId="0" borderId="0" xfId="0" applyNumberFormat="1" applyFont="1" applyFill="1">
      <alignment vertical="center"/>
    </xf>
    <xf numFmtId="180" fontId="353" fillId="0" borderId="0" xfId="0" applyNumberFormat="1" applyFont="1" applyBorder="1">
      <alignment vertical="center"/>
    </xf>
    <xf numFmtId="180" fontId="334" fillId="5" borderId="0" xfId="0" applyNumberFormat="1" applyFont="1" applyFill="1" applyBorder="1">
      <alignment vertical="center"/>
    </xf>
    <xf numFmtId="180" fontId="333" fillId="0" borderId="0" xfId="0" applyNumberFormat="1" applyFont="1" applyBorder="1">
      <alignment vertical="center"/>
    </xf>
    <xf numFmtId="180" fontId="341" fillId="0" borderId="64" xfId="0" applyNumberFormat="1" applyFont="1" applyBorder="1">
      <alignment vertical="center"/>
    </xf>
    <xf numFmtId="0" fontId="341" fillId="0" borderId="1" xfId="0" applyFont="1" applyBorder="1">
      <alignment vertical="center"/>
    </xf>
    <xf numFmtId="177" fontId="334" fillId="0" borderId="13" xfId="0" applyNumberFormat="1" applyFont="1" applyFill="1" applyBorder="1" applyAlignment="1">
      <alignment vertical="center"/>
    </xf>
    <xf numFmtId="370" fontId="353" fillId="0" borderId="157" xfId="1983" applyNumberFormat="1" applyFont="1" applyBorder="1" applyAlignment="1">
      <alignment horizontal="right" vertical="center"/>
    </xf>
    <xf numFmtId="176" fontId="333" fillId="4" borderId="0" xfId="1" quotePrefix="1" applyNumberFormat="1" applyFont="1" applyFill="1" applyAlignment="1">
      <alignment vertical="center"/>
    </xf>
    <xf numFmtId="330" fontId="341" fillId="0" borderId="0" xfId="0" applyNumberFormat="1" applyFont="1" applyBorder="1" applyAlignment="1">
      <alignment horizontal="right" vertical="center"/>
    </xf>
    <xf numFmtId="185" fontId="341" fillId="0" borderId="0" xfId="0" applyNumberFormat="1" applyFont="1">
      <alignment vertical="center"/>
    </xf>
    <xf numFmtId="185" fontId="341" fillId="0" borderId="64" xfId="0" applyNumberFormat="1" applyFont="1" applyBorder="1">
      <alignment vertical="center"/>
    </xf>
    <xf numFmtId="176" fontId="353" fillId="0" borderId="0" xfId="0" applyNumberFormat="1" applyFont="1" applyFill="1">
      <alignment vertical="center"/>
    </xf>
    <xf numFmtId="176" fontId="353" fillId="0" borderId="64" xfId="0" applyNumberFormat="1" applyFont="1" applyFill="1" applyBorder="1">
      <alignment vertical="center"/>
    </xf>
    <xf numFmtId="0" fontId="353" fillId="5" borderId="64" xfId="0" applyFont="1" applyFill="1" applyBorder="1">
      <alignment vertical="center"/>
    </xf>
    <xf numFmtId="0" fontId="353" fillId="0" borderId="64" xfId="0" applyFont="1" applyFill="1" applyBorder="1">
      <alignment vertical="center"/>
    </xf>
    <xf numFmtId="0" fontId="333" fillId="4" borderId="64" xfId="1" applyFont="1" applyFill="1" applyBorder="1" applyAlignment="1">
      <alignment vertical="center"/>
    </xf>
    <xf numFmtId="38" fontId="333" fillId="4" borderId="11" xfId="8" applyNumberFormat="1" applyFont="1" applyFill="1" applyBorder="1" applyAlignment="1">
      <alignment horizontal="center" vertical="center"/>
    </xf>
    <xf numFmtId="38" fontId="333" fillId="4" borderId="12" xfId="8" applyNumberFormat="1" applyFont="1" applyFill="1" applyBorder="1" applyAlignment="1">
      <alignment horizontal="center" vertical="center"/>
    </xf>
    <xf numFmtId="38" fontId="333" fillId="4" borderId="2" xfId="8" applyNumberFormat="1" applyFont="1" applyFill="1" applyBorder="1" applyAlignment="1">
      <alignment horizontal="center" vertical="center"/>
    </xf>
    <xf numFmtId="178" fontId="333" fillId="4" borderId="8" xfId="8" applyNumberFormat="1" applyFont="1" applyFill="1" applyBorder="1" applyAlignment="1">
      <alignment horizontal="center" vertical="center"/>
    </xf>
    <xf numFmtId="180" fontId="333" fillId="0" borderId="7" xfId="1" applyNumberFormat="1" applyFont="1" applyBorder="1" applyAlignment="1">
      <alignment vertical="center"/>
    </xf>
    <xf numFmtId="180" fontId="333" fillId="0" borderId="0" xfId="1" applyNumberFormat="1" applyFont="1" applyAlignment="1">
      <alignment vertical="center"/>
    </xf>
    <xf numFmtId="180" fontId="333" fillId="4" borderId="7" xfId="8" applyNumberFormat="1" applyFont="1" applyFill="1" applyBorder="1" applyAlignment="1">
      <alignment vertical="center"/>
    </xf>
    <xf numFmtId="180" fontId="333" fillId="4" borderId="0" xfId="8" applyNumberFormat="1" applyFont="1" applyFill="1" applyBorder="1" applyAlignment="1">
      <alignment vertical="center"/>
    </xf>
    <xf numFmtId="180" fontId="333" fillId="0" borderId="0" xfId="1" applyNumberFormat="1" applyFont="1" applyBorder="1" applyAlignment="1">
      <alignment vertical="center"/>
    </xf>
    <xf numFmtId="180" fontId="333" fillId="4" borderId="7" xfId="1" applyNumberFormat="1" applyFont="1" applyFill="1" applyBorder="1" applyAlignment="1">
      <alignment horizontal="right" vertical="center"/>
    </xf>
    <xf numFmtId="180" fontId="333" fillId="4" borderId="0" xfId="1" applyNumberFormat="1" applyFont="1" applyFill="1" applyBorder="1" applyAlignment="1">
      <alignment horizontal="right" vertical="center"/>
    </xf>
    <xf numFmtId="0" fontId="333" fillId="4" borderId="0" xfId="1" applyFont="1" applyFill="1" applyBorder="1" applyAlignment="1">
      <alignment horizontal="right" vertical="center"/>
    </xf>
    <xf numFmtId="180" fontId="333" fillId="0" borderId="7" xfId="1" applyNumberFormat="1" applyFont="1" applyFill="1" applyBorder="1" applyAlignment="1">
      <alignment horizontal="right" vertical="center"/>
    </xf>
    <xf numFmtId="180" fontId="333" fillId="0" borderId="41" xfId="1" applyNumberFormat="1" applyFont="1" applyFill="1" applyBorder="1" applyAlignment="1">
      <alignment horizontal="right" vertical="center"/>
    </xf>
    <xf numFmtId="0" fontId="334" fillId="0" borderId="2" xfId="1" applyFont="1" applyFill="1" applyBorder="1" applyAlignment="1">
      <alignment horizontal="center" vertical="center" wrapText="1"/>
    </xf>
    <xf numFmtId="0" fontId="333" fillId="4" borderId="64" xfId="1" applyFont="1" applyFill="1" applyBorder="1" applyAlignment="1">
      <alignment horizontal="center" vertical="center" wrapText="1"/>
    </xf>
    <xf numFmtId="0" fontId="333" fillId="4" borderId="137" xfId="1" applyFont="1" applyFill="1" applyBorder="1" applyAlignment="1">
      <alignment horizontal="center" vertical="center" wrapText="1"/>
    </xf>
    <xf numFmtId="176" fontId="334" fillId="0" borderId="0" xfId="7" applyNumberFormat="1" applyFont="1" applyFill="1" applyBorder="1" applyAlignment="1">
      <alignment vertical="center"/>
    </xf>
    <xf numFmtId="10" fontId="353" fillId="0" borderId="0" xfId="0" applyNumberFormat="1" applyFont="1" applyFill="1" applyBorder="1" applyAlignment="1">
      <alignment horizontal="right" vertical="center"/>
    </xf>
    <xf numFmtId="10" fontId="341" fillId="0" borderId="0" xfId="0" applyNumberFormat="1" applyFont="1" applyFill="1" applyBorder="1" applyAlignment="1">
      <alignment horizontal="right" vertical="center"/>
    </xf>
    <xf numFmtId="10" fontId="334" fillId="0" borderId="0" xfId="7" applyNumberFormat="1" applyFont="1" applyFill="1" applyBorder="1" applyAlignment="1">
      <alignment horizontal="left" vertical="center"/>
    </xf>
    <xf numFmtId="176" fontId="333" fillId="0" borderId="9" xfId="7" applyNumberFormat="1" applyFont="1" applyFill="1" applyBorder="1" applyAlignment="1">
      <alignment vertical="center"/>
    </xf>
    <xf numFmtId="176" fontId="341" fillId="0" borderId="9" xfId="0" applyNumberFormat="1" applyFont="1" applyBorder="1" applyAlignment="1">
      <alignment horizontal="right" vertical="center"/>
    </xf>
    <xf numFmtId="176" fontId="341" fillId="5" borderId="9" xfId="0" applyNumberFormat="1" applyFont="1" applyFill="1" applyBorder="1" applyAlignment="1">
      <alignment horizontal="right" vertical="center"/>
    </xf>
    <xf numFmtId="176" fontId="334" fillId="0" borderId="9" xfId="6" applyNumberFormat="1" applyFont="1" applyFill="1" applyBorder="1" applyAlignment="1">
      <alignment vertical="center"/>
    </xf>
    <xf numFmtId="176" fontId="353" fillId="0" borderId="9" xfId="0" applyNumberFormat="1" applyFont="1" applyBorder="1" applyAlignment="1">
      <alignment horizontal="right" vertical="center"/>
    </xf>
    <xf numFmtId="176" fontId="353" fillId="5" borderId="9" xfId="0" applyNumberFormat="1" applyFont="1" applyFill="1" applyBorder="1" applyAlignment="1">
      <alignment horizontal="right" vertical="center"/>
    </xf>
    <xf numFmtId="176" fontId="353" fillId="0" borderId="64" xfId="0" applyNumberFormat="1" applyFont="1" applyBorder="1" applyAlignment="1">
      <alignment horizontal="right" vertical="center"/>
    </xf>
    <xf numFmtId="176" fontId="353" fillId="5" borderId="64" xfId="0" applyNumberFormat="1" applyFont="1" applyFill="1" applyBorder="1" applyAlignment="1">
      <alignment horizontal="right" vertical="center"/>
    </xf>
    <xf numFmtId="10" fontId="334" fillId="0" borderId="58" xfId="7" applyNumberFormat="1" applyFont="1" applyFill="1" applyBorder="1" applyAlignment="1">
      <alignment vertical="center"/>
    </xf>
    <xf numFmtId="10" fontId="341" fillId="0" borderId="0" xfId="0" applyNumberFormat="1" applyFont="1" applyBorder="1" applyAlignment="1">
      <alignment horizontal="right" vertical="center"/>
    </xf>
    <xf numFmtId="10" fontId="341" fillId="5" borderId="0" xfId="0" applyNumberFormat="1" applyFont="1" applyFill="1" applyBorder="1" applyAlignment="1">
      <alignment horizontal="right" vertical="center"/>
    </xf>
    <xf numFmtId="10" fontId="341" fillId="0" borderId="64" xfId="0" applyNumberFormat="1" applyFont="1" applyBorder="1" applyAlignment="1">
      <alignment horizontal="right" vertical="center"/>
    </xf>
    <xf numFmtId="10" fontId="341" fillId="5" borderId="64" xfId="0" applyNumberFormat="1" applyFont="1" applyFill="1" applyBorder="1" applyAlignment="1">
      <alignment horizontal="right" vertical="center"/>
    </xf>
    <xf numFmtId="10" fontId="354" fillId="4" borderId="58" xfId="9" applyNumberFormat="1" applyFont="1" applyFill="1" applyBorder="1" applyAlignment="1">
      <alignment horizontal="left" vertical="center"/>
    </xf>
    <xf numFmtId="10" fontId="334" fillId="4" borderId="58" xfId="0" applyNumberFormat="1" applyFont="1" applyFill="1" applyBorder="1" applyAlignment="1">
      <alignment horizontal="right" vertical="center"/>
    </xf>
    <xf numFmtId="10" fontId="353" fillId="0" borderId="0" xfId="0" applyNumberFormat="1" applyFont="1" applyAlignment="1">
      <alignment horizontal="right" vertical="center"/>
    </xf>
    <xf numFmtId="10" fontId="353" fillId="5" borderId="0" xfId="0" applyNumberFormat="1" applyFont="1" applyFill="1" applyAlignment="1">
      <alignment horizontal="right" vertical="center"/>
    </xf>
    <xf numFmtId="10" fontId="333" fillId="0" borderId="0" xfId="9" applyNumberFormat="1" applyFont="1" applyFill="1" applyBorder="1" applyAlignment="1">
      <alignment horizontal="left" vertical="center"/>
    </xf>
    <xf numFmtId="10" fontId="333" fillId="0" borderId="0" xfId="0" applyNumberFormat="1" applyFont="1" applyFill="1" applyBorder="1" applyAlignment="1">
      <alignment horizontal="right" vertical="center"/>
    </xf>
    <xf numFmtId="10" fontId="333" fillId="5" borderId="0" xfId="0" applyNumberFormat="1" applyFont="1" applyFill="1" applyBorder="1" applyAlignment="1">
      <alignment horizontal="right" vertical="center"/>
    </xf>
    <xf numFmtId="0" fontId="333" fillId="0" borderId="0" xfId="0" applyFont="1" applyFill="1" applyBorder="1">
      <alignment vertical="center"/>
    </xf>
    <xf numFmtId="10" fontId="334" fillId="0" borderId="0" xfId="9" applyNumberFormat="1" applyFont="1" applyFill="1" applyBorder="1" applyAlignment="1">
      <alignment vertical="center"/>
    </xf>
    <xf numFmtId="10" fontId="334" fillId="0" borderId="0" xfId="0" applyNumberFormat="1" applyFont="1" applyFill="1" applyBorder="1" applyAlignment="1">
      <alignment horizontal="right" vertical="center"/>
    </xf>
    <xf numFmtId="10" fontId="334" fillId="5" borderId="0" xfId="0" applyNumberFormat="1" applyFont="1" applyFill="1" applyBorder="1" applyAlignment="1">
      <alignment horizontal="right" vertical="center"/>
    </xf>
    <xf numFmtId="0" fontId="353" fillId="0" borderId="0" xfId="0" applyFont="1" applyFill="1" applyBorder="1">
      <alignment vertical="center"/>
    </xf>
    <xf numFmtId="10" fontId="333" fillId="0" borderId="0" xfId="9" applyNumberFormat="1" applyFont="1" applyFill="1" applyBorder="1" applyAlignment="1">
      <alignment horizontal="left" vertical="center" indent="1"/>
    </xf>
    <xf numFmtId="10" fontId="334" fillId="0" borderId="137" xfId="9" applyNumberFormat="1" applyFont="1" applyFill="1" applyBorder="1" applyAlignment="1">
      <alignment horizontal="left" vertical="center"/>
    </xf>
    <xf numFmtId="10" fontId="334" fillId="0" borderId="137" xfId="0" applyNumberFormat="1" applyFont="1" applyFill="1" applyBorder="1" applyAlignment="1">
      <alignment horizontal="right" vertical="center"/>
    </xf>
    <xf numFmtId="10" fontId="334" fillId="0" borderId="4" xfId="0" applyNumberFormat="1" applyFont="1" applyFill="1" applyBorder="1" applyAlignment="1">
      <alignment horizontal="right" vertical="center"/>
    </xf>
    <xf numFmtId="10" fontId="334" fillId="5" borderId="137" xfId="0" applyNumberFormat="1" applyFont="1" applyFill="1" applyBorder="1" applyAlignment="1">
      <alignment horizontal="right" vertical="center"/>
    </xf>
    <xf numFmtId="0" fontId="333" fillId="4" borderId="0" xfId="1" quotePrefix="1" applyFont="1" applyFill="1" applyAlignment="1">
      <alignment horizontal="left" vertical="center"/>
    </xf>
    <xf numFmtId="176" fontId="333" fillId="0" borderId="0" xfId="9" applyNumberFormat="1" applyFont="1" applyFill="1" applyBorder="1" applyAlignment="1">
      <alignment horizontal="left" vertical="center"/>
    </xf>
    <xf numFmtId="176" fontId="333" fillId="5" borderId="0" xfId="0" applyNumberFormat="1" applyFont="1" applyFill="1" applyBorder="1" applyAlignment="1">
      <alignment horizontal="right" vertical="center"/>
    </xf>
    <xf numFmtId="0" fontId="341" fillId="5" borderId="64" xfId="0" applyFont="1" applyFill="1" applyBorder="1" applyAlignment="1">
      <alignment horizontal="center" vertical="center"/>
    </xf>
    <xf numFmtId="176" fontId="334" fillId="4" borderId="58" xfId="0" applyNumberFormat="1" applyFont="1" applyFill="1" applyBorder="1" applyAlignment="1">
      <alignment horizontal="right" vertical="center"/>
    </xf>
    <xf numFmtId="176" fontId="334" fillId="5" borderId="0" xfId="0" applyNumberFormat="1" applyFont="1" applyFill="1" applyBorder="1" applyAlignment="1">
      <alignment horizontal="right" vertical="center"/>
    </xf>
    <xf numFmtId="176" fontId="334" fillId="0" borderId="137" xfId="0" applyNumberFormat="1" applyFont="1" applyFill="1" applyBorder="1" applyAlignment="1">
      <alignment horizontal="right" vertical="center"/>
    </xf>
    <xf numFmtId="176" fontId="334" fillId="0" borderId="4" xfId="0" applyNumberFormat="1" applyFont="1" applyFill="1" applyBorder="1" applyAlignment="1">
      <alignment horizontal="right" vertical="center"/>
    </xf>
    <xf numFmtId="176" fontId="334" fillId="5" borderId="137" xfId="0" applyNumberFormat="1" applyFont="1" applyFill="1" applyBorder="1" applyAlignment="1">
      <alignment horizontal="right" vertical="center"/>
    </xf>
    <xf numFmtId="176" fontId="333" fillId="0" borderId="0" xfId="9" applyNumberFormat="1" applyFont="1" applyFill="1" applyBorder="1" applyAlignment="1">
      <alignment horizontal="left" vertical="center" indent="1"/>
    </xf>
    <xf numFmtId="0" fontId="333" fillId="5" borderId="0" xfId="0" applyFont="1" applyFill="1" applyBorder="1">
      <alignment vertical="center"/>
    </xf>
    <xf numFmtId="0" fontId="333" fillId="0" borderId="0" xfId="0" quotePrefix="1" applyFont="1" applyFill="1" applyBorder="1">
      <alignment vertical="center"/>
    </xf>
    <xf numFmtId="0" fontId="333" fillId="0" borderId="0" xfId="0" applyFont="1" applyFill="1" applyBorder="1" applyAlignment="1">
      <alignment horizontal="center" vertical="center"/>
    </xf>
    <xf numFmtId="0" fontId="333" fillId="5" borderId="0" xfId="0" applyFont="1" applyFill="1" applyBorder="1" applyAlignment="1">
      <alignment horizontal="center" vertical="center"/>
    </xf>
    <xf numFmtId="180" fontId="343" fillId="4" borderId="58" xfId="9" applyNumberFormat="1" applyFont="1" applyFill="1" applyBorder="1" applyAlignment="1">
      <alignment horizontal="left" vertical="center"/>
    </xf>
    <xf numFmtId="180" fontId="333" fillId="4" borderId="58" xfId="0" applyNumberFormat="1" applyFont="1" applyFill="1" applyBorder="1" applyAlignment="1">
      <alignment horizontal="right" vertical="center"/>
    </xf>
    <xf numFmtId="180" fontId="341" fillId="0" borderId="0" xfId="0" applyNumberFormat="1" applyFont="1" applyAlignment="1">
      <alignment horizontal="right" vertical="center"/>
    </xf>
    <xf numFmtId="180" fontId="341" fillId="0" borderId="0" xfId="0" applyNumberFormat="1" applyFont="1" applyBorder="1" applyAlignment="1">
      <alignment horizontal="right" vertical="center"/>
    </xf>
    <xf numFmtId="180" fontId="341" fillId="5" borderId="0" xfId="0" applyNumberFormat="1" applyFont="1" applyFill="1" applyAlignment="1">
      <alignment horizontal="right" vertical="center"/>
    </xf>
    <xf numFmtId="180" fontId="333" fillId="0" borderId="0" xfId="9" applyNumberFormat="1" applyFont="1" applyFill="1" applyBorder="1" applyAlignment="1">
      <alignment horizontal="left" vertical="center"/>
    </xf>
    <xf numFmtId="180" fontId="333" fillId="0" borderId="0" xfId="0" applyNumberFormat="1" applyFont="1" applyFill="1" applyBorder="1" applyAlignment="1">
      <alignment horizontal="right" vertical="center"/>
    </xf>
    <xf numFmtId="180" fontId="333" fillId="5" borderId="0" xfId="0" applyNumberFormat="1" applyFont="1" applyFill="1" applyBorder="1" applyAlignment="1">
      <alignment horizontal="right" vertical="center"/>
    </xf>
    <xf numFmtId="180" fontId="333" fillId="0" borderId="0" xfId="9" applyNumberFormat="1" applyFont="1" applyFill="1" applyBorder="1" applyAlignment="1">
      <alignment vertical="center"/>
    </xf>
    <xf numFmtId="180" fontId="334" fillId="0" borderId="137" xfId="9" applyNumberFormat="1" applyFont="1" applyFill="1" applyBorder="1" applyAlignment="1">
      <alignment horizontal="left" vertical="center"/>
    </xf>
    <xf numFmtId="180" fontId="334" fillId="0" borderId="137" xfId="0" applyNumberFormat="1" applyFont="1" applyFill="1" applyBorder="1" applyAlignment="1">
      <alignment horizontal="right" vertical="center"/>
    </xf>
    <xf numFmtId="180" fontId="334" fillId="0" borderId="4" xfId="0" applyNumberFormat="1" applyFont="1" applyFill="1" applyBorder="1" applyAlignment="1">
      <alignment horizontal="right" vertical="center"/>
    </xf>
    <xf numFmtId="180" fontId="334" fillId="5" borderId="137" xfId="0" applyNumberFormat="1" applyFont="1" applyFill="1" applyBorder="1" applyAlignment="1">
      <alignment horizontal="right" vertical="center"/>
    </xf>
    <xf numFmtId="176" fontId="333" fillId="0" borderId="0" xfId="9" applyNumberFormat="1" applyFont="1" applyFill="1" applyBorder="1" applyAlignment="1">
      <alignment vertical="center"/>
    </xf>
    <xf numFmtId="38" fontId="334" fillId="4" borderId="0" xfId="10" applyFont="1" applyFill="1" applyBorder="1" applyAlignment="1">
      <alignment horizontal="left" vertical="center"/>
    </xf>
    <xf numFmtId="10" fontId="333" fillId="0" borderId="64" xfId="0" applyNumberFormat="1" applyFont="1" applyFill="1" applyBorder="1" applyAlignment="1">
      <alignment horizontal="right" vertical="center"/>
    </xf>
    <xf numFmtId="10" fontId="333" fillId="5" borderId="64" xfId="0" applyNumberFormat="1" applyFont="1" applyFill="1" applyBorder="1" applyAlignment="1">
      <alignment horizontal="right" vertical="center"/>
    </xf>
    <xf numFmtId="10" fontId="333" fillId="0" borderId="0" xfId="1983" applyNumberFormat="1" applyFont="1" applyFill="1" applyBorder="1" applyAlignment="1">
      <alignment vertical="center"/>
    </xf>
    <xf numFmtId="10" fontId="341" fillId="0" borderId="0" xfId="1983" applyNumberFormat="1" applyFont="1" applyFill="1" applyBorder="1" applyAlignment="1">
      <alignment vertical="center"/>
    </xf>
    <xf numFmtId="10" fontId="341" fillId="0" borderId="0" xfId="1983" applyNumberFormat="1" applyFont="1" applyAlignment="1">
      <alignment vertical="center"/>
    </xf>
    <xf numFmtId="10" fontId="341" fillId="0" borderId="64" xfId="1983" applyNumberFormat="1" applyFont="1" applyBorder="1" applyAlignment="1">
      <alignment vertical="center"/>
    </xf>
    <xf numFmtId="10" fontId="341" fillId="0" borderId="0" xfId="1983" applyNumberFormat="1" applyFont="1" applyBorder="1" applyAlignment="1">
      <alignment vertical="center"/>
    </xf>
    <xf numFmtId="177" fontId="353" fillId="5" borderId="0" xfId="0" applyNumberFormat="1" applyFont="1" applyFill="1" applyBorder="1" applyAlignment="1">
      <alignment horizontal="right" vertical="center"/>
    </xf>
    <xf numFmtId="0" fontId="353" fillId="5" borderId="0" xfId="0" applyFont="1" applyFill="1" applyBorder="1">
      <alignment vertical="center"/>
    </xf>
    <xf numFmtId="176" fontId="334" fillId="0" borderId="0" xfId="0" applyNumberFormat="1" applyFont="1" applyFill="1" applyBorder="1" applyAlignment="1">
      <alignment horizontal="left" vertical="center"/>
    </xf>
    <xf numFmtId="176" fontId="334" fillId="4" borderId="0" xfId="0" applyNumberFormat="1" applyFont="1" applyFill="1" applyBorder="1" applyAlignment="1">
      <alignment horizontal="left" vertical="center"/>
    </xf>
    <xf numFmtId="176" fontId="353" fillId="0" borderId="0" xfId="0" applyNumberFormat="1" applyFont="1" applyAlignment="1">
      <alignment vertical="center"/>
    </xf>
    <xf numFmtId="176" fontId="353" fillId="5" borderId="0" xfId="0" applyNumberFormat="1" applyFont="1" applyFill="1" applyAlignment="1">
      <alignment vertical="center"/>
    </xf>
    <xf numFmtId="176" fontId="353" fillId="0" borderId="0" xfId="0" applyNumberFormat="1" applyFont="1" applyBorder="1" applyAlignment="1">
      <alignment vertical="center"/>
    </xf>
    <xf numFmtId="176" fontId="353" fillId="5" borderId="0" xfId="0" applyNumberFormat="1" applyFont="1" applyFill="1" applyBorder="1" applyAlignment="1">
      <alignment vertical="center"/>
    </xf>
    <xf numFmtId="176" fontId="333" fillId="4" borderId="0" xfId="0" applyNumberFormat="1" applyFont="1" applyFill="1" applyBorder="1" applyAlignment="1">
      <alignment vertical="center"/>
    </xf>
    <xf numFmtId="176" fontId="333" fillId="0" borderId="64" xfId="1" applyNumberFormat="1" applyFont="1" applyFill="1" applyBorder="1" applyAlignment="1">
      <alignment vertical="center"/>
    </xf>
    <xf numFmtId="176" fontId="334" fillId="0" borderId="64" xfId="1" applyNumberFormat="1" applyFont="1" applyFill="1" applyBorder="1" applyAlignment="1">
      <alignment vertical="center"/>
    </xf>
    <xf numFmtId="176" fontId="334" fillId="4" borderId="137" xfId="0" applyNumberFormat="1" applyFont="1" applyFill="1" applyBorder="1" applyAlignment="1">
      <alignment horizontal="left" vertical="center"/>
    </xf>
    <xf numFmtId="176" fontId="334" fillId="4" borderId="137" xfId="0" applyNumberFormat="1" applyFont="1" applyFill="1" applyBorder="1" applyAlignment="1">
      <alignment vertical="center"/>
    </xf>
    <xf numFmtId="176" fontId="334" fillId="4" borderId="4" xfId="0" applyNumberFormat="1" applyFont="1" applyFill="1" applyBorder="1" applyAlignment="1">
      <alignment vertical="center"/>
    </xf>
    <xf numFmtId="176" fontId="353" fillId="5" borderId="137" xfId="0" applyNumberFormat="1" applyFont="1" applyFill="1" applyBorder="1" applyAlignment="1">
      <alignment vertical="center"/>
    </xf>
    <xf numFmtId="176" fontId="334" fillId="0" borderId="58" xfId="0" applyNumberFormat="1" applyFont="1" applyFill="1" applyBorder="1" applyAlignment="1">
      <alignment vertical="center"/>
    </xf>
    <xf numFmtId="176" fontId="333" fillId="0" borderId="0" xfId="0" applyNumberFormat="1" applyFont="1" applyFill="1" applyBorder="1" applyAlignment="1">
      <alignment vertical="center"/>
    </xf>
    <xf numFmtId="176" fontId="333" fillId="0" borderId="64" xfId="0" applyNumberFormat="1" applyFont="1" applyFill="1" applyBorder="1" applyAlignment="1">
      <alignment vertical="center"/>
    </xf>
    <xf numFmtId="176" fontId="333" fillId="4" borderId="64" xfId="0" applyNumberFormat="1" applyFont="1" applyFill="1" applyBorder="1" applyAlignment="1">
      <alignment horizontal="right" vertical="center"/>
    </xf>
    <xf numFmtId="176" fontId="341" fillId="5" borderId="64" xfId="0" applyNumberFormat="1" applyFont="1" applyFill="1" applyBorder="1" applyAlignment="1">
      <alignment horizontal="right" vertical="center"/>
    </xf>
    <xf numFmtId="176" fontId="334" fillId="0" borderId="64" xfId="0" applyNumberFormat="1" applyFont="1" applyFill="1" applyBorder="1" applyAlignment="1">
      <alignment horizontal="left" vertical="center"/>
    </xf>
    <xf numFmtId="176" fontId="334" fillId="4" borderId="64" xfId="0" applyNumberFormat="1" applyFont="1" applyFill="1" applyBorder="1" applyAlignment="1">
      <alignment horizontal="right" vertical="center"/>
    </xf>
    <xf numFmtId="176" fontId="334" fillId="4" borderId="1" xfId="0" applyNumberFormat="1" applyFont="1" applyFill="1" applyBorder="1" applyAlignment="1">
      <alignment horizontal="right" vertical="center"/>
    </xf>
    <xf numFmtId="10" fontId="334" fillId="0" borderId="0" xfId="0" applyNumberFormat="1" applyFont="1" applyFill="1" applyBorder="1" applyAlignment="1">
      <alignment vertical="center"/>
    </xf>
    <xf numFmtId="177" fontId="334" fillId="4" borderId="58" xfId="0" applyNumberFormat="1" applyFont="1" applyFill="1" applyBorder="1" applyAlignment="1">
      <alignment horizontal="right" vertical="center"/>
    </xf>
    <xf numFmtId="177" fontId="334" fillId="4" borderId="3" xfId="0" applyNumberFormat="1" applyFont="1" applyFill="1" applyBorder="1" applyAlignment="1">
      <alignment horizontal="right" vertical="center"/>
    </xf>
    <xf numFmtId="177" fontId="334" fillId="5" borderId="58" xfId="0" applyNumberFormat="1" applyFont="1" applyFill="1" applyBorder="1" applyAlignment="1">
      <alignment horizontal="right" vertical="center"/>
    </xf>
    <xf numFmtId="177" fontId="333" fillId="4" borderId="0" xfId="0" applyNumberFormat="1" applyFont="1" applyFill="1" applyBorder="1" applyAlignment="1">
      <alignment horizontal="right" vertical="center"/>
    </xf>
    <xf numFmtId="177" fontId="333" fillId="5" borderId="0" xfId="0" applyNumberFormat="1" applyFont="1" applyFill="1" applyBorder="1" applyAlignment="1">
      <alignment horizontal="right" vertical="center"/>
    </xf>
    <xf numFmtId="177" fontId="333" fillId="0" borderId="0" xfId="0" applyNumberFormat="1" applyFont="1" applyFill="1" applyBorder="1" applyAlignment="1">
      <alignment horizontal="right" vertical="center"/>
    </xf>
    <xf numFmtId="177" fontId="341" fillId="0" borderId="0" xfId="0" applyNumberFormat="1" applyFont="1" applyBorder="1" applyAlignment="1">
      <alignment horizontal="right" vertical="center"/>
    </xf>
    <xf numFmtId="177" fontId="341" fillId="5" borderId="0" xfId="0" applyNumberFormat="1" applyFont="1" applyFill="1" applyBorder="1" applyAlignment="1">
      <alignment horizontal="right" vertical="center"/>
    </xf>
    <xf numFmtId="177" fontId="333" fillId="4" borderId="64" xfId="0" applyNumberFormat="1" applyFont="1" applyFill="1" applyBorder="1" applyAlignment="1">
      <alignment horizontal="right" vertical="center"/>
    </xf>
    <xf numFmtId="177" fontId="333" fillId="4" borderId="1" xfId="0" applyNumberFormat="1" applyFont="1" applyFill="1" applyBorder="1" applyAlignment="1">
      <alignment horizontal="right" vertical="center"/>
    </xf>
    <xf numFmtId="177" fontId="333" fillId="5" borderId="64" xfId="0" applyNumberFormat="1" applyFont="1" applyFill="1" applyBorder="1" applyAlignment="1">
      <alignment horizontal="right" vertical="center"/>
    </xf>
    <xf numFmtId="177" fontId="334" fillId="4" borderId="64" xfId="0" applyNumberFormat="1" applyFont="1" applyFill="1" applyBorder="1" applyAlignment="1">
      <alignment horizontal="right" vertical="center"/>
    </xf>
    <xf numFmtId="177" fontId="334" fillId="4" borderId="1" xfId="0" applyNumberFormat="1" applyFont="1" applyFill="1" applyBorder="1" applyAlignment="1">
      <alignment horizontal="right" vertical="center"/>
    </xf>
    <xf numFmtId="177" fontId="334" fillId="5" borderId="64" xfId="0" applyNumberFormat="1" applyFont="1" applyFill="1" applyBorder="1" applyAlignment="1">
      <alignment horizontal="right" vertical="center"/>
    </xf>
    <xf numFmtId="176" fontId="333" fillId="0" borderId="58" xfId="0" applyNumberFormat="1" applyFont="1" applyFill="1" applyBorder="1" applyAlignment="1">
      <alignment vertical="center"/>
    </xf>
    <xf numFmtId="176" fontId="333" fillId="4" borderId="58" xfId="0" applyNumberFormat="1" applyFont="1" applyFill="1" applyBorder="1" applyAlignment="1">
      <alignment horizontal="right" vertical="center"/>
    </xf>
    <xf numFmtId="176" fontId="341" fillId="5" borderId="0" xfId="0" applyNumberFormat="1" applyFont="1" applyFill="1" applyAlignment="1">
      <alignment horizontal="right" vertical="center"/>
    </xf>
    <xf numFmtId="176" fontId="333" fillId="0" borderId="64" xfId="0" applyNumberFormat="1" applyFont="1" applyFill="1" applyBorder="1" applyAlignment="1">
      <alignment horizontal="left" vertical="center"/>
    </xf>
    <xf numFmtId="176" fontId="334" fillId="0" borderId="137" xfId="0" applyNumberFormat="1" applyFont="1" applyFill="1" applyBorder="1" applyAlignment="1">
      <alignment horizontal="left" vertical="center"/>
    </xf>
    <xf numFmtId="176" fontId="333" fillId="0" borderId="6" xfId="0" applyNumberFormat="1" applyFont="1" applyFill="1" applyBorder="1" applyAlignment="1">
      <alignment vertical="center"/>
    </xf>
    <xf numFmtId="177" fontId="333" fillId="4" borderId="6" xfId="0" applyNumberFormat="1" applyFont="1" applyFill="1" applyBorder="1" applyAlignment="1">
      <alignment horizontal="right" vertical="center"/>
    </xf>
    <xf numFmtId="177" fontId="341" fillId="0" borderId="6" xfId="0" applyNumberFormat="1" applyFont="1" applyBorder="1" applyAlignment="1">
      <alignment horizontal="right" vertical="center"/>
    </xf>
    <xf numFmtId="177" fontId="341" fillId="5" borderId="6" xfId="0" applyNumberFormat="1" applyFont="1" applyFill="1" applyBorder="1" applyAlignment="1">
      <alignment horizontal="right" vertical="center"/>
    </xf>
    <xf numFmtId="177" fontId="341" fillId="0" borderId="6" xfId="0" applyNumberFormat="1" applyFont="1" applyFill="1" applyBorder="1" applyAlignment="1">
      <alignment horizontal="right" vertical="center"/>
    </xf>
    <xf numFmtId="0" fontId="334" fillId="0" borderId="58" xfId="0" applyFont="1" applyFill="1" applyBorder="1" applyAlignment="1">
      <alignment vertical="center"/>
    </xf>
    <xf numFmtId="0" fontId="334" fillId="0" borderId="0" xfId="0" applyFont="1" applyFill="1" applyBorder="1" applyAlignment="1">
      <alignment vertical="center"/>
    </xf>
    <xf numFmtId="0" fontId="333" fillId="0" borderId="64" xfId="0" applyFont="1" applyFill="1" applyBorder="1" applyAlignment="1">
      <alignment horizontal="left" vertical="center"/>
    </xf>
    <xf numFmtId="0" fontId="334" fillId="0" borderId="137" xfId="0" applyFont="1" applyFill="1" applyBorder="1" applyAlignment="1">
      <alignment horizontal="left" vertical="center"/>
    </xf>
    <xf numFmtId="176" fontId="353" fillId="0" borderId="4" xfId="0" applyNumberFormat="1" applyFont="1" applyBorder="1" applyAlignment="1">
      <alignment horizontal="right" vertical="center"/>
    </xf>
    <xf numFmtId="176" fontId="353" fillId="5" borderId="137" xfId="0" applyNumberFormat="1" applyFont="1" applyFill="1" applyBorder="1" applyAlignment="1">
      <alignment horizontal="right" vertical="center"/>
    </xf>
    <xf numFmtId="10" fontId="334" fillId="4" borderId="0" xfId="0" applyNumberFormat="1" applyFont="1" applyFill="1" applyBorder="1" applyAlignment="1">
      <alignment vertical="center"/>
    </xf>
    <xf numFmtId="10" fontId="353" fillId="0" borderId="0" xfId="0" applyNumberFormat="1" applyFont="1" applyBorder="1">
      <alignment vertical="center"/>
    </xf>
    <xf numFmtId="177" fontId="353" fillId="0" borderId="157" xfId="0" applyNumberFormat="1" applyFont="1" applyBorder="1" applyAlignment="1">
      <alignment horizontal="right" vertical="center"/>
    </xf>
    <xf numFmtId="177" fontId="353" fillId="5" borderId="13" xfId="0" applyNumberFormat="1" applyFont="1" applyFill="1" applyBorder="1" applyAlignment="1">
      <alignment horizontal="right" vertical="center"/>
    </xf>
    <xf numFmtId="0" fontId="334" fillId="4" borderId="137" xfId="0" applyFont="1" applyFill="1" applyBorder="1" applyAlignment="1">
      <alignment vertical="center"/>
    </xf>
    <xf numFmtId="176" fontId="353" fillId="0" borderId="137" xfId="0" applyNumberFormat="1" applyFont="1" applyBorder="1" applyAlignment="1">
      <alignment vertical="center"/>
    </xf>
    <xf numFmtId="180" fontId="334" fillId="4" borderId="0" xfId="0" applyNumberFormat="1" applyFont="1" applyFill="1" applyAlignment="1">
      <alignment vertical="center"/>
    </xf>
    <xf numFmtId="180" fontId="333" fillId="4" borderId="0" xfId="0" applyNumberFormat="1" applyFont="1" applyFill="1" applyBorder="1" applyAlignment="1">
      <alignment horizontal="left" vertical="center"/>
    </xf>
    <xf numFmtId="180" fontId="334" fillId="4" borderId="0" xfId="0" applyNumberFormat="1" applyFont="1" applyFill="1" applyBorder="1" applyAlignment="1">
      <alignment vertical="center"/>
    </xf>
    <xf numFmtId="176" fontId="341" fillId="0" borderId="64" xfId="0" applyNumberFormat="1" applyFont="1" applyFill="1" applyBorder="1" applyAlignment="1">
      <alignment horizontal="right" vertical="center"/>
    </xf>
    <xf numFmtId="10" fontId="353" fillId="0" borderId="58" xfId="0" applyNumberFormat="1" applyFont="1" applyBorder="1">
      <alignment vertical="center"/>
    </xf>
    <xf numFmtId="10" fontId="341" fillId="0" borderId="9" xfId="0" applyNumberFormat="1" applyFont="1" applyBorder="1" applyAlignment="1">
      <alignment horizontal="right" vertical="center"/>
    </xf>
    <xf numFmtId="10" fontId="341" fillId="5" borderId="9" xfId="0" applyNumberFormat="1" applyFont="1" applyFill="1" applyBorder="1" applyAlignment="1">
      <alignment horizontal="right" vertical="center"/>
    </xf>
    <xf numFmtId="10" fontId="353" fillId="0" borderId="16" xfId="0" applyNumberFormat="1" applyFont="1" applyBorder="1">
      <alignment vertical="center"/>
    </xf>
    <xf numFmtId="10" fontId="333" fillId="4" borderId="64" xfId="0" applyNumberFormat="1" applyFont="1" applyFill="1" applyBorder="1" applyAlignment="1">
      <alignment horizontal="left" vertical="center"/>
    </xf>
    <xf numFmtId="176" fontId="333" fillId="5" borderId="0" xfId="0" applyNumberFormat="1" applyFont="1" applyFill="1" applyBorder="1" applyAlignment="1">
      <alignment horizontal="left" vertical="center"/>
    </xf>
    <xf numFmtId="176" fontId="353" fillId="5" borderId="0" xfId="0" applyNumberFormat="1" applyFont="1" applyFill="1" applyBorder="1">
      <alignment vertical="center"/>
    </xf>
    <xf numFmtId="176" fontId="334" fillId="5" borderId="0" xfId="0" applyNumberFormat="1" applyFont="1" applyFill="1" applyBorder="1" applyAlignment="1">
      <alignment vertical="center"/>
    </xf>
    <xf numFmtId="176" fontId="333" fillId="4" borderId="0" xfId="0" applyNumberFormat="1" applyFont="1" applyFill="1" applyBorder="1" applyAlignment="1">
      <alignment horizontal="left" vertical="center" wrapText="1"/>
    </xf>
    <xf numFmtId="176" fontId="333" fillId="4" borderId="64" xfId="0" applyNumberFormat="1" applyFont="1" applyFill="1" applyBorder="1" applyAlignment="1">
      <alignment horizontal="left" vertical="center"/>
    </xf>
    <xf numFmtId="0" fontId="334" fillId="4" borderId="226" xfId="0" applyFont="1" applyFill="1" applyBorder="1" applyAlignment="1">
      <alignment vertical="center"/>
    </xf>
    <xf numFmtId="0" fontId="333" fillId="0" borderId="0" xfId="0" applyFont="1" applyFill="1" applyBorder="1" applyAlignment="1">
      <alignment vertical="center"/>
    </xf>
    <xf numFmtId="0" fontId="333" fillId="4" borderId="64" xfId="0" applyFont="1" applyFill="1" applyBorder="1" applyAlignment="1">
      <alignment horizontal="left" vertical="center"/>
    </xf>
    <xf numFmtId="0" fontId="334" fillId="4" borderId="227" xfId="0" applyFont="1" applyFill="1" applyBorder="1" applyAlignment="1">
      <alignment vertical="center"/>
    </xf>
    <xf numFmtId="176" fontId="353" fillId="0" borderId="227" xfId="0" applyNumberFormat="1" applyFont="1" applyBorder="1">
      <alignment vertical="center"/>
    </xf>
    <xf numFmtId="176" fontId="353" fillId="5" borderId="227" xfId="0" applyNumberFormat="1" applyFont="1" applyFill="1" applyBorder="1">
      <alignment vertical="center"/>
    </xf>
    <xf numFmtId="0" fontId="334" fillId="4" borderId="0" xfId="0" applyFont="1" applyFill="1" applyBorder="1" applyAlignment="1">
      <alignment horizontal="left" vertical="center"/>
    </xf>
    <xf numFmtId="0" fontId="334" fillId="4" borderId="137" xfId="0" applyFont="1" applyFill="1" applyBorder="1" applyAlignment="1">
      <alignment horizontal="left" vertical="center"/>
    </xf>
    <xf numFmtId="0" fontId="333" fillId="4" borderId="58" xfId="0" applyFont="1" applyFill="1" applyBorder="1" applyAlignment="1">
      <alignment horizontal="left" vertical="center"/>
    </xf>
    <xf numFmtId="176" fontId="341" fillId="0" borderId="58" xfId="0" applyNumberFormat="1" applyFont="1" applyBorder="1">
      <alignment vertical="center"/>
    </xf>
    <xf numFmtId="176" fontId="341" fillId="5" borderId="58" xfId="0" applyNumberFormat="1" applyFont="1" applyFill="1" applyBorder="1">
      <alignment vertical="center"/>
    </xf>
    <xf numFmtId="10" fontId="333" fillId="4" borderId="0" xfId="0" applyNumberFormat="1" applyFont="1" applyFill="1" applyAlignment="1">
      <alignment vertical="center"/>
    </xf>
    <xf numFmtId="10" fontId="341" fillId="0" borderId="64" xfId="0" applyNumberFormat="1" applyFont="1" applyBorder="1">
      <alignment vertical="center"/>
    </xf>
    <xf numFmtId="10" fontId="341" fillId="5" borderId="64" xfId="0" applyNumberFormat="1" applyFont="1" applyFill="1" applyBorder="1">
      <alignment vertical="center"/>
    </xf>
    <xf numFmtId="176" fontId="333" fillId="4" borderId="0" xfId="0" applyNumberFormat="1" applyFont="1" applyFill="1" applyAlignment="1">
      <alignment vertical="center"/>
    </xf>
    <xf numFmtId="176" fontId="333" fillId="4" borderId="0" xfId="0" applyNumberFormat="1" applyFont="1" applyFill="1" applyAlignment="1">
      <alignment horizontal="left" vertical="center"/>
    </xf>
    <xf numFmtId="10" fontId="333" fillId="4" borderId="0" xfId="0" applyNumberFormat="1" applyFont="1" applyFill="1" applyAlignment="1">
      <alignment horizontal="left" vertical="center"/>
    </xf>
    <xf numFmtId="10" fontId="334" fillId="4" borderId="64" xfId="0" applyNumberFormat="1" applyFont="1" applyFill="1" applyBorder="1" applyAlignment="1">
      <alignment vertical="center"/>
    </xf>
    <xf numFmtId="10" fontId="353" fillId="0" borderId="0" xfId="0" applyNumberFormat="1" applyFont="1">
      <alignment vertical="center"/>
    </xf>
    <xf numFmtId="10" fontId="353" fillId="5" borderId="0" xfId="0" applyNumberFormat="1" applyFont="1" applyFill="1">
      <alignment vertical="center"/>
    </xf>
    <xf numFmtId="176" fontId="353" fillId="0" borderId="58" xfId="0" applyNumberFormat="1" applyFont="1" applyBorder="1">
      <alignment vertical="center"/>
    </xf>
    <xf numFmtId="181" fontId="341" fillId="0" borderId="64" xfId="0" applyNumberFormat="1" applyFont="1" applyBorder="1" applyAlignment="1">
      <alignment horizontal="center" vertical="center"/>
    </xf>
    <xf numFmtId="181" fontId="333" fillId="0" borderId="0" xfId="7" applyNumberFormat="1" applyFont="1" applyFill="1" applyBorder="1" applyAlignment="1">
      <alignment horizontal="right" vertical="center"/>
    </xf>
    <xf numFmtId="181" fontId="341" fillId="0" borderId="0" xfId="0" applyNumberFormat="1" applyFont="1" applyAlignment="1">
      <alignment horizontal="right" vertical="center"/>
    </xf>
    <xf numFmtId="181" fontId="341" fillId="0" borderId="0" xfId="0" applyNumberFormat="1" applyFont="1" applyBorder="1" applyAlignment="1">
      <alignment horizontal="right" vertical="center"/>
    </xf>
    <xf numFmtId="181" fontId="341" fillId="5" borderId="0" xfId="0" applyNumberFormat="1" applyFont="1" applyFill="1" applyAlignment="1">
      <alignment horizontal="right" vertical="center"/>
    </xf>
    <xf numFmtId="181" fontId="341" fillId="0" borderId="0" xfId="0" applyNumberFormat="1" applyFont="1" applyFill="1" applyAlignment="1">
      <alignment horizontal="right" vertical="center"/>
    </xf>
    <xf numFmtId="181" fontId="341" fillId="5" borderId="0" xfId="0" applyNumberFormat="1" applyFont="1" applyFill="1" applyBorder="1" applyAlignment="1">
      <alignment horizontal="right" vertical="center"/>
    </xf>
    <xf numFmtId="181" fontId="341" fillId="6" borderId="0" xfId="0" applyNumberFormat="1" applyFont="1" applyFill="1" applyBorder="1" applyAlignment="1">
      <alignment horizontal="right" vertical="center"/>
    </xf>
    <xf numFmtId="181" fontId="333" fillId="6" borderId="0" xfId="7" applyNumberFormat="1" applyFont="1" applyFill="1" applyBorder="1" applyAlignment="1">
      <alignment horizontal="right" vertical="center"/>
    </xf>
    <xf numFmtId="181" fontId="333" fillId="5" borderId="0" xfId="7" applyNumberFormat="1" applyFont="1" applyFill="1" applyBorder="1" applyAlignment="1">
      <alignment horizontal="right" vertical="center"/>
    </xf>
    <xf numFmtId="38" fontId="333" fillId="4" borderId="0" xfId="8" applyNumberFormat="1" applyFont="1" applyFill="1" applyAlignment="1">
      <alignment horizontal="left" vertical="center" indent="1"/>
    </xf>
    <xf numFmtId="184" fontId="341" fillId="0" borderId="0" xfId="0" applyNumberFormat="1" applyFont="1" applyBorder="1" applyAlignment="1">
      <alignment horizontal="right" vertical="center"/>
    </xf>
    <xf numFmtId="184" fontId="341" fillId="5" borderId="0" xfId="0" applyNumberFormat="1" applyFont="1" applyFill="1" applyBorder="1" applyAlignment="1">
      <alignment horizontal="right" vertical="center"/>
    </xf>
    <xf numFmtId="184" fontId="341" fillId="0" borderId="0" xfId="0" applyNumberFormat="1" applyFont="1" applyFill="1" applyBorder="1" applyAlignment="1">
      <alignment horizontal="right" vertical="center"/>
    </xf>
    <xf numFmtId="184" fontId="341" fillId="6" borderId="0" xfId="0" applyNumberFormat="1" applyFont="1" applyFill="1" applyBorder="1" applyAlignment="1">
      <alignment horizontal="right" vertical="center"/>
    </xf>
    <xf numFmtId="181" fontId="353" fillId="0" borderId="0" xfId="0" applyNumberFormat="1" applyFont="1" applyBorder="1" applyAlignment="1">
      <alignment horizontal="right" vertical="center"/>
    </xf>
    <xf numFmtId="184" fontId="333" fillId="6" borderId="0" xfId="7" applyNumberFormat="1" applyFont="1" applyFill="1" applyBorder="1" applyAlignment="1">
      <alignment horizontal="right" vertical="center"/>
    </xf>
    <xf numFmtId="184" fontId="341" fillId="6" borderId="0" xfId="0" applyNumberFormat="1" applyFont="1" applyFill="1" applyAlignment="1">
      <alignment horizontal="right" vertical="center"/>
    </xf>
    <xf numFmtId="184" fontId="341" fillId="5" borderId="0" xfId="0" applyNumberFormat="1" applyFont="1" applyFill="1" applyAlignment="1">
      <alignment horizontal="right" vertical="center"/>
    </xf>
    <xf numFmtId="184" fontId="333" fillId="5" borderId="0" xfId="7" applyNumberFormat="1" applyFont="1" applyFill="1" applyBorder="1" applyAlignment="1">
      <alignment horizontal="right" vertical="center"/>
    </xf>
    <xf numFmtId="184" fontId="333" fillId="0" borderId="0" xfId="7" applyNumberFormat="1" applyFont="1" applyFill="1" applyBorder="1" applyAlignment="1">
      <alignment horizontal="right" vertical="center"/>
    </xf>
    <xf numFmtId="184" fontId="341" fillId="0" borderId="0" xfId="0" applyNumberFormat="1" applyFont="1" applyAlignment="1">
      <alignment horizontal="right" vertical="center"/>
    </xf>
    <xf numFmtId="179" fontId="333" fillId="0" borderId="0" xfId="6" applyNumberFormat="1" applyFont="1" applyFill="1" applyBorder="1" applyAlignment="1">
      <alignment vertical="center"/>
    </xf>
    <xf numFmtId="184" fontId="341" fillId="0" borderId="0" xfId="0" applyNumberFormat="1" applyFont="1" applyFill="1" applyAlignment="1">
      <alignment horizontal="right" vertical="center"/>
    </xf>
    <xf numFmtId="176" fontId="353" fillId="0" borderId="0" xfId="0" applyNumberFormat="1" applyFont="1" applyFill="1" applyAlignment="1">
      <alignment horizontal="right" vertical="center"/>
    </xf>
    <xf numFmtId="176" fontId="341" fillId="0" borderId="9" xfId="0" applyNumberFormat="1" applyFont="1" applyFill="1" applyBorder="1" applyAlignment="1">
      <alignment horizontal="right" vertical="center"/>
    </xf>
    <xf numFmtId="176" fontId="353" fillId="0" borderId="9" xfId="0" applyNumberFormat="1" applyFont="1" applyFill="1" applyBorder="1" applyAlignment="1">
      <alignment horizontal="right" vertical="center"/>
    </xf>
    <xf numFmtId="176" fontId="353" fillId="0" borderId="1" xfId="0" applyNumberFormat="1" applyFont="1" applyBorder="1" applyAlignment="1">
      <alignment horizontal="right" vertical="center"/>
    </xf>
    <xf numFmtId="176" fontId="353" fillId="0" borderId="1" xfId="0" applyNumberFormat="1" applyFont="1" applyFill="1" applyBorder="1" applyAlignment="1">
      <alignment horizontal="right" vertical="center"/>
    </xf>
    <xf numFmtId="10" fontId="334" fillId="0" borderId="3" xfId="7" applyNumberFormat="1" applyFont="1" applyFill="1" applyBorder="1" applyAlignment="1">
      <alignment vertical="center"/>
    </xf>
    <xf numFmtId="10" fontId="341" fillId="0" borderId="1" xfId="0" applyNumberFormat="1" applyFont="1" applyBorder="1" applyAlignment="1">
      <alignment horizontal="right" vertical="center"/>
    </xf>
    <xf numFmtId="10" fontId="341" fillId="0" borderId="1" xfId="0" applyNumberFormat="1" applyFont="1" applyFill="1" applyBorder="1" applyAlignment="1">
      <alignment horizontal="right" vertical="center"/>
    </xf>
    <xf numFmtId="10" fontId="341" fillId="0" borderId="0" xfId="0" applyNumberFormat="1" applyFont="1" applyFill="1" applyBorder="1">
      <alignment vertical="center"/>
    </xf>
    <xf numFmtId="0" fontId="334" fillId="0" borderId="3" xfId="0" applyFont="1" applyFill="1" applyBorder="1" applyAlignment="1">
      <alignment vertical="center"/>
    </xf>
    <xf numFmtId="0" fontId="333" fillId="0" borderId="1" xfId="0" applyFont="1" applyFill="1" applyBorder="1" applyAlignment="1">
      <alignment horizontal="left" vertical="center"/>
    </xf>
    <xf numFmtId="0" fontId="334" fillId="0" borderId="4" xfId="0" applyFont="1" applyFill="1" applyBorder="1" applyAlignment="1">
      <alignment horizontal="left" vertical="center"/>
    </xf>
    <xf numFmtId="176" fontId="353" fillId="5" borderId="4" xfId="0" applyNumberFormat="1" applyFont="1" applyFill="1" applyBorder="1" applyAlignment="1">
      <alignment horizontal="right" vertical="center"/>
    </xf>
    <xf numFmtId="0" fontId="334" fillId="4" borderId="4" xfId="0" applyFont="1" applyFill="1" applyBorder="1" applyAlignment="1">
      <alignment vertical="center"/>
    </xf>
    <xf numFmtId="176" fontId="353" fillId="0" borderId="4" xfId="0" applyNumberFormat="1" applyFont="1" applyBorder="1" applyAlignment="1">
      <alignment vertical="center"/>
    </xf>
    <xf numFmtId="176" fontId="353" fillId="5" borderId="4" xfId="0" applyNumberFormat="1" applyFont="1" applyFill="1" applyBorder="1" applyAlignment="1">
      <alignment vertical="center"/>
    </xf>
    <xf numFmtId="176" fontId="341" fillId="0" borderId="1" xfId="0" applyNumberFormat="1" applyFont="1" applyBorder="1" applyAlignment="1">
      <alignment horizontal="center" vertical="center"/>
    </xf>
    <xf numFmtId="180" fontId="333" fillId="4" borderId="1" xfId="0" applyNumberFormat="1" applyFont="1" applyFill="1" applyBorder="1" applyAlignment="1">
      <alignment horizontal="left" vertical="center"/>
    </xf>
    <xf numFmtId="10" fontId="333" fillId="4" borderId="9" xfId="0" applyNumberFormat="1" applyFont="1" applyFill="1" applyBorder="1" applyAlignment="1">
      <alignment horizontal="left" vertical="center"/>
    </xf>
    <xf numFmtId="10" fontId="341" fillId="0" borderId="9" xfId="0" applyNumberFormat="1" applyFont="1" applyFill="1" applyBorder="1" applyAlignment="1">
      <alignment horizontal="right" vertical="center"/>
    </xf>
    <xf numFmtId="10" fontId="333" fillId="4" borderId="1" xfId="0" applyNumberFormat="1" applyFont="1" applyFill="1" applyBorder="1" applyAlignment="1">
      <alignment horizontal="left" vertical="center"/>
    </xf>
    <xf numFmtId="10" fontId="341" fillId="5" borderId="1" xfId="0" applyNumberFormat="1" applyFont="1" applyFill="1" applyBorder="1" applyAlignment="1">
      <alignment horizontal="right" vertical="center"/>
    </xf>
    <xf numFmtId="176" fontId="353" fillId="5" borderId="4" xfId="0" applyNumberFormat="1" applyFont="1" applyFill="1" applyBorder="1">
      <alignment vertical="center"/>
    </xf>
    <xf numFmtId="10" fontId="341" fillId="0" borderId="1" xfId="0" applyNumberFormat="1" applyFont="1" applyBorder="1">
      <alignment vertical="center"/>
    </xf>
    <xf numFmtId="10" fontId="341" fillId="5" borderId="1" xfId="0" applyNumberFormat="1" applyFont="1" applyFill="1" applyBorder="1">
      <alignment vertical="center"/>
    </xf>
    <xf numFmtId="10" fontId="334" fillId="4" borderId="1" xfId="0" applyNumberFormat="1" applyFont="1" applyFill="1" applyBorder="1" applyAlignment="1">
      <alignment vertical="center"/>
    </xf>
    <xf numFmtId="176" fontId="353" fillId="0" borderId="3" xfId="0" applyNumberFormat="1" applyFont="1" applyBorder="1">
      <alignment vertical="center"/>
    </xf>
    <xf numFmtId="176" fontId="353" fillId="5" borderId="3" xfId="0" applyNumberFormat="1" applyFont="1" applyFill="1" applyBorder="1">
      <alignment vertical="center"/>
    </xf>
    <xf numFmtId="10" fontId="353" fillId="0" borderId="1" xfId="0" applyNumberFormat="1" applyFont="1" applyBorder="1">
      <alignment vertical="center"/>
    </xf>
    <xf numFmtId="10" fontId="353" fillId="5" borderId="1" xfId="0" applyNumberFormat="1" applyFont="1" applyFill="1" applyBorder="1">
      <alignment vertical="center"/>
    </xf>
    <xf numFmtId="0" fontId="333" fillId="4" borderId="1" xfId="0" applyFont="1" applyFill="1" applyBorder="1" applyAlignment="1">
      <alignment vertical="center"/>
    </xf>
    <xf numFmtId="0" fontId="355" fillId="8" borderId="0" xfId="0" applyFont="1" applyFill="1">
      <alignment vertical="center"/>
    </xf>
    <xf numFmtId="176" fontId="341" fillId="0" borderId="9" xfId="0" applyNumberFormat="1" applyFont="1" applyFill="1" applyBorder="1">
      <alignment vertical="center"/>
    </xf>
    <xf numFmtId="0" fontId="341" fillId="0" borderId="9" xfId="0" applyFont="1" applyBorder="1">
      <alignment vertical="center"/>
    </xf>
    <xf numFmtId="0" fontId="355" fillId="8" borderId="64" xfId="0" applyFont="1" applyFill="1" applyBorder="1">
      <alignment vertical="center"/>
    </xf>
    <xf numFmtId="0" fontId="353" fillId="0" borderId="156" xfId="0" applyFont="1" applyBorder="1">
      <alignment vertical="center"/>
    </xf>
    <xf numFmtId="176" fontId="341" fillId="0" borderId="156" xfId="0" applyNumberFormat="1" applyFont="1" applyBorder="1">
      <alignment vertical="center"/>
    </xf>
    <xf numFmtId="176" fontId="341" fillId="0" borderId="170" xfId="0" applyNumberFormat="1" applyFont="1" applyBorder="1">
      <alignment vertical="center"/>
    </xf>
    <xf numFmtId="10" fontId="341" fillId="5" borderId="0" xfId="0" applyNumberFormat="1" applyFont="1" applyFill="1">
      <alignment vertical="center"/>
    </xf>
    <xf numFmtId="10" fontId="341" fillId="0" borderId="0" xfId="0" applyNumberFormat="1" applyFont="1" applyFill="1">
      <alignment vertical="center"/>
    </xf>
    <xf numFmtId="184" fontId="341" fillId="0" borderId="0" xfId="0" applyNumberFormat="1" applyFont="1" applyFill="1">
      <alignment vertical="center"/>
    </xf>
    <xf numFmtId="184" fontId="341" fillId="5" borderId="0" xfId="0" applyNumberFormat="1" applyFont="1" applyFill="1">
      <alignment vertical="center"/>
    </xf>
    <xf numFmtId="10" fontId="341" fillId="0" borderId="64" xfId="0" applyNumberFormat="1" applyFont="1" applyFill="1" applyBorder="1">
      <alignment vertical="center"/>
    </xf>
    <xf numFmtId="177" fontId="341" fillId="0" borderId="64" xfId="0" applyNumberFormat="1" applyFont="1" applyBorder="1">
      <alignment vertical="center"/>
    </xf>
    <xf numFmtId="0" fontId="357" fillId="0" borderId="0" xfId="0" applyFont="1">
      <alignment vertical="center"/>
    </xf>
    <xf numFmtId="0" fontId="358" fillId="0" borderId="0" xfId="0" applyFont="1">
      <alignment vertical="center"/>
    </xf>
    <xf numFmtId="0" fontId="334" fillId="4" borderId="1" xfId="1" applyFont="1" applyFill="1" applyBorder="1" applyAlignment="1">
      <alignment vertical="center" wrapText="1"/>
    </xf>
    <xf numFmtId="0" fontId="361" fillId="0" borderId="0" xfId="0" applyFont="1">
      <alignment vertical="center"/>
    </xf>
    <xf numFmtId="0" fontId="362" fillId="4" borderId="0" xfId="0" quotePrefix="1" applyFont="1" applyFill="1" applyBorder="1" applyAlignment="1">
      <alignment horizontal="left" vertical="center"/>
    </xf>
    <xf numFmtId="0" fontId="362" fillId="4" borderId="0" xfId="1" applyFont="1" applyFill="1" applyAlignment="1">
      <alignment horizontal="left" vertical="center"/>
    </xf>
    <xf numFmtId="0" fontId="363" fillId="4" borderId="0" xfId="11" applyFont="1" applyFill="1" applyAlignment="1" applyProtection="1">
      <alignment horizontal="left" vertical="center"/>
    </xf>
    <xf numFmtId="0" fontId="352" fillId="4" borderId="0" xfId="1" applyFont="1" applyFill="1" applyAlignment="1">
      <alignment horizontal="right" vertical="center"/>
    </xf>
    <xf numFmtId="0" fontId="347" fillId="4" borderId="0" xfId="1" applyFont="1" applyFill="1" applyAlignment="1">
      <alignment horizontal="right" vertical="center"/>
    </xf>
    <xf numFmtId="0" fontId="362" fillId="5" borderId="0" xfId="0" applyFont="1" applyFill="1" applyBorder="1" applyAlignment="1">
      <alignment horizontal="left" vertical="center"/>
    </xf>
    <xf numFmtId="38" fontId="362" fillId="0" borderId="0" xfId="7" quotePrefix="1" applyFont="1" applyFill="1" applyBorder="1" applyAlignment="1">
      <alignment vertical="center"/>
    </xf>
    <xf numFmtId="10" fontId="362" fillId="4" borderId="0" xfId="0" applyNumberFormat="1" applyFont="1" applyFill="1" applyBorder="1" applyAlignment="1">
      <alignment horizontal="left" vertical="center"/>
    </xf>
    <xf numFmtId="0" fontId="362" fillId="4" borderId="0" xfId="1" quotePrefix="1" applyFont="1" applyFill="1" applyAlignment="1">
      <alignment vertical="center"/>
    </xf>
    <xf numFmtId="0" fontId="362" fillId="5" borderId="0" xfId="1" applyFont="1" applyFill="1" applyBorder="1" applyAlignment="1">
      <alignment vertical="center"/>
    </xf>
    <xf numFmtId="0" fontId="362" fillId="4" borderId="0" xfId="1" quotePrefix="1" applyFont="1" applyFill="1" applyBorder="1" applyAlignment="1">
      <alignment vertical="center"/>
    </xf>
    <xf numFmtId="0" fontId="366" fillId="0" borderId="0" xfId="0" applyFont="1">
      <alignment vertical="center"/>
    </xf>
    <xf numFmtId="0" fontId="365" fillId="0" borderId="0" xfId="0" quotePrefix="1" applyFont="1">
      <alignment vertical="center"/>
    </xf>
    <xf numFmtId="0" fontId="349" fillId="4" borderId="0" xfId="1" applyFont="1" applyFill="1" applyBorder="1" applyAlignment="1">
      <alignment vertical="center"/>
    </xf>
    <xf numFmtId="0" fontId="334" fillId="4" borderId="64" xfId="1" applyFont="1" applyFill="1" applyBorder="1" applyAlignment="1">
      <alignment vertical="center" wrapText="1"/>
    </xf>
    <xf numFmtId="0" fontId="334" fillId="4" borderId="1" xfId="1" applyFont="1" applyFill="1" applyBorder="1" applyAlignment="1">
      <alignment horizontal="left" vertical="center" wrapText="1"/>
    </xf>
    <xf numFmtId="0" fontId="362" fillId="0" borderId="0" xfId="0" applyFont="1" applyFill="1" applyBorder="1" applyAlignment="1">
      <alignment horizontal="left" vertical="center"/>
    </xf>
    <xf numFmtId="368" fontId="326" fillId="0" borderId="0" xfId="0" applyNumberFormat="1" applyFont="1" applyFill="1" applyBorder="1">
      <alignment vertical="center"/>
    </xf>
    <xf numFmtId="2" fontId="326" fillId="0" borderId="0" xfId="0" applyNumberFormat="1" applyFont="1" applyBorder="1" applyAlignment="1">
      <alignment horizontal="center" vertical="center"/>
    </xf>
    <xf numFmtId="368" fontId="326" fillId="0" borderId="0" xfId="0" applyNumberFormat="1" applyFont="1" applyBorder="1">
      <alignment vertical="center"/>
    </xf>
    <xf numFmtId="10" fontId="326" fillId="0" borderId="0" xfId="1983" applyNumberFormat="1" applyFont="1" applyFill="1" applyBorder="1">
      <alignment vertical="center"/>
    </xf>
    <xf numFmtId="0" fontId="341" fillId="0" borderId="0" xfId="0" quotePrefix="1" applyFont="1" applyBorder="1">
      <alignment vertical="center"/>
    </xf>
    <xf numFmtId="176" fontId="341" fillId="0" borderId="0" xfId="0" applyNumberFormat="1" applyFont="1" applyFill="1" applyAlignment="1">
      <alignment horizontal="right" vertical="center"/>
    </xf>
    <xf numFmtId="176" fontId="353" fillId="0" borderId="1" xfId="0" applyNumberFormat="1" applyFont="1" applyFill="1" applyBorder="1">
      <alignment vertical="center"/>
    </xf>
    <xf numFmtId="0" fontId="341" fillId="0" borderId="1" xfId="0" applyFont="1" applyFill="1" applyBorder="1" applyAlignment="1">
      <alignment horizontal="center" vertical="center"/>
    </xf>
    <xf numFmtId="10" fontId="341" fillId="0" borderId="1" xfId="0" applyNumberFormat="1" applyFont="1" applyFill="1" applyBorder="1">
      <alignment vertical="center"/>
    </xf>
    <xf numFmtId="10" fontId="353" fillId="0" borderId="0" xfId="0" applyNumberFormat="1" applyFont="1" applyFill="1">
      <alignment vertical="center"/>
    </xf>
    <xf numFmtId="10" fontId="353" fillId="0" borderId="1" xfId="0" applyNumberFormat="1" applyFont="1" applyFill="1" applyBorder="1">
      <alignment vertical="center"/>
    </xf>
    <xf numFmtId="176" fontId="341" fillId="0" borderId="0" xfId="0" applyNumberFormat="1" applyFont="1" applyFill="1" applyAlignment="1">
      <alignment vertical="center"/>
    </xf>
    <xf numFmtId="176" fontId="341" fillId="0" borderId="0" xfId="0" applyNumberFormat="1" applyFont="1" applyFill="1" applyBorder="1" applyAlignment="1">
      <alignment vertical="center"/>
    </xf>
    <xf numFmtId="176" fontId="353" fillId="0" borderId="4" xfId="0" applyNumberFormat="1" applyFont="1" applyFill="1" applyBorder="1" applyAlignment="1">
      <alignment vertical="center"/>
    </xf>
    <xf numFmtId="176" fontId="353" fillId="0" borderId="4" xfId="0" applyNumberFormat="1" applyFont="1" applyFill="1" applyBorder="1" applyAlignment="1">
      <alignment horizontal="right" vertical="center"/>
    </xf>
    <xf numFmtId="10" fontId="353" fillId="0" borderId="1" xfId="0" applyNumberFormat="1" applyFont="1" applyFill="1" applyBorder="1" applyAlignment="1">
      <alignment horizontal="right" vertical="center"/>
    </xf>
    <xf numFmtId="0" fontId="341" fillId="0" borderId="64" xfId="0" applyFont="1" applyFill="1" applyBorder="1" applyAlignment="1">
      <alignment horizontal="center" vertical="center"/>
    </xf>
    <xf numFmtId="0" fontId="341" fillId="0" borderId="162" xfId="0" applyFont="1" applyFill="1" applyBorder="1" applyAlignment="1">
      <alignment horizontal="center" vertical="center"/>
    </xf>
    <xf numFmtId="176" fontId="341" fillId="0" borderId="58" xfId="0" applyNumberFormat="1" applyFont="1" applyFill="1" applyBorder="1">
      <alignment vertical="center"/>
    </xf>
    <xf numFmtId="176" fontId="353" fillId="0" borderId="227" xfId="0" applyNumberFormat="1" applyFont="1" applyFill="1" applyBorder="1">
      <alignment vertical="center"/>
    </xf>
    <xf numFmtId="176" fontId="353" fillId="0" borderId="137" xfId="0" applyNumberFormat="1" applyFont="1" applyFill="1" applyBorder="1" applyAlignment="1">
      <alignment vertical="center"/>
    </xf>
    <xf numFmtId="10" fontId="341" fillId="0" borderId="64" xfId="0" applyNumberFormat="1" applyFont="1" applyFill="1" applyBorder="1" applyAlignment="1">
      <alignment horizontal="right" vertical="center"/>
    </xf>
    <xf numFmtId="176" fontId="353" fillId="0" borderId="137" xfId="0" applyNumberFormat="1" applyFont="1" applyFill="1" applyBorder="1" applyAlignment="1">
      <alignment horizontal="right" vertical="center"/>
    </xf>
    <xf numFmtId="176" fontId="353" fillId="0" borderId="64" xfId="0" applyNumberFormat="1" applyFont="1" applyFill="1" applyBorder="1" applyAlignment="1">
      <alignment horizontal="right" vertical="center"/>
    </xf>
    <xf numFmtId="177" fontId="334" fillId="0" borderId="58" xfId="0" applyNumberFormat="1" applyFont="1" applyFill="1" applyBorder="1" applyAlignment="1">
      <alignment horizontal="right" vertical="center"/>
    </xf>
    <xf numFmtId="177" fontId="341" fillId="0" borderId="0" xfId="0" applyNumberFormat="1" applyFont="1" applyFill="1" applyBorder="1" applyAlignment="1">
      <alignment horizontal="right" vertical="center"/>
    </xf>
    <xf numFmtId="177" fontId="333" fillId="0" borderId="64" xfId="0" applyNumberFormat="1" applyFont="1" applyFill="1" applyBorder="1" applyAlignment="1">
      <alignment horizontal="right" vertical="center"/>
    </xf>
    <xf numFmtId="177" fontId="334" fillId="0" borderId="64" xfId="0" applyNumberFormat="1" applyFont="1" applyFill="1" applyBorder="1" applyAlignment="1">
      <alignment horizontal="right" vertical="center"/>
    </xf>
    <xf numFmtId="176" fontId="353" fillId="0" borderId="0" xfId="0" applyNumberFormat="1" applyFont="1" applyFill="1" applyAlignment="1">
      <alignment vertical="center"/>
    </xf>
    <xf numFmtId="176" fontId="353" fillId="0" borderId="0" xfId="0" applyNumberFormat="1" applyFont="1" applyFill="1" applyBorder="1" applyAlignment="1">
      <alignment vertical="center"/>
    </xf>
    <xf numFmtId="10" fontId="353" fillId="0" borderId="0" xfId="0" applyNumberFormat="1" applyFont="1" applyFill="1" applyAlignment="1">
      <alignment horizontal="right" vertical="center"/>
    </xf>
    <xf numFmtId="182" fontId="341" fillId="0" borderId="0" xfId="0" applyNumberFormat="1" applyFont="1" applyFill="1">
      <alignment vertical="center"/>
    </xf>
    <xf numFmtId="180" fontId="353" fillId="0" borderId="0" xfId="0" applyNumberFormat="1" applyFont="1" applyFill="1" applyBorder="1">
      <alignment vertical="center"/>
    </xf>
    <xf numFmtId="180" fontId="341" fillId="0" borderId="0" xfId="0" applyNumberFormat="1" applyFont="1" applyFill="1" applyBorder="1">
      <alignment vertical="center"/>
    </xf>
    <xf numFmtId="180" fontId="341" fillId="0" borderId="64" xfId="0" applyNumberFormat="1" applyFont="1" applyFill="1" applyBorder="1">
      <alignment vertical="center"/>
    </xf>
    <xf numFmtId="370" fontId="353" fillId="0" borderId="157" xfId="1983" applyNumberFormat="1" applyFont="1" applyFill="1" applyBorder="1" applyAlignment="1">
      <alignment horizontal="right" vertical="center"/>
    </xf>
    <xf numFmtId="330" fontId="341" fillId="0" borderId="14" xfId="1982" applyNumberFormat="1" applyFont="1" applyFill="1" applyBorder="1">
      <alignment vertical="center"/>
    </xf>
    <xf numFmtId="330" fontId="341" fillId="0" borderId="15" xfId="1982" applyNumberFormat="1" applyFont="1" applyFill="1" applyBorder="1">
      <alignment vertical="center"/>
    </xf>
    <xf numFmtId="330" fontId="341" fillId="0" borderId="0" xfId="1982" applyNumberFormat="1" applyFont="1" applyFill="1">
      <alignment vertical="center"/>
    </xf>
    <xf numFmtId="330" fontId="341" fillId="0" borderId="9" xfId="1982" applyNumberFormat="1" applyFont="1" applyFill="1" applyBorder="1">
      <alignment vertical="center"/>
    </xf>
    <xf numFmtId="330" fontId="341" fillId="0" borderId="173" xfId="1982" applyNumberFormat="1" applyFont="1" applyFill="1" applyBorder="1">
      <alignment vertical="center"/>
    </xf>
    <xf numFmtId="330" fontId="341" fillId="0" borderId="174" xfId="1982" applyNumberFormat="1" applyFont="1" applyFill="1" applyBorder="1">
      <alignment vertical="center"/>
    </xf>
    <xf numFmtId="330" fontId="341" fillId="0" borderId="62" xfId="1982" applyNumberFormat="1" applyFont="1" applyFill="1" applyBorder="1">
      <alignment vertical="center"/>
    </xf>
    <xf numFmtId="330" fontId="341" fillId="0" borderId="175" xfId="1982" applyNumberFormat="1" applyFont="1" applyFill="1" applyBorder="1">
      <alignment vertical="center"/>
    </xf>
    <xf numFmtId="0" fontId="341" fillId="0" borderId="172" xfId="0" applyFont="1" applyFill="1" applyBorder="1" applyAlignment="1">
      <alignment horizontal="center" vertical="center"/>
    </xf>
    <xf numFmtId="176" fontId="341" fillId="0" borderId="16" xfId="0" applyNumberFormat="1" applyFont="1" applyFill="1" applyBorder="1">
      <alignment vertical="center"/>
    </xf>
    <xf numFmtId="176" fontId="341" fillId="0" borderId="171" xfId="0" applyNumberFormat="1" applyFont="1" applyFill="1" applyBorder="1">
      <alignment vertical="center"/>
    </xf>
    <xf numFmtId="330" fontId="341" fillId="0" borderId="157" xfId="1982" applyNumberFormat="1" applyFont="1" applyFill="1" applyBorder="1">
      <alignment vertical="center"/>
    </xf>
    <xf numFmtId="330" fontId="341" fillId="0" borderId="16" xfId="1982" applyNumberFormat="1" applyFont="1" applyFill="1" applyBorder="1">
      <alignment vertical="center"/>
    </xf>
    <xf numFmtId="176" fontId="341" fillId="0" borderId="157" xfId="0" applyNumberFormat="1" applyFont="1" applyFill="1" applyBorder="1">
      <alignment vertical="center"/>
    </xf>
    <xf numFmtId="176" fontId="333" fillId="0" borderId="16" xfId="0" applyNumberFormat="1" applyFont="1" applyFill="1" applyBorder="1" applyAlignment="1">
      <alignment vertical="center"/>
    </xf>
    <xf numFmtId="176" fontId="333" fillId="0" borderId="9" xfId="0" applyNumberFormat="1" applyFont="1" applyFill="1" applyBorder="1" applyAlignment="1">
      <alignment vertical="center"/>
    </xf>
    <xf numFmtId="176" fontId="341" fillId="0" borderId="137" xfId="0" applyNumberFormat="1" applyFont="1" applyFill="1" applyBorder="1" applyAlignment="1">
      <alignment vertical="center"/>
    </xf>
    <xf numFmtId="330" fontId="341" fillId="0" borderId="0" xfId="1982" applyNumberFormat="1" applyFont="1" applyFill="1" applyBorder="1" applyAlignment="1">
      <alignment horizontal="right" vertical="center"/>
    </xf>
    <xf numFmtId="0" fontId="334" fillId="2" borderId="229" xfId="0" applyFont="1" applyFill="1" applyBorder="1" applyAlignment="1">
      <alignment horizontal="center" vertical="center"/>
    </xf>
    <xf numFmtId="0" fontId="334" fillId="2" borderId="229" xfId="0" quotePrefix="1" applyFont="1" applyFill="1" applyBorder="1" applyAlignment="1">
      <alignment horizontal="center" vertical="center"/>
    </xf>
    <xf numFmtId="371" fontId="334" fillId="2" borderId="229" xfId="0" applyNumberFormat="1" applyFont="1" applyFill="1" applyBorder="1" applyAlignment="1">
      <alignment horizontal="center" vertical="center"/>
    </xf>
    <xf numFmtId="0" fontId="334" fillId="2" borderId="230" xfId="0" applyFont="1" applyFill="1" applyBorder="1" applyAlignment="1">
      <alignment horizontal="center" vertical="center"/>
    </xf>
    <xf numFmtId="10" fontId="353" fillId="0" borderId="0" xfId="1983" applyNumberFormat="1" applyFont="1" applyBorder="1" applyAlignment="1">
      <alignment horizontal="right" vertical="center"/>
    </xf>
    <xf numFmtId="180" fontId="341" fillId="0" borderId="0" xfId="0" applyNumberFormat="1" applyFont="1" applyFill="1" applyAlignment="1">
      <alignment horizontal="right" vertical="center"/>
    </xf>
    <xf numFmtId="10" fontId="353" fillId="0" borderId="137" xfId="1983" applyNumberFormat="1" applyFont="1" applyBorder="1" applyAlignment="1">
      <alignment vertical="center"/>
    </xf>
    <xf numFmtId="10" fontId="353" fillId="0" borderId="4" xfId="1983" applyNumberFormat="1" applyFont="1" applyBorder="1" applyAlignment="1">
      <alignment vertical="center"/>
    </xf>
    <xf numFmtId="10" fontId="353" fillId="5" borderId="137" xfId="0" applyNumberFormat="1" applyFont="1" applyFill="1" applyBorder="1" applyAlignment="1">
      <alignment horizontal="right" vertical="center"/>
    </xf>
    <xf numFmtId="10" fontId="353" fillId="0" borderId="137" xfId="0" applyNumberFormat="1" applyFont="1" applyFill="1" applyBorder="1" applyAlignment="1">
      <alignment horizontal="right" vertical="center"/>
    </xf>
    <xf numFmtId="10" fontId="341" fillId="0" borderId="0" xfId="0" applyNumberFormat="1" applyFont="1" applyAlignment="1">
      <alignment horizontal="right" vertical="center"/>
    </xf>
    <xf numFmtId="49" fontId="333" fillId="4" borderId="0" xfId="1" applyNumberFormat="1" applyFont="1" applyFill="1" applyBorder="1" applyAlignment="1">
      <alignment vertical="center"/>
    </xf>
    <xf numFmtId="176" fontId="341" fillId="5" borderId="9" xfId="0" applyNumberFormat="1" applyFont="1" applyFill="1" applyBorder="1">
      <alignment vertical="center"/>
    </xf>
    <xf numFmtId="176" fontId="353" fillId="5" borderId="1" xfId="0" applyNumberFormat="1" applyFont="1" applyFill="1" applyBorder="1" applyAlignment="1">
      <alignment horizontal="right" vertical="center"/>
    </xf>
    <xf numFmtId="184" fontId="353" fillId="5" borderId="0" xfId="0" applyNumberFormat="1" applyFont="1" applyFill="1" applyBorder="1" applyAlignment="1">
      <alignment horizontal="right" vertical="center"/>
    </xf>
    <xf numFmtId="176" fontId="341" fillId="5" borderId="64" xfId="0" applyNumberFormat="1" applyFont="1" applyFill="1" applyBorder="1" applyAlignment="1">
      <alignment vertical="center"/>
    </xf>
    <xf numFmtId="182" fontId="341" fillId="5" borderId="0" xfId="0" applyNumberFormat="1" applyFont="1" applyFill="1">
      <alignment vertical="center"/>
    </xf>
    <xf numFmtId="180" fontId="353" fillId="5" borderId="0" xfId="0" applyNumberFormat="1" applyFont="1" applyFill="1" applyBorder="1">
      <alignment vertical="center"/>
    </xf>
    <xf numFmtId="180" fontId="341" fillId="5" borderId="0" xfId="0" applyNumberFormat="1" applyFont="1" applyFill="1" applyBorder="1">
      <alignment vertical="center"/>
    </xf>
    <xf numFmtId="180" fontId="341" fillId="5" borderId="64" xfId="0" applyNumberFormat="1" applyFont="1" applyFill="1" applyBorder="1">
      <alignment vertical="center"/>
    </xf>
    <xf numFmtId="0" fontId="326" fillId="5" borderId="0" xfId="0" applyFont="1" applyFill="1" applyBorder="1">
      <alignment vertical="center"/>
    </xf>
    <xf numFmtId="370" fontId="353" fillId="5" borderId="157" xfId="1983" applyNumberFormat="1" applyFont="1" applyFill="1" applyBorder="1" applyAlignment="1">
      <alignment horizontal="right" vertical="center"/>
    </xf>
    <xf numFmtId="330" fontId="341" fillId="5" borderId="14" xfId="1982" applyNumberFormat="1" applyFont="1" applyFill="1" applyBorder="1">
      <alignment vertical="center"/>
    </xf>
    <xf numFmtId="330" fontId="341" fillId="5" borderId="0" xfId="1982" applyNumberFormat="1" applyFont="1" applyFill="1" applyBorder="1">
      <alignment vertical="center"/>
    </xf>
    <xf numFmtId="330" fontId="341" fillId="5" borderId="15" xfId="1982" applyNumberFormat="1" applyFont="1" applyFill="1" applyBorder="1">
      <alignment vertical="center"/>
    </xf>
    <xf numFmtId="330" fontId="341" fillId="5" borderId="0" xfId="1982" applyNumberFormat="1" applyFont="1" applyFill="1">
      <alignment vertical="center"/>
    </xf>
    <xf numFmtId="330" fontId="341" fillId="5" borderId="9" xfId="1982" applyNumberFormat="1" applyFont="1" applyFill="1" applyBorder="1">
      <alignment vertical="center"/>
    </xf>
    <xf numFmtId="0" fontId="341" fillId="5" borderId="178" xfId="0" applyFont="1" applyFill="1" applyBorder="1" applyAlignment="1">
      <alignment horizontal="center" vertical="center"/>
    </xf>
    <xf numFmtId="0" fontId="341" fillId="5" borderId="179" xfId="0" applyFont="1" applyFill="1" applyBorder="1" applyAlignment="1">
      <alignment horizontal="center" vertical="center"/>
    </xf>
    <xf numFmtId="330" fontId="341" fillId="5" borderId="173" xfId="1982" applyNumberFormat="1" applyFont="1" applyFill="1" applyBorder="1">
      <alignment vertical="center"/>
    </xf>
    <xf numFmtId="330" fontId="341" fillId="5" borderId="180" xfId="1982" applyNumberFormat="1" applyFont="1" applyFill="1" applyBorder="1">
      <alignment vertical="center"/>
    </xf>
    <xf numFmtId="330" fontId="341" fillId="5" borderId="174" xfId="1982" applyNumberFormat="1" applyFont="1" applyFill="1" applyBorder="1">
      <alignment vertical="center"/>
    </xf>
    <xf numFmtId="330" fontId="341" fillId="5" borderId="182" xfId="1982" applyNumberFormat="1" applyFont="1" applyFill="1" applyBorder="1">
      <alignment vertical="center"/>
    </xf>
    <xf numFmtId="330" fontId="341" fillId="5" borderId="62" xfId="1982" applyNumberFormat="1" applyFont="1" applyFill="1" applyBorder="1">
      <alignment vertical="center"/>
    </xf>
    <xf numFmtId="330" fontId="341" fillId="5" borderId="181" xfId="1982" applyNumberFormat="1" applyFont="1" applyFill="1" applyBorder="1">
      <alignment vertical="center"/>
    </xf>
    <xf numFmtId="330" fontId="341" fillId="5" borderId="175" xfId="1982" applyNumberFormat="1" applyFont="1" applyFill="1" applyBorder="1">
      <alignment vertical="center"/>
    </xf>
    <xf numFmtId="330" fontId="341" fillId="5" borderId="176" xfId="1982" applyNumberFormat="1" applyFont="1" applyFill="1" applyBorder="1">
      <alignment vertical="center"/>
    </xf>
    <xf numFmtId="0" fontId="341" fillId="5" borderId="172" xfId="0" applyFont="1" applyFill="1" applyBorder="1" applyAlignment="1">
      <alignment horizontal="center" vertical="center"/>
    </xf>
    <xf numFmtId="176" fontId="341" fillId="5" borderId="62" xfId="0" applyNumberFormat="1" applyFont="1" applyFill="1" applyBorder="1">
      <alignment vertical="center"/>
    </xf>
    <xf numFmtId="176" fontId="341" fillId="5" borderId="174" xfId="0" applyNumberFormat="1" applyFont="1" applyFill="1" applyBorder="1">
      <alignment vertical="center"/>
    </xf>
    <xf numFmtId="176" fontId="341" fillId="5" borderId="187" xfId="0" applyNumberFormat="1" applyFont="1" applyFill="1" applyBorder="1">
      <alignment vertical="center"/>
    </xf>
    <xf numFmtId="176" fontId="341" fillId="5" borderId="195" xfId="0" applyNumberFormat="1" applyFont="1" applyFill="1" applyBorder="1">
      <alignment vertical="center"/>
    </xf>
    <xf numFmtId="330" fontId="341" fillId="5" borderId="157" xfId="1982" applyNumberFormat="1" applyFont="1" applyFill="1" applyBorder="1">
      <alignment vertical="center"/>
    </xf>
    <xf numFmtId="330" fontId="341" fillId="5" borderId="16" xfId="1982" applyNumberFormat="1" applyFont="1" applyFill="1" applyBorder="1">
      <alignment vertical="center"/>
    </xf>
    <xf numFmtId="176" fontId="341" fillId="5" borderId="157" xfId="0" applyNumberFormat="1" applyFont="1" applyFill="1" applyBorder="1">
      <alignment vertical="center"/>
    </xf>
    <xf numFmtId="176" fontId="341" fillId="5" borderId="16" xfId="0" applyNumberFormat="1" applyFont="1" applyFill="1" applyBorder="1">
      <alignment vertical="center"/>
    </xf>
    <xf numFmtId="368" fontId="341" fillId="5" borderId="0" xfId="0" applyNumberFormat="1" applyFont="1" applyFill="1" applyBorder="1" applyAlignment="1">
      <alignment horizontal="right" vertical="center"/>
    </xf>
    <xf numFmtId="41" fontId="341" fillId="5" borderId="180" xfId="4406" applyNumberFormat="1" applyFont="1" applyFill="1" applyBorder="1">
      <alignment vertical="center"/>
    </xf>
    <xf numFmtId="41" fontId="341" fillId="0" borderId="180" xfId="4406" applyNumberFormat="1" applyFont="1" applyFill="1" applyBorder="1">
      <alignment vertical="center"/>
    </xf>
    <xf numFmtId="41" fontId="341" fillId="5" borderId="209" xfId="4406" applyNumberFormat="1" applyFont="1" applyFill="1" applyBorder="1">
      <alignment vertical="center"/>
    </xf>
    <xf numFmtId="41" fontId="341" fillId="5" borderId="182" xfId="4406" applyNumberFormat="1" applyFont="1" applyFill="1" applyBorder="1">
      <alignment vertical="center"/>
    </xf>
    <xf numFmtId="41" fontId="341" fillId="0" borderId="182" xfId="4406" applyNumberFormat="1" applyFont="1" applyFill="1" applyBorder="1">
      <alignment vertical="center"/>
    </xf>
    <xf numFmtId="41" fontId="341" fillId="5" borderId="211" xfId="4406" applyNumberFormat="1" applyFont="1" applyFill="1" applyBorder="1">
      <alignment vertical="center"/>
    </xf>
    <xf numFmtId="41" fontId="341" fillId="5" borderId="181" xfId="4406" applyNumberFormat="1" applyFont="1" applyFill="1" applyBorder="1">
      <alignment vertical="center"/>
    </xf>
    <xf numFmtId="41" fontId="341" fillId="0" borderId="181" xfId="4406" applyNumberFormat="1" applyFont="1" applyFill="1" applyBorder="1">
      <alignment vertical="center"/>
    </xf>
    <xf numFmtId="179" fontId="341" fillId="5" borderId="188" xfId="4406" applyNumberFormat="1" applyFont="1" applyFill="1" applyBorder="1">
      <alignment vertical="center"/>
    </xf>
    <xf numFmtId="179" fontId="341" fillId="5" borderId="223" xfId="4406" applyNumberFormat="1" applyFont="1" applyFill="1" applyBorder="1">
      <alignment vertical="center"/>
    </xf>
    <xf numFmtId="41" fontId="341" fillId="5" borderId="45" xfId="4406" applyNumberFormat="1" applyFont="1" applyFill="1" applyBorder="1">
      <alignment vertical="center"/>
    </xf>
    <xf numFmtId="41" fontId="341" fillId="0" borderId="45" xfId="4406" applyNumberFormat="1" applyFont="1" applyFill="1" applyBorder="1">
      <alignment vertical="center"/>
    </xf>
    <xf numFmtId="41" fontId="341" fillId="5" borderId="218" xfId="4406" applyNumberFormat="1" applyFont="1" applyFill="1" applyBorder="1">
      <alignment vertical="center"/>
    </xf>
    <xf numFmtId="176" fontId="388" fillId="0" borderId="0" xfId="0" applyNumberFormat="1" applyFont="1" applyBorder="1" applyAlignment="1">
      <alignment horizontal="right" vertical="center"/>
    </xf>
    <xf numFmtId="177" fontId="353" fillId="0" borderId="64" xfId="0" applyNumberFormat="1" applyFont="1" applyBorder="1" applyAlignment="1">
      <alignment horizontal="right" vertical="center"/>
    </xf>
    <xf numFmtId="177" fontId="353" fillId="5" borderId="64" xfId="0" applyNumberFormat="1" applyFont="1" applyFill="1" applyBorder="1" applyAlignment="1">
      <alignment horizontal="right" vertical="center"/>
    </xf>
    <xf numFmtId="177" fontId="353" fillId="0" borderId="64" xfId="0" applyNumberFormat="1" applyFont="1" applyFill="1" applyBorder="1" applyAlignment="1">
      <alignment horizontal="right" vertical="center"/>
    </xf>
    <xf numFmtId="0" fontId="326" fillId="0" borderId="0" xfId="0" applyFont="1">
      <alignment vertical="center"/>
    </xf>
    <xf numFmtId="176" fontId="353" fillId="5" borderId="0" xfId="0" applyNumberFormat="1" applyFont="1" applyFill="1" applyAlignment="1">
      <alignment horizontal="right" vertical="center"/>
    </xf>
    <xf numFmtId="176" fontId="341" fillId="5" borderId="0" xfId="0" applyNumberFormat="1" applyFont="1" applyFill="1" applyBorder="1" applyAlignment="1">
      <alignment horizontal="right" vertical="center"/>
    </xf>
    <xf numFmtId="0" fontId="341" fillId="0" borderId="0" xfId="0" applyFont="1">
      <alignment vertical="center"/>
    </xf>
    <xf numFmtId="0" fontId="341" fillId="5" borderId="0" xfId="0" applyFont="1" applyFill="1">
      <alignment vertical="center"/>
    </xf>
    <xf numFmtId="0" fontId="326" fillId="0" borderId="0" xfId="0" applyFont="1" applyFill="1" applyBorder="1">
      <alignment vertical="center"/>
    </xf>
    <xf numFmtId="177" fontId="334" fillId="0" borderId="226" xfId="0" applyNumberFormat="1" applyFont="1" applyFill="1" applyBorder="1" applyAlignment="1">
      <alignment vertical="center"/>
    </xf>
    <xf numFmtId="177" fontId="353" fillId="0" borderId="226" xfId="0" applyNumberFormat="1" applyFont="1" applyBorder="1" applyAlignment="1">
      <alignment horizontal="right" vertical="center"/>
    </xf>
    <xf numFmtId="177" fontId="353" fillId="5" borderId="226" xfId="0" applyNumberFormat="1" applyFont="1" applyFill="1" applyBorder="1" applyAlignment="1">
      <alignment horizontal="right" vertical="center"/>
    </xf>
    <xf numFmtId="177" fontId="353" fillId="0" borderId="226" xfId="0" applyNumberFormat="1" applyFont="1" applyFill="1" applyBorder="1" applyAlignment="1">
      <alignment horizontal="right" vertical="center"/>
    </xf>
    <xf numFmtId="177" fontId="334" fillId="0" borderId="64" xfId="0" applyNumberFormat="1" applyFont="1" applyFill="1" applyBorder="1" applyAlignment="1">
      <alignment vertical="center"/>
    </xf>
    <xf numFmtId="0" fontId="334" fillId="4" borderId="207" xfId="1" applyFont="1" applyFill="1" applyBorder="1" applyAlignment="1">
      <alignment horizontal="left" vertical="center"/>
    </xf>
    <xf numFmtId="10" fontId="353" fillId="0" borderId="213" xfId="0" applyNumberFormat="1" applyFont="1" applyBorder="1" applyAlignment="1">
      <alignment horizontal="left" vertical="center"/>
    </xf>
    <xf numFmtId="10" fontId="353" fillId="0" borderId="186" xfId="0" applyNumberFormat="1" applyFont="1" applyBorder="1" applyAlignment="1">
      <alignment horizontal="left" vertical="center"/>
    </xf>
    <xf numFmtId="0" fontId="334" fillId="4" borderId="192" xfId="1" applyFont="1" applyFill="1" applyBorder="1" applyAlignment="1">
      <alignment horizontal="left" vertical="center"/>
    </xf>
    <xf numFmtId="0" fontId="353" fillId="0" borderId="219" xfId="0" applyFont="1" applyBorder="1" applyAlignment="1">
      <alignment horizontal="left" vertical="center"/>
    </xf>
    <xf numFmtId="0" fontId="353" fillId="0" borderId="183" xfId="0" applyFont="1" applyBorder="1" applyAlignment="1">
      <alignment horizontal="left" vertical="center"/>
    </xf>
    <xf numFmtId="176" fontId="353" fillId="5" borderId="265" xfId="0" applyNumberFormat="1" applyFont="1" applyFill="1" applyBorder="1">
      <alignment vertical="center"/>
    </xf>
    <xf numFmtId="176" fontId="341" fillId="5" borderId="266" xfId="0" applyNumberFormat="1" applyFont="1" applyFill="1" applyBorder="1">
      <alignment vertical="center"/>
    </xf>
    <xf numFmtId="10" fontId="353" fillId="5" borderId="64" xfId="0" applyNumberFormat="1" applyFont="1" applyFill="1" applyBorder="1">
      <alignment vertical="center"/>
    </xf>
    <xf numFmtId="176" fontId="353" fillId="5" borderId="265" xfId="0" applyNumberFormat="1" applyFont="1" applyFill="1" applyBorder="1" applyAlignment="1">
      <alignment vertical="center"/>
    </xf>
    <xf numFmtId="176" fontId="353" fillId="5" borderId="265" xfId="0" applyNumberFormat="1" applyFont="1" applyFill="1" applyBorder="1" applyAlignment="1">
      <alignment horizontal="right" vertical="center"/>
    </xf>
    <xf numFmtId="177" fontId="353" fillId="5" borderId="266" xfId="0" applyNumberFormat="1" applyFont="1" applyFill="1" applyBorder="1" applyAlignment="1">
      <alignment horizontal="right" vertical="center"/>
    </xf>
    <xf numFmtId="10" fontId="334" fillId="5" borderId="64" xfId="0" applyNumberFormat="1" applyFont="1" applyFill="1" applyBorder="1" applyAlignment="1">
      <alignment horizontal="right" vertical="center"/>
    </xf>
    <xf numFmtId="181" fontId="341" fillId="5" borderId="64" xfId="0" applyNumberFormat="1" applyFont="1" applyFill="1" applyBorder="1" applyAlignment="1">
      <alignment horizontal="right" vertical="center"/>
    </xf>
    <xf numFmtId="176" fontId="353" fillId="0" borderId="266" xfId="0" applyNumberFormat="1" applyFont="1" applyBorder="1">
      <alignment vertical="center"/>
    </xf>
    <xf numFmtId="176" fontId="334" fillId="5" borderId="265" xfId="0" applyNumberFormat="1" applyFont="1" applyFill="1" applyBorder="1" applyAlignment="1">
      <alignment horizontal="right" vertical="center"/>
    </xf>
    <xf numFmtId="10" fontId="334" fillId="5" borderId="265" xfId="0" applyNumberFormat="1" applyFont="1" applyFill="1" applyBorder="1" applyAlignment="1">
      <alignment horizontal="right" vertical="center"/>
    </xf>
    <xf numFmtId="180" fontId="334" fillId="5" borderId="265" xfId="0" applyNumberFormat="1" applyFont="1" applyFill="1" applyBorder="1" applyAlignment="1">
      <alignment horizontal="right" vertical="center"/>
    </xf>
    <xf numFmtId="0" fontId="341" fillId="5" borderId="64" xfId="0" applyFont="1" applyFill="1" applyBorder="1">
      <alignment vertical="center"/>
    </xf>
    <xf numFmtId="330" fontId="341" fillId="5" borderId="195" xfId="1982" applyNumberFormat="1" applyFont="1" applyFill="1" applyBorder="1">
      <alignment vertical="center"/>
    </xf>
    <xf numFmtId="176" fontId="341" fillId="5" borderId="265" xfId="0" applyNumberFormat="1" applyFont="1" applyFill="1" applyBorder="1" applyAlignment="1">
      <alignment vertical="center"/>
    </xf>
    <xf numFmtId="0" fontId="341" fillId="0" borderId="282" xfId="0" applyFont="1" applyBorder="1" applyAlignment="1">
      <alignment horizontal="center" vertical="center"/>
    </xf>
    <xf numFmtId="0" fontId="326" fillId="0" borderId="0" xfId="0" applyFont="1">
      <alignment vertical="center"/>
    </xf>
    <xf numFmtId="0" fontId="361" fillId="0" borderId="0" xfId="0" applyFont="1">
      <alignment vertical="center"/>
    </xf>
    <xf numFmtId="0" fontId="327" fillId="0" borderId="0" xfId="0" applyFont="1">
      <alignment vertical="center"/>
    </xf>
    <xf numFmtId="0" fontId="326" fillId="2" borderId="0" xfId="0" applyFont="1" applyFill="1">
      <alignment vertical="center"/>
    </xf>
    <xf numFmtId="0" fontId="326" fillId="0" borderId="0" xfId="0" applyFont="1" applyBorder="1">
      <alignment vertical="center"/>
    </xf>
    <xf numFmtId="0" fontId="329" fillId="0" borderId="0" xfId="0" applyFont="1">
      <alignment vertical="center"/>
    </xf>
    <xf numFmtId="0" fontId="357" fillId="0" borderId="0" xfId="0" applyFont="1">
      <alignment vertical="center"/>
    </xf>
    <xf numFmtId="0" fontId="358" fillId="0" borderId="0" xfId="0" applyFont="1">
      <alignment vertical="center"/>
    </xf>
    <xf numFmtId="181" fontId="341" fillId="0" borderId="0" xfId="0" applyNumberFormat="1" applyFont="1" applyFill="1" applyBorder="1" applyAlignment="1">
      <alignment horizontal="right" vertical="center"/>
    </xf>
    <xf numFmtId="10" fontId="353" fillId="0" borderId="0" xfId="0" applyNumberFormat="1" applyFont="1" applyFill="1" applyBorder="1" applyAlignment="1">
      <alignment horizontal="right" vertical="center"/>
    </xf>
    <xf numFmtId="10" fontId="341" fillId="0" borderId="0" xfId="0" applyNumberFormat="1" applyFont="1" applyFill="1" applyBorder="1" applyAlignment="1">
      <alignment horizontal="right" vertical="center"/>
    </xf>
    <xf numFmtId="0" fontId="341" fillId="0" borderId="1" xfId="0" applyFont="1" applyBorder="1" applyAlignment="1">
      <alignment horizontal="center" vertical="center"/>
    </xf>
    <xf numFmtId="38" fontId="333" fillId="4" borderId="0" xfId="8" applyNumberFormat="1" applyFont="1" applyFill="1" applyAlignment="1">
      <alignment vertical="center"/>
    </xf>
    <xf numFmtId="38" fontId="333" fillId="4" borderId="0" xfId="8" applyNumberFormat="1" applyFont="1" applyFill="1" applyBorder="1" applyAlignment="1">
      <alignment vertical="center"/>
    </xf>
    <xf numFmtId="184" fontId="353" fillId="0" borderId="0" xfId="0" applyNumberFormat="1" applyFont="1" applyFill="1" applyBorder="1" applyAlignment="1">
      <alignment horizontal="right" vertical="center"/>
    </xf>
    <xf numFmtId="10" fontId="332" fillId="0" borderId="0" xfId="0" applyNumberFormat="1" applyFont="1" applyFill="1" applyBorder="1">
      <alignment vertical="center"/>
    </xf>
    <xf numFmtId="0" fontId="326" fillId="0" borderId="0" xfId="0" applyFont="1">
      <alignment vertical="center"/>
    </xf>
    <xf numFmtId="0" fontId="358" fillId="0" borderId="0" xfId="0" applyFont="1" applyAlignment="1">
      <alignment horizontal="left" vertical="center"/>
    </xf>
    <xf numFmtId="176" fontId="341" fillId="5" borderId="302" xfId="0" applyNumberFormat="1" applyFont="1" applyFill="1" applyBorder="1">
      <alignment vertical="center"/>
    </xf>
    <xf numFmtId="176" fontId="353" fillId="0" borderId="302" xfId="0" applyNumberFormat="1" applyFont="1" applyBorder="1">
      <alignment vertical="center"/>
    </xf>
    <xf numFmtId="176" fontId="341" fillId="5" borderId="181" xfId="0" applyNumberFormat="1" applyFont="1" applyFill="1" applyBorder="1">
      <alignment vertical="center"/>
    </xf>
    <xf numFmtId="176" fontId="341" fillId="5" borderId="182" xfId="0" applyNumberFormat="1" applyFont="1" applyFill="1" applyBorder="1">
      <alignment vertical="center"/>
    </xf>
    <xf numFmtId="176" fontId="341" fillId="5" borderId="188" xfId="0" applyNumberFormat="1" applyFont="1" applyFill="1" applyBorder="1">
      <alignment vertical="center"/>
    </xf>
    <xf numFmtId="176" fontId="341" fillId="5" borderId="303" xfId="0" applyNumberFormat="1" applyFont="1" applyFill="1" applyBorder="1">
      <alignment vertical="center"/>
    </xf>
    <xf numFmtId="176" fontId="333" fillId="5" borderId="1" xfId="0" applyNumberFormat="1" applyFont="1" applyFill="1" applyBorder="1">
      <alignment vertical="center"/>
    </xf>
    <xf numFmtId="176" fontId="333" fillId="5" borderId="0" xfId="0" applyNumberFormat="1" applyFont="1" applyFill="1" applyBorder="1">
      <alignment vertical="center"/>
    </xf>
    <xf numFmtId="181" fontId="341" fillId="0" borderId="0" xfId="0" applyNumberFormat="1" applyFont="1" applyBorder="1" applyAlignment="1">
      <alignment horizontal="center" vertical="center"/>
    </xf>
    <xf numFmtId="0" fontId="332" fillId="5" borderId="0" xfId="0" applyFont="1" applyFill="1" applyBorder="1">
      <alignment vertical="center"/>
    </xf>
    <xf numFmtId="177" fontId="341" fillId="5" borderId="64" xfId="0" applyNumberFormat="1" applyFont="1" applyFill="1" applyBorder="1">
      <alignment vertical="center"/>
    </xf>
    <xf numFmtId="177" fontId="341" fillId="5" borderId="1" xfId="0" applyNumberFormat="1" applyFont="1" applyFill="1" applyBorder="1">
      <alignment vertical="center"/>
    </xf>
    <xf numFmtId="176" fontId="341" fillId="5" borderId="184" xfId="0" applyNumberFormat="1" applyFont="1" applyFill="1" applyBorder="1">
      <alignment vertical="center"/>
    </xf>
    <xf numFmtId="176" fontId="353" fillId="5" borderId="184" xfId="0" applyNumberFormat="1" applyFont="1" applyFill="1" applyBorder="1">
      <alignment vertical="center"/>
    </xf>
    <xf numFmtId="176" fontId="353" fillId="5" borderId="307" xfId="0" applyNumberFormat="1" applyFont="1" applyFill="1" applyBorder="1">
      <alignment vertical="center"/>
    </xf>
    <xf numFmtId="176" fontId="353" fillId="5" borderId="306" xfId="0" applyNumberFormat="1" applyFont="1" applyFill="1" applyBorder="1">
      <alignment vertical="center"/>
    </xf>
    <xf numFmtId="0" fontId="364" fillId="5" borderId="0" xfId="0" applyFont="1" applyFill="1" applyAlignment="1">
      <alignment horizontal="left" vertical="center"/>
    </xf>
    <xf numFmtId="0" fontId="364" fillId="5" borderId="0" xfId="0" applyFont="1" applyFill="1" applyAlignment="1">
      <alignment horizontal="center" vertical="center"/>
    </xf>
    <xf numFmtId="0" fontId="357" fillId="0" borderId="0" xfId="0" applyFont="1" applyBorder="1">
      <alignment vertical="center"/>
    </xf>
    <xf numFmtId="176" fontId="362" fillId="4" borderId="0" xfId="0" applyNumberFormat="1" applyFont="1" applyFill="1" applyBorder="1" applyAlignment="1">
      <alignment horizontal="left" vertical="center"/>
    </xf>
    <xf numFmtId="176" fontId="353" fillId="5" borderId="62" xfId="0" applyNumberFormat="1" applyFont="1" applyFill="1" applyBorder="1">
      <alignment vertical="center"/>
    </xf>
    <xf numFmtId="176" fontId="353" fillId="5" borderId="309" xfId="0" applyNumberFormat="1" applyFont="1" applyFill="1" applyBorder="1">
      <alignment vertical="center"/>
    </xf>
    <xf numFmtId="176" fontId="353" fillId="5" borderId="308" xfId="0" applyNumberFormat="1" applyFont="1" applyFill="1" applyBorder="1">
      <alignment vertical="center"/>
    </xf>
    <xf numFmtId="176" fontId="353" fillId="5" borderId="283" xfId="0" applyNumberFormat="1" applyFont="1" applyFill="1" applyBorder="1">
      <alignment vertical="center"/>
    </xf>
    <xf numFmtId="176" fontId="354" fillId="4" borderId="3" xfId="9" applyNumberFormat="1" applyFont="1" applyFill="1" applyBorder="1" applyAlignment="1">
      <alignment vertical="center"/>
    </xf>
    <xf numFmtId="176" fontId="354" fillId="4" borderId="58" xfId="9" applyNumberFormat="1" applyFont="1" applyFill="1" applyBorder="1" applyAlignment="1">
      <alignment vertical="center"/>
    </xf>
    <xf numFmtId="176" fontId="353" fillId="0" borderId="62" xfId="0" applyNumberFormat="1" applyFont="1" applyFill="1" applyBorder="1">
      <alignment vertical="center"/>
    </xf>
    <xf numFmtId="0" fontId="353" fillId="0" borderId="310" xfId="0" applyFont="1" applyFill="1" applyBorder="1">
      <alignment vertical="center"/>
    </xf>
    <xf numFmtId="10" fontId="353" fillId="0" borderId="64" xfId="0" applyNumberFormat="1" applyFont="1" applyBorder="1">
      <alignment vertical="center"/>
    </xf>
    <xf numFmtId="10" fontId="353" fillId="0" borderId="64" xfId="0" applyNumberFormat="1" applyFont="1" applyFill="1" applyBorder="1">
      <alignment vertical="center"/>
    </xf>
    <xf numFmtId="38" fontId="362" fillId="0" borderId="0" xfId="7" quotePrefix="1" applyFont="1" applyFill="1" applyBorder="1" applyAlignment="1">
      <alignment vertical="top"/>
    </xf>
    <xf numFmtId="0" fontId="341" fillId="0" borderId="2" xfId="0" applyFont="1" applyBorder="1" applyAlignment="1">
      <alignment horizontal="right" vertical="center"/>
    </xf>
    <xf numFmtId="0" fontId="341" fillId="0" borderId="193" xfId="0" applyFont="1" applyBorder="1" applyAlignment="1">
      <alignment horizontal="right" vertical="center"/>
    </xf>
    <xf numFmtId="0" fontId="341" fillId="0" borderId="194" xfId="0" applyFont="1" applyBorder="1" applyAlignment="1">
      <alignment horizontal="right" vertical="center"/>
    </xf>
    <xf numFmtId="0" fontId="341" fillId="0" borderId="195" xfId="0" applyFont="1" applyBorder="1" applyAlignment="1">
      <alignment horizontal="right" vertical="center"/>
    </xf>
    <xf numFmtId="0" fontId="341" fillId="0" borderId="2" xfId="0" applyFont="1" applyFill="1" applyBorder="1" applyAlignment="1">
      <alignment horizontal="right" vertical="center"/>
    </xf>
    <xf numFmtId="0" fontId="341" fillId="5" borderId="2" xfId="0" applyFont="1" applyFill="1" applyBorder="1" applyAlignment="1">
      <alignment horizontal="right" vertical="center"/>
    </xf>
    <xf numFmtId="0" fontId="341" fillId="5" borderId="193" xfId="0" applyFont="1" applyFill="1" applyBorder="1" applyAlignment="1">
      <alignment horizontal="right" vertical="center"/>
    </xf>
    <xf numFmtId="0" fontId="341" fillId="0" borderId="5" xfId="0" applyFont="1" applyBorder="1" applyAlignment="1">
      <alignment horizontal="right" vertical="center"/>
    </xf>
    <xf numFmtId="0" fontId="341" fillId="5" borderId="5" xfId="0" applyFont="1" applyFill="1" applyBorder="1" applyAlignment="1">
      <alignment horizontal="right" vertical="center"/>
    </xf>
    <xf numFmtId="0" fontId="341" fillId="0" borderId="169" xfId="0" applyFont="1" applyBorder="1" applyAlignment="1">
      <alignment horizontal="right" vertical="center"/>
    </xf>
    <xf numFmtId="0" fontId="341" fillId="0" borderId="162" xfId="0" applyFont="1" applyBorder="1" applyAlignment="1">
      <alignment horizontal="right" vertical="center"/>
    </xf>
    <xf numFmtId="0" fontId="341" fillId="5" borderId="162" xfId="0" applyFont="1" applyFill="1" applyBorder="1" applyAlignment="1">
      <alignment horizontal="right" vertical="center"/>
    </xf>
    <xf numFmtId="0" fontId="341" fillId="0" borderId="5" xfId="0" applyFont="1" applyFill="1" applyBorder="1" applyAlignment="1">
      <alignment horizontal="right" vertical="center"/>
    </xf>
    <xf numFmtId="0" fontId="341" fillId="0" borderId="162" xfId="0" applyFont="1" applyFill="1" applyBorder="1" applyAlignment="1">
      <alignment horizontal="right" vertical="center"/>
    </xf>
    <xf numFmtId="0" fontId="342" fillId="0" borderId="0" xfId="0" applyFont="1" applyBorder="1">
      <alignment vertical="center"/>
    </xf>
    <xf numFmtId="0" fontId="332" fillId="0" borderId="64" xfId="0" applyFont="1" applyBorder="1">
      <alignment vertical="center"/>
    </xf>
    <xf numFmtId="0" fontId="326" fillId="0" borderId="2" xfId="0" applyFont="1" applyBorder="1" applyAlignment="1">
      <alignment horizontal="right" vertical="center"/>
    </xf>
    <xf numFmtId="0" fontId="341" fillId="0" borderId="183" xfId="0" applyFont="1" applyBorder="1" applyAlignment="1">
      <alignment horizontal="right" vertical="center"/>
    </xf>
    <xf numFmtId="0" fontId="341" fillId="0" borderId="178" xfId="0" applyFont="1" applyBorder="1" applyAlignment="1">
      <alignment horizontal="right" vertical="center"/>
    </xf>
    <xf numFmtId="0" fontId="341" fillId="0" borderId="64" xfId="0" applyFont="1" applyBorder="1" applyAlignment="1">
      <alignment horizontal="center" vertical="center"/>
    </xf>
    <xf numFmtId="0" fontId="358" fillId="0" borderId="0" xfId="0" applyFont="1" applyAlignment="1">
      <alignment horizontal="left" vertical="center"/>
    </xf>
    <xf numFmtId="0" fontId="341" fillId="0" borderId="64" xfId="0" applyFont="1" applyBorder="1" applyAlignment="1">
      <alignment horizontal="center" vertical="center"/>
    </xf>
    <xf numFmtId="10" fontId="332" fillId="5" borderId="0" xfId="0" applyNumberFormat="1" applyFont="1" applyFill="1" applyBorder="1">
      <alignment vertical="center"/>
    </xf>
    <xf numFmtId="176" fontId="332" fillId="5" borderId="0" xfId="0" applyNumberFormat="1" applyFont="1" applyFill="1" applyBorder="1">
      <alignment vertical="center"/>
    </xf>
    <xf numFmtId="176" fontId="326" fillId="5" borderId="0" xfId="0" applyNumberFormat="1" applyFont="1" applyFill="1" applyBorder="1">
      <alignment vertical="center"/>
    </xf>
    <xf numFmtId="10" fontId="326" fillId="5" borderId="0" xfId="0" applyNumberFormat="1" applyFont="1" applyFill="1" applyBorder="1">
      <alignment vertical="center"/>
    </xf>
    <xf numFmtId="368" fontId="326" fillId="5" borderId="0" xfId="0" applyNumberFormat="1" applyFont="1" applyFill="1" applyBorder="1">
      <alignment vertical="center"/>
    </xf>
    <xf numFmtId="181" fontId="341" fillId="5" borderId="0" xfId="0" applyNumberFormat="1" applyFont="1" applyFill="1" applyBorder="1" applyAlignment="1">
      <alignment horizontal="center" vertical="center"/>
    </xf>
    <xf numFmtId="10" fontId="353" fillId="5" borderId="0" xfId="1983" applyNumberFormat="1" applyFont="1" applyFill="1" applyBorder="1" applyAlignment="1">
      <alignment horizontal="right" vertical="center"/>
    </xf>
    <xf numFmtId="0" fontId="332" fillId="5" borderId="0" xfId="0" applyFont="1" applyFill="1">
      <alignment vertical="center"/>
    </xf>
    <xf numFmtId="176" fontId="388" fillId="5" borderId="0" xfId="0" applyNumberFormat="1" applyFont="1" applyFill="1" applyBorder="1" applyAlignment="1">
      <alignment horizontal="right" vertical="center"/>
    </xf>
    <xf numFmtId="0" fontId="326" fillId="5" borderId="0" xfId="0" applyFont="1" applyFill="1" applyBorder="1" applyAlignment="1">
      <alignment horizontal="center" vertical="center"/>
    </xf>
    <xf numFmtId="176" fontId="332" fillId="5" borderId="0" xfId="0" applyNumberFormat="1" applyFont="1" applyFill="1" applyBorder="1" applyAlignment="1">
      <alignment vertical="center"/>
    </xf>
    <xf numFmtId="176" fontId="341" fillId="5" borderId="209" xfId="0" applyNumberFormat="1" applyFont="1" applyFill="1" applyBorder="1">
      <alignment vertical="center"/>
    </xf>
    <xf numFmtId="176" fontId="341" fillId="5" borderId="211" xfId="0" applyNumberFormat="1" applyFont="1" applyFill="1" applyBorder="1">
      <alignment vertical="center"/>
    </xf>
    <xf numFmtId="176" fontId="341" fillId="5" borderId="311" xfId="0" applyNumberFormat="1" applyFont="1" applyFill="1" applyBorder="1">
      <alignment vertical="center"/>
    </xf>
    <xf numFmtId="38" fontId="334" fillId="4" borderId="64" xfId="2" applyFont="1" applyFill="1" applyBorder="1" applyAlignment="1">
      <alignment vertical="center"/>
    </xf>
    <xf numFmtId="0" fontId="341" fillId="0" borderId="64" xfId="0" applyFont="1" applyBorder="1">
      <alignment vertical="center"/>
    </xf>
    <xf numFmtId="176" fontId="341" fillId="5" borderId="156" xfId="0" applyNumberFormat="1" applyFont="1" applyFill="1" applyBorder="1" applyAlignment="1">
      <alignment horizontal="right" vertical="center"/>
    </xf>
    <xf numFmtId="176" fontId="341" fillId="0" borderId="156" xfId="0" applyNumberFormat="1" applyFont="1" applyFill="1" applyBorder="1" applyAlignment="1">
      <alignment horizontal="right" vertical="center"/>
    </xf>
    <xf numFmtId="0" fontId="397" fillId="0" borderId="0" xfId="0" applyFont="1">
      <alignment vertical="center"/>
    </xf>
    <xf numFmtId="0" fontId="341" fillId="0" borderId="317" xfId="0" applyFont="1" applyBorder="1" applyAlignment="1">
      <alignment horizontal="center" vertical="center"/>
    </xf>
    <xf numFmtId="176" fontId="341" fillId="5" borderId="317" xfId="0" applyNumberFormat="1" applyFont="1" applyFill="1" applyBorder="1">
      <alignment vertical="center"/>
    </xf>
    <xf numFmtId="176" fontId="333" fillId="5" borderId="41" xfId="0" applyNumberFormat="1" applyFont="1" applyFill="1" applyBorder="1" applyAlignment="1">
      <alignment vertical="center"/>
    </xf>
    <xf numFmtId="176" fontId="333" fillId="5" borderId="213" xfId="0" applyNumberFormat="1" applyFont="1" applyFill="1" applyBorder="1" applyAlignment="1">
      <alignment vertical="center"/>
    </xf>
    <xf numFmtId="176" fontId="341" fillId="5" borderId="314" xfId="0" applyNumberFormat="1" applyFont="1" applyFill="1" applyBorder="1">
      <alignment vertical="center"/>
    </xf>
    <xf numFmtId="176" fontId="333" fillId="5" borderId="217" xfId="0" applyNumberFormat="1" applyFont="1" applyFill="1" applyBorder="1" applyAlignment="1">
      <alignment vertical="center"/>
    </xf>
    <xf numFmtId="176" fontId="333" fillId="5" borderId="320" xfId="0" applyNumberFormat="1" applyFont="1" applyFill="1" applyBorder="1" applyAlignment="1">
      <alignment vertical="center"/>
    </xf>
    <xf numFmtId="176" fontId="333" fillId="5" borderId="317" xfId="0" applyNumberFormat="1" applyFont="1" applyFill="1" applyBorder="1" applyAlignment="1">
      <alignment vertical="center"/>
    </xf>
    <xf numFmtId="176" fontId="341" fillId="5" borderId="321" xfId="0" applyNumberFormat="1" applyFont="1" applyFill="1" applyBorder="1">
      <alignment vertical="center"/>
    </xf>
    <xf numFmtId="330" fontId="341" fillId="5" borderId="317" xfId="1982" applyNumberFormat="1" applyFont="1" applyFill="1" applyBorder="1">
      <alignment vertical="center"/>
    </xf>
    <xf numFmtId="330" fontId="341" fillId="5" borderId="207" xfId="1982" applyNumberFormat="1" applyFont="1" applyFill="1" applyBorder="1">
      <alignment vertical="center"/>
    </xf>
    <xf numFmtId="330" fontId="341" fillId="5" borderId="209" xfId="1982" applyNumberFormat="1" applyFont="1" applyFill="1" applyBorder="1">
      <alignment vertical="center"/>
    </xf>
    <xf numFmtId="330" fontId="341" fillId="5" borderId="213" xfId="1982" applyNumberFormat="1" applyFont="1" applyFill="1" applyBorder="1">
      <alignment vertical="center"/>
    </xf>
    <xf numFmtId="330" fontId="341" fillId="5" borderId="211" xfId="1982" applyNumberFormat="1" applyFont="1" applyFill="1" applyBorder="1">
      <alignment vertical="center"/>
    </xf>
    <xf numFmtId="330" fontId="341" fillId="5" borderId="41" xfId="1982" applyNumberFormat="1" applyFont="1" applyFill="1" applyBorder="1">
      <alignment vertical="center"/>
    </xf>
    <xf numFmtId="330" fontId="341" fillId="5" borderId="314" xfId="1982" applyNumberFormat="1" applyFont="1" applyFill="1" applyBorder="1">
      <alignment vertical="center"/>
    </xf>
    <xf numFmtId="330" fontId="341" fillId="5" borderId="320" xfId="1982" applyNumberFormat="1" applyFont="1" applyFill="1" applyBorder="1">
      <alignment vertical="center"/>
    </xf>
    <xf numFmtId="330" fontId="341" fillId="5" borderId="321" xfId="1982" applyNumberFormat="1" applyFont="1" applyFill="1" applyBorder="1">
      <alignment vertical="center"/>
    </xf>
    <xf numFmtId="176" fontId="341" fillId="0" borderId="317" xfId="0" applyNumberFormat="1" applyFont="1" applyFill="1" applyBorder="1">
      <alignment vertical="center"/>
    </xf>
    <xf numFmtId="330" fontId="341" fillId="0" borderId="317" xfId="1982" applyNumberFormat="1" applyFont="1" applyBorder="1">
      <alignment vertical="center"/>
    </xf>
    <xf numFmtId="330" fontId="341" fillId="0" borderId="207" xfId="1982" applyNumberFormat="1" applyFont="1" applyFill="1" applyBorder="1">
      <alignment vertical="center"/>
    </xf>
    <xf numFmtId="330" fontId="341" fillId="0" borderId="209" xfId="1982" applyNumberFormat="1" applyFont="1" applyFill="1" applyBorder="1">
      <alignment vertical="center"/>
    </xf>
    <xf numFmtId="330" fontId="341" fillId="0" borderId="213" xfId="1982" applyNumberFormat="1" applyFont="1" applyFill="1" applyBorder="1">
      <alignment vertical="center"/>
    </xf>
    <xf numFmtId="330" fontId="341" fillId="0" borderId="211" xfId="1982" applyNumberFormat="1" applyFont="1" applyFill="1" applyBorder="1">
      <alignment vertical="center"/>
    </xf>
    <xf numFmtId="330" fontId="341" fillId="0" borderId="41" xfId="1982" applyNumberFormat="1" applyFont="1" applyFill="1" applyBorder="1">
      <alignment vertical="center"/>
    </xf>
    <xf numFmtId="330" fontId="341" fillId="0" borderId="314" xfId="1982" applyNumberFormat="1" applyFont="1" applyFill="1" applyBorder="1">
      <alignment vertical="center"/>
    </xf>
    <xf numFmtId="330" fontId="341" fillId="0" borderId="217" xfId="1982" applyNumberFormat="1" applyFont="1" applyFill="1" applyBorder="1">
      <alignment vertical="center"/>
    </xf>
    <xf numFmtId="330" fontId="341" fillId="0" borderId="311" xfId="1982" applyNumberFormat="1" applyFont="1" applyFill="1" applyBorder="1">
      <alignment vertical="center"/>
    </xf>
    <xf numFmtId="330" fontId="341" fillId="0" borderId="320" xfId="1982" applyNumberFormat="1" applyFont="1" applyFill="1" applyBorder="1">
      <alignment vertical="center"/>
    </xf>
    <xf numFmtId="330" fontId="341" fillId="0" borderId="317" xfId="1982" applyNumberFormat="1" applyFont="1" applyFill="1" applyBorder="1">
      <alignment vertical="center"/>
    </xf>
    <xf numFmtId="330" fontId="341" fillId="0" borderId="321" xfId="1982" applyNumberFormat="1" applyFont="1" applyFill="1" applyBorder="1">
      <alignment vertical="center"/>
    </xf>
    <xf numFmtId="176" fontId="333" fillId="0" borderId="41" xfId="0" applyNumberFormat="1" applyFont="1" applyFill="1" applyBorder="1" applyAlignment="1">
      <alignment vertical="center"/>
    </xf>
    <xf numFmtId="176" fontId="341" fillId="0" borderId="209" xfId="0" applyNumberFormat="1" applyFont="1" applyFill="1" applyBorder="1">
      <alignment vertical="center"/>
    </xf>
    <xf numFmtId="176" fontId="333" fillId="0" borderId="213" xfId="0" applyNumberFormat="1" applyFont="1" applyFill="1" applyBorder="1" applyAlignment="1">
      <alignment vertical="center"/>
    </xf>
    <xf numFmtId="176" fontId="341" fillId="0" borderId="211" xfId="0" applyNumberFormat="1" applyFont="1" applyFill="1" applyBorder="1">
      <alignment vertical="center"/>
    </xf>
    <xf numFmtId="176" fontId="341" fillId="0" borderId="314" xfId="0" applyNumberFormat="1" applyFont="1" applyFill="1" applyBorder="1">
      <alignment vertical="center"/>
    </xf>
    <xf numFmtId="176" fontId="333" fillId="0" borderId="217" xfId="0" applyNumberFormat="1" applyFont="1" applyFill="1" applyBorder="1" applyAlignment="1">
      <alignment vertical="center"/>
    </xf>
    <xf numFmtId="176" fontId="341" fillId="0" borderId="311" xfId="0" applyNumberFormat="1" applyFont="1" applyFill="1" applyBorder="1">
      <alignment vertical="center"/>
    </xf>
    <xf numFmtId="176" fontId="333" fillId="0" borderId="320" xfId="0" applyNumberFormat="1" applyFont="1" applyFill="1" applyBorder="1" applyAlignment="1">
      <alignment vertical="center"/>
    </xf>
    <xf numFmtId="176" fontId="333" fillId="0" borderId="317" xfId="0" applyNumberFormat="1" applyFont="1" applyFill="1" applyBorder="1" applyAlignment="1">
      <alignment vertical="center"/>
    </xf>
    <xf numFmtId="176" fontId="341" fillId="0" borderId="321" xfId="0" applyNumberFormat="1" applyFont="1" applyFill="1" applyBorder="1">
      <alignment vertical="center"/>
    </xf>
    <xf numFmtId="330" fontId="341" fillId="0" borderId="207" xfId="1982" applyNumberFormat="1" applyFont="1" applyBorder="1">
      <alignment vertical="center"/>
    </xf>
    <xf numFmtId="330" fontId="341" fillId="0" borderId="209" xfId="1982" applyNumberFormat="1" applyFont="1" applyBorder="1">
      <alignment vertical="center"/>
    </xf>
    <xf numFmtId="330" fontId="341" fillId="0" borderId="213" xfId="1982" applyNumberFormat="1" applyFont="1" applyBorder="1">
      <alignment vertical="center"/>
    </xf>
    <xf numFmtId="330" fontId="341" fillId="0" borderId="211" xfId="1982" applyNumberFormat="1" applyFont="1" applyBorder="1">
      <alignment vertical="center"/>
    </xf>
    <xf numFmtId="330" fontId="341" fillId="0" borderId="41" xfId="1982" applyNumberFormat="1" applyFont="1" applyBorder="1">
      <alignment vertical="center"/>
    </xf>
    <xf numFmtId="330" fontId="341" fillId="0" borderId="314" xfId="1982" applyNumberFormat="1" applyFont="1" applyBorder="1">
      <alignment vertical="center"/>
    </xf>
    <xf numFmtId="330" fontId="341" fillId="0" borderId="217" xfId="1982" applyNumberFormat="1" applyFont="1" applyBorder="1">
      <alignment vertical="center"/>
    </xf>
    <xf numFmtId="330" fontId="341" fillId="0" borderId="311" xfId="1982" applyNumberFormat="1" applyFont="1" applyBorder="1">
      <alignment vertical="center"/>
    </xf>
    <xf numFmtId="330" fontId="341" fillId="0" borderId="320" xfId="1982" applyNumberFormat="1" applyFont="1" applyBorder="1">
      <alignment vertical="center"/>
    </xf>
    <xf numFmtId="330" fontId="341" fillId="0" borderId="321" xfId="1982" applyNumberFormat="1" applyFont="1" applyBorder="1">
      <alignment vertical="center"/>
    </xf>
    <xf numFmtId="176" fontId="333" fillId="5" borderId="314" xfId="0" applyNumberFormat="1" applyFont="1" applyFill="1" applyBorder="1" applyAlignment="1">
      <alignment vertical="center"/>
    </xf>
    <xf numFmtId="176" fontId="333" fillId="5" borderId="211" xfId="0" applyNumberFormat="1" applyFont="1" applyFill="1" applyBorder="1" applyAlignment="1">
      <alignment vertical="center"/>
    </xf>
    <xf numFmtId="176" fontId="333" fillId="5" borderId="311" xfId="0" applyNumberFormat="1" applyFont="1" applyFill="1" applyBorder="1" applyAlignment="1">
      <alignment vertical="center"/>
    </xf>
    <xf numFmtId="176" fontId="333" fillId="5" borderId="321" xfId="0" applyNumberFormat="1" applyFont="1" applyFill="1" applyBorder="1" applyAlignment="1">
      <alignment vertical="center"/>
    </xf>
    <xf numFmtId="0" fontId="333" fillId="4" borderId="64" xfId="1" applyFont="1" applyFill="1" applyBorder="1" applyAlignment="1">
      <alignment vertical="center" wrapText="1"/>
    </xf>
    <xf numFmtId="176" fontId="341" fillId="6" borderId="0" xfId="0" applyNumberFormat="1" applyFont="1" applyFill="1" applyAlignment="1">
      <alignment horizontal="right" vertical="center"/>
    </xf>
    <xf numFmtId="176" fontId="341" fillId="6" borderId="64" xfId="0" applyNumberFormat="1" applyFont="1" applyFill="1" applyBorder="1">
      <alignment vertical="center"/>
    </xf>
    <xf numFmtId="176" fontId="341" fillId="6" borderId="0" xfId="0" applyNumberFormat="1" applyFont="1" applyFill="1" applyAlignment="1">
      <alignment vertical="center"/>
    </xf>
    <xf numFmtId="176" fontId="341" fillId="6" borderId="0" xfId="0" applyNumberFormat="1" applyFont="1" applyFill="1" applyBorder="1" applyAlignment="1">
      <alignment vertical="center"/>
    </xf>
    <xf numFmtId="176" fontId="353" fillId="6" borderId="0" xfId="0" applyNumberFormat="1" applyFont="1" applyFill="1" applyBorder="1" applyAlignment="1">
      <alignment horizontal="right" vertical="center"/>
    </xf>
    <xf numFmtId="10" fontId="353" fillId="6" borderId="0" xfId="0" applyNumberFormat="1" applyFont="1" applyFill="1" applyBorder="1" applyAlignment="1">
      <alignment horizontal="right" vertical="center"/>
    </xf>
    <xf numFmtId="10" fontId="341" fillId="6" borderId="0" xfId="0" applyNumberFormat="1" applyFont="1" applyFill="1" applyBorder="1" applyAlignment="1">
      <alignment horizontal="right" vertical="center"/>
    </xf>
    <xf numFmtId="177" fontId="353" fillId="6" borderId="64" xfId="0" applyNumberFormat="1" applyFont="1" applyFill="1" applyBorder="1" applyAlignment="1">
      <alignment horizontal="right" vertical="center"/>
    </xf>
    <xf numFmtId="10" fontId="353" fillId="6" borderId="1" xfId="0" applyNumberFormat="1" applyFont="1" applyFill="1" applyBorder="1" applyAlignment="1">
      <alignment horizontal="right" vertical="center"/>
    </xf>
    <xf numFmtId="181" fontId="341" fillId="6" borderId="0" xfId="0" applyNumberFormat="1" applyFont="1" applyFill="1" applyAlignment="1">
      <alignment horizontal="right" vertical="center"/>
    </xf>
    <xf numFmtId="181" fontId="341" fillId="6" borderId="64" xfId="0" applyNumberFormat="1" applyFont="1" applyFill="1" applyBorder="1" applyAlignment="1">
      <alignment horizontal="right" vertical="center"/>
    </xf>
    <xf numFmtId="181" fontId="341" fillId="6" borderId="0" xfId="7" applyNumberFormat="1" applyFont="1" applyFill="1" applyBorder="1" applyAlignment="1">
      <alignment horizontal="right" vertical="center"/>
    </xf>
    <xf numFmtId="184" fontId="353" fillId="6" borderId="315" xfId="0" applyNumberFormat="1" applyFont="1" applyFill="1" applyBorder="1" applyAlignment="1">
      <alignment horizontal="right" vertical="center"/>
    </xf>
    <xf numFmtId="176" fontId="353" fillId="6" borderId="64" xfId="0" applyNumberFormat="1" applyFont="1" applyFill="1" applyBorder="1" applyAlignment="1">
      <alignment horizontal="right" vertical="center"/>
    </xf>
    <xf numFmtId="176" fontId="353" fillId="6" borderId="137" xfId="0" applyNumberFormat="1" applyFont="1" applyFill="1" applyBorder="1">
      <alignment vertical="center"/>
    </xf>
    <xf numFmtId="10" fontId="341" fillId="6" borderId="64" xfId="0" applyNumberFormat="1" applyFont="1" applyFill="1" applyBorder="1" applyAlignment="1">
      <alignment horizontal="right" vertical="center"/>
    </xf>
    <xf numFmtId="176" fontId="353" fillId="6" borderId="137" xfId="0" applyNumberFormat="1" applyFont="1" applyFill="1" applyBorder="1" applyAlignment="1">
      <alignment horizontal="right" vertical="center"/>
    </xf>
    <xf numFmtId="177" fontId="353" fillId="6" borderId="0" xfId="0" applyNumberFormat="1" applyFont="1" applyFill="1" applyBorder="1" applyAlignment="1">
      <alignment horizontal="right" vertical="center"/>
    </xf>
    <xf numFmtId="176" fontId="341" fillId="6" borderId="64" xfId="0" applyNumberFormat="1" applyFont="1" applyFill="1" applyBorder="1" applyAlignment="1">
      <alignment horizontal="right" vertical="center"/>
    </xf>
    <xf numFmtId="177" fontId="353" fillId="6" borderId="58" xfId="0" applyNumberFormat="1" applyFont="1" applyFill="1" applyBorder="1" applyAlignment="1">
      <alignment horizontal="right" vertical="center"/>
    </xf>
    <xf numFmtId="177" fontId="341" fillId="6" borderId="0" xfId="0" applyNumberFormat="1" applyFont="1" applyFill="1" applyBorder="1" applyAlignment="1">
      <alignment horizontal="right" vertical="center"/>
    </xf>
    <xf numFmtId="177" fontId="341" fillId="6" borderId="64" xfId="0" applyNumberFormat="1" applyFont="1" applyFill="1" applyBorder="1" applyAlignment="1">
      <alignment horizontal="right" vertical="center"/>
    </xf>
    <xf numFmtId="176" fontId="353" fillId="6" borderId="0" xfId="0" applyNumberFormat="1" applyFont="1" applyFill="1" applyBorder="1" applyAlignment="1">
      <alignment vertical="center"/>
    </xf>
    <xf numFmtId="10" fontId="353" fillId="6" borderId="0" xfId="0" applyNumberFormat="1" applyFont="1" applyFill="1" applyAlignment="1">
      <alignment horizontal="right" vertical="center"/>
    </xf>
    <xf numFmtId="10" fontId="353" fillId="6" borderId="137" xfId="0" applyNumberFormat="1" applyFont="1" applyFill="1" applyBorder="1" applyAlignment="1">
      <alignment horizontal="right" vertical="center"/>
    </xf>
    <xf numFmtId="10" fontId="341" fillId="73" borderId="0" xfId="0" applyNumberFormat="1" applyFont="1" applyFill="1">
      <alignment vertical="center"/>
    </xf>
    <xf numFmtId="182" fontId="341" fillId="73" borderId="0" xfId="0" applyNumberFormat="1" applyFont="1" applyFill="1">
      <alignment vertical="center"/>
    </xf>
    <xf numFmtId="10" fontId="341" fillId="73" borderId="0" xfId="0" applyNumberFormat="1" applyFont="1" applyFill="1" applyBorder="1">
      <alignment vertical="center"/>
    </xf>
    <xf numFmtId="180" fontId="341" fillId="73" borderId="0" xfId="0" applyNumberFormat="1" applyFont="1" applyFill="1" applyBorder="1">
      <alignment vertical="center"/>
    </xf>
    <xf numFmtId="180" fontId="341" fillId="73" borderId="64" xfId="0" applyNumberFormat="1" applyFont="1" applyFill="1" applyBorder="1">
      <alignment vertical="center"/>
    </xf>
    <xf numFmtId="176" fontId="341" fillId="73" borderId="0" xfId="0" applyNumberFormat="1" applyFont="1" applyFill="1" applyBorder="1" applyAlignment="1">
      <alignment horizontal="right" vertical="center"/>
    </xf>
    <xf numFmtId="176" fontId="341" fillId="73" borderId="64" xfId="0" applyNumberFormat="1" applyFont="1" applyFill="1" applyBorder="1">
      <alignment vertical="center"/>
    </xf>
    <xf numFmtId="330" fontId="341" fillId="6" borderId="62" xfId="1982" applyNumberFormat="1" applyFont="1" applyFill="1" applyBorder="1">
      <alignment vertical="center"/>
    </xf>
    <xf numFmtId="176" fontId="341" fillId="6" borderId="157" xfId="0" applyNumberFormat="1" applyFont="1" applyFill="1" applyBorder="1">
      <alignment vertical="center"/>
    </xf>
    <xf numFmtId="176" fontId="341" fillId="6" borderId="137" xfId="0" applyNumberFormat="1" applyFont="1" applyFill="1" applyBorder="1" applyAlignment="1">
      <alignment vertical="center"/>
    </xf>
    <xf numFmtId="330" fontId="341" fillId="6" borderId="0" xfId="1982" applyNumberFormat="1" applyFont="1" applyFill="1" applyBorder="1" applyAlignment="1">
      <alignment horizontal="right" vertical="center"/>
    </xf>
    <xf numFmtId="177" fontId="353" fillId="6" borderId="157" xfId="0" applyNumberFormat="1" applyFont="1" applyFill="1" applyBorder="1" applyAlignment="1">
      <alignment horizontal="right" vertical="center"/>
    </xf>
    <xf numFmtId="176" fontId="341" fillId="5" borderId="45" xfId="0" applyNumberFormat="1" applyFont="1" applyFill="1" applyBorder="1">
      <alignment vertical="center"/>
    </xf>
    <xf numFmtId="0" fontId="341" fillId="5" borderId="317" xfId="0" applyFont="1" applyFill="1" applyBorder="1" applyAlignment="1">
      <alignment horizontal="right" vertical="center"/>
    </xf>
    <xf numFmtId="181" fontId="341" fillId="0" borderId="64" xfId="0" applyNumberFormat="1" applyFont="1" applyFill="1" applyBorder="1" applyAlignment="1">
      <alignment horizontal="right" vertical="center"/>
    </xf>
    <xf numFmtId="181" fontId="341" fillId="0" borderId="0" xfId="7" applyNumberFormat="1" applyFont="1" applyFill="1" applyBorder="1" applyAlignment="1">
      <alignment horizontal="right" vertical="center"/>
    </xf>
    <xf numFmtId="184" fontId="353" fillId="0" borderId="315" xfId="0" applyNumberFormat="1" applyFont="1" applyFill="1" applyBorder="1" applyAlignment="1">
      <alignment horizontal="right" vertical="center"/>
    </xf>
    <xf numFmtId="0" fontId="341" fillId="0" borderId="193" xfId="0" applyFont="1" applyFill="1" applyBorder="1" applyAlignment="1">
      <alignment horizontal="right" vertical="center"/>
    </xf>
    <xf numFmtId="0" fontId="341" fillId="0" borderId="317" xfId="0" applyFont="1" applyBorder="1" applyAlignment="1">
      <alignment horizontal="right" vertical="center"/>
    </xf>
    <xf numFmtId="176" fontId="341" fillId="0" borderId="64" xfId="0" applyNumberFormat="1" applyFont="1" applyFill="1" applyBorder="1" applyAlignment="1">
      <alignment vertical="center"/>
    </xf>
    <xf numFmtId="177" fontId="353" fillId="0" borderId="58" xfId="0" applyNumberFormat="1" applyFont="1" applyFill="1" applyBorder="1" applyAlignment="1">
      <alignment horizontal="right" vertical="center"/>
    </xf>
    <xf numFmtId="177" fontId="341" fillId="0" borderId="64" xfId="0" applyNumberFormat="1" applyFont="1" applyFill="1" applyBorder="1" applyAlignment="1">
      <alignment horizontal="right" vertical="center"/>
    </xf>
    <xf numFmtId="180" fontId="341" fillId="0" borderId="0" xfId="0" applyNumberFormat="1" applyFont="1" applyFill="1" applyBorder="1" applyAlignment="1">
      <alignment horizontal="right" vertical="center"/>
    </xf>
    <xf numFmtId="180" fontId="353" fillId="0" borderId="137" xfId="0" applyNumberFormat="1" applyFont="1" applyFill="1" applyBorder="1" applyAlignment="1">
      <alignment horizontal="right" vertical="center"/>
    </xf>
    <xf numFmtId="177" fontId="353" fillId="0" borderId="157" xfId="0" applyNumberFormat="1" applyFont="1" applyFill="1" applyBorder="1" applyAlignment="1">
      <alignment horizontal="right" vertical="center"/>
    </xf>
    <xf numFmtId="330" fontId="341" fillId="0" borderId="316" xfId="1982" applyNumberFormat="1" applyFont="1" applyFill="1" applyBorder="1">
      <alignment vertical="center"/>
    </xf>
    <xf numFmtId="0" fontId="341" fillId="0" borderId="178" xfId="0" applyFont="1" applyFill="1" applyBorder="1" applyAlignment="1">
      <alignment horizontal="center" vertical="center"/>
    </xf>
    <xf numFmtId="176" fontId="341" fillId="0" borderId="316" xfId="0" applyNumberFormat="1" applyFont="1" applyFill="1" applyBorder="1">
      <alignment vertical="center"/>
    </xf>
    <xf numFmtId="176" fontId="341" fillId="0" borderId="41" xfId="0" applyNumberFormat="1" applyFont="1" applyFill="1" applyBorder="1" applyAlignment="1">
      <alignment vertical="center"/>
    </xf>
    <xf numFmtId="176" fontId="341" fillId="0" borderId="213" xfId="0" applyNumberFormat="1" applyFont="1" applyFill="1" applyBorder="1" applyAlignment="1">
      <alignment vertical="center"/>
    </xf>
    <xf numFmtId="176" fontId="341" fillId="0" borderId="16" xfId="0" applyNumberFormat="1" applyFont="1" applyFill="1" applyBorder="1" applyAlignment="1">
      <alignment vertical="center"/>
    </xf>
    <xf numFmtId="176" fontId="341" fillId="0" borderId="217" xfId="0" applyNumberFormat="1" applyFont="1" applyFill="1" applyBorder="1" applyAlignment="1">
      <alignment vertical="center"/>
    </xf>
    <xf numFmtId="176" fontId="341" fillId="0" borderId="9" xfId="0" applyNumberFormat="1" applyFont="1" applyFill="1" applyBorder="1" applyAlignment="1">
      <alignment vertical="center"/>
    </xf>
    <xf numFmtId="176" fontId="341" fillId="0" borderId="320" xfId="0" applyNumberFormat="1" applyFont="1" applyFill="1" applyBorder="1" applyAlignment="1">
      <alignment vertical="center"/>
    </xf>
    <xf numFmtId="176" fontId="341" fillId="0" borderId="317" xfId="0" applyNumberFormat="1" applyFont="1" applyFill="1" applyBorder="1" applyAlignment="1">
      <alignment vertical="center"/>
    </xf>
    <xf numFmtId="179" fontId="341" fillId="0" borderId="188" xfId="4406" applyNumberFormat="1" applyFont="1" applyFill="1" applyBorder="1">
      <alignment vertical="center"/>
    </xf>
    <xf numFmtId="41" fontId="353" fillId="0" borderId="179" xfId="4406" applyNumberFormat="1" applyFont="1" applyFill="1" applyBorder="1">
      <alignment vertical="center"/>
    </xf>
    <xf numFmtId="0" fontId="341" fillId="0" borderId="64" xfId="0" applyFont="1" applyBorder="1" applyAlignment="1">
      <alignment horizontal="center" vertical="center"/>
    </xf>
    <xf numFmtId="0" fontId="354" fillId="4" borderId="0" xfId="9" applyFont="1" applyFill="1" applyBorder="1" applyAlignment="1">
      <alignment vertical="center"/>
    </xf>
    <xf numFmtId="0" fontId="354" fillId="4" borderId="315" xfId="9" applyFont="1" applyFill="1" applyBorder="1" applyAlignment="1">
      <alignment vertical="center"/>
    </xf>
    <xf numFmtId="177" fontId="334" fillId="5" borderId="315" xfId="0" applyNumberFormat="1" applyFont="1" applyFill="1" applyBorder="1" applyAlignment="1">
      <alignment vertical="center"/>
    </xf>
    <xf numFmtId="177" fontId="334" fillId="0" borderId="315" xfId="0" applyNumberFormat="1" applyFont="1" applyFill="1" applyBorder="1" applyAlignment="1">
      <alignment vertical="center"/>
    </xf>
    <xf numFmtId="177" fontId="353" fillId="0" borderId="315" xfId="0" applyNumberFormat="1" applyFont="1" applyFill="1" applyBorder="1" applyAlignment="1">
      <alignment horizontal="right" vertical="center"/>
    </xf>
    <xf numFmtId="176" fontId="341" fillId="0" borderId="157" xfId="0" applyNumberFormat="1" applyFont="1" applyFill="1" applyBorder="1" applyAlignment="1">
      <alignment horizontal="right" vertical="center"/>
    </xf>
    <xf numFmtId="0" fontId="341" fillId="0" borderId="317" xfId="0" applyFont="1" applyFill="1" applyBorder="1" applyAlignment="1">
      <alignment horizontal="right" vertical="center"/>
    </xf>
    <xf numFmtId="177" fontId="334" fillId="5" borderId="312" xfId="0" applyNumberFormat="1" applyFont="1" applyFill="1" applyBorder="1" applyAlignment="1">
      <alignment vertical="center"/>
    </xf>
    <xf numFmtId="177" fontId="334" fillId="0" borderId="312" xfId="0" applyNumberFormat="1" applyFont="1" applyFill="1" applyBorder="1" applyAlignment="1">
      <alignment vertical="center"/>
    </xf>
    <xf numFmtId="0" fontId="341" fillId="0" borderId="317" xfId="0" applyFont="1" applyBorder="1">
      <alignment vertical="center"/>
    </xf>
    <xf numFmtId="180" fontId="333" fillId="0" borderId="64" xfId="0" applyNumberFormat="1" applyFont="1" applyBorder="1">
      <alignment vertical="center"/>
    </xf>
    <xf numFmtId="0" fontId="341" fillId="0" borderId="64" xfId="0" applyFont="1" applyFill="1" applyBorder="1">
      <alignment vertical="center"/>
    </xf>
    <xf numFmtId="177" fontId="334" fillId="0" borderId="157" xfId="0" applyNumberFormat="1" applyFont="1" applyFill="1" applyBorder="1" applyAlignment="1">
      <alignment vertical="center"/>
    </xf>
    <xf numFmtId="374" fontId="326" fillId="0" borderId="0" xfId="0" applyNumberFormat="1" applyFont="1">
      <alignment vertical="center"/>
    </xf>
    <xf numFmtId="2" fontId="326" fillId="0" borderId="0" xfId="0" applyNumberFormat="1" applyFont="1">
      <alignment vertical="center"/>
    </xf>
    <xf numFmtId="0" fontId="398" fillId="0" borderId="0" xfId="0" applyFont="1">
      <alignment vertical="center"/>
    </xf>
    <xf numFmtId="0" fontId="398" fillId="0" borderId="0" xfId="0" applyFont="1" applyFill="1">
      <alignment vertical="center"/>
    </xf>
    <xf numFmtId="176" fontId="398" fillId="0" borderId="0" xfId="0" applyNumberFormat="1" applyFont="1" applyFill="1">
      <alignment vertical="center"/>
    </xf>
    <xf numFmtId="176" fontId="398" fillId="0" borderId="0" xfId="0" applyNumberFormat="1" applyFont="1">
      <alignment vertical="center"/>
    </xf>
    <xf numFmtId="176" fontId="326" fillId="0" borderId="0" xfId="0" applyNumberFormat="1" applyFont="1" applyAlignment="1">
      <alignment horizontal="right" vertical="center"/>
    </xf>
    <xf numFmtId="3" fontId="398" fillId="0" borderId="0" xfId="0" applyNumberFormat="1" applyFont="1">
      <alignment vertical="center"/>
    </xf>
    <xf numFmtId="375" fontId="326" fillId="0" borderId="0" xfId="0" applyNumberFormat="1" applyFont="1">
      <alignment vertical="center"/>
    </xf>
    <xf numFmtId="0" fontId="364" fillId="8" borderId="0" xfId="0" applyFont="1" applyFill="1" applyAlignment="1">
      <alignment horizontal="center" vertical="center"/>
    </xf>
    <xf numFmtId="10" fontId="334" fillId="4" borderId="315" xfId="0" applyNumberFormat="1" applyFont="1" applyFill="1" applyBorder="1" applyAlignment="1">
      <alignment vertical="center"/>
    </xf>
    <xf numFmtId="10" fontId="353" fillId="0" borderId="315" xfId="0" applyNumberFormat="1" applyFont="1" applyBorder="1" applyAlignment="1">
      <alignment horizontal="right" vertical="center"/>
    </xf>
    <xf numFmtId="10" fontId="353" fillId="0" borderId="315" xfId="0" applyNumberFormat="1" applyFont="1" applyBorder="1">
      <alignment vertical="center"/>
    </xf>
    <xf numFmtId="10" fontId="353" fillId="5" borderId="315" xfId="0" applyNumberFormat="1" applyFont="1" applyFill="1" applyBorder="1">
      <alignment vertical="center"/>
    </xf>
    <xf numFmtId="10" fontId="353" fillId="0" borderId="315" xfId="0" applyNumberFormat="1" applyFont="1" applyFill="1" applyBorder="1">
      <alignment vertical="center"/>
    </xf>
    <xf numFmtId="0" fontId="341" fillId="0" borderId="0" xfId="0" applyFont="1" applyBorder="1" applyAlignment="1">
      <alignment horizontal="right" vertical="center"/>
    </xf>
    <xf numFmtId="0" fontId="358" fillId="0" borderId="0" xfId="0" applyFont="1" applyAlignment="1">
      <alignment horizontal="left" vertical="center"/>
    </xf>
    <xf numFmtId="0" fontId="364" fillId="2" borderId="0" xfId="0" applyFont="1" applyFill="1" applyAlignment="1">
      <alignment vertical="center"/>
    </xf>
    <xf numFmtId="0" fontId="341" fillId="0" borderId="64" xfId="0" applyFont="1" applyBorder="1" applyAlignment="1">
      <alignment horizontal="center" vertical="center"/>
    </xf>
    <xf numFmtId="0" fontId="364" fillId="8" borderId="0" xfId="0" applyFont="1" applyFill="1" applyAlignment="1">
      <alignment horizontal="centerContinuous" vertical="center"/>
    </xf>
    <xf numFmtId="179" fontId="333" fillId="0" borderId="64" xfId="6" applyNumberFormat="1" applyFont="1" applyFill="1" applyBorder="1" applyAlignment="1">
      <alignment vertical="center"/>
    </xf>
    <xf numFmtId="181" fontId="333" fillId="0" borderId="64" xfId="7" applyNumberFormat="1" applyFont="1" applyFill="1" applyBorder="1" applyAlignment="1">
      <alignment horizontal="right" vertical="center"/>
    </xf>
    <xf numFmtId="181" fontId="341" fillId="0" borderId="64" xfId="0" applyNumberFormat="1" applyFont="1" applyBorder="1" applyAlignment="1">
      <alignment horizontal="right" vertical="center"/>
    </xf>
    <xf numFmtId="176" fontId="334" fillId="0" borderId="315" xfId="7" applyNumberFormat="1" applyFont="1" applyFill="1" applyBorder="1" applyAlignment="1">
      <alignment vertical="center"/>
    </xf>
    <xf numFmtId="181" fontId="353" fillId="0" borderId="315" xfId="0" applyNumberFormat="1" applyFont="1" applyBorder="1" applyAlignment="1">
      <alignment horizontal="right" vertical="center"/>
    </xf>
    <xf numFmtId="181" fontId="353" fillId="5" borderId="315" xfId="0" applyNumberFormat="1" applyFont="1" applyFill="1" applyBorder="1" applyAlignment="1">
      <alignment horizontal="right" vertical="center"/>
    </xf>
    <xf numFmtId="181" fontId="353" fillId="0" borderId="315" xfId="0" applyNumberFormat="1" applyFont="1" applyFill="1" applyBorder="1" applyAlignment="1">
      <alignment horizontal="right" vertical="center"/>
    </xf>
    <xf numFmtId="181" fontId="353" fillId="6" borderId="315" xfId="0" applyNumberFormat="1" applyFont="1" applyFill="1" applyBorder="1" applyAlignment="1">
      <alignment horizontal="right" vertical="center"/>
    </xf>
    <xf numFmtId="179" fontId="334" fillId="0" borderId="315" xfId="7" applyNumberFormat="1" applyFont="1" applyFill="1" applyBorder="1" applyAlignment="1">
      <alignment vertical="center"/>
    </xf>
    <xf numFmtId="184" fontId="353" fillId="5" borderId="315" xfId="0" applyNumberFormat="1" applyFont="1" applyFill="1" applyBorder="1" applyAlignment="1">
      <alignment horizontal="right" vertical="center"/>
    </xf>
    <xf numFmtId="184" fontId="334" fillId="0" borderId="315" xfId="7" applyNumberFormat="1" applyFont="1" applyFill="1" applyBorder="1" applyAlignment="1">
      <alignment horizontal="right" vertical="center"/>
    </xf>
    <xf numFmtId="184" fontId="334" fillId="6" borderId="315" xfId="7" applyNumberFormat="1" applyFont="1" applyFill="1" applyBorder="1" applyAlignment="1">
      <alignment horizontal="right" vertical="center"/>
    </xf>
    <xf numFmtId="38" fontId="333" fillId="4" borderId="312" xfId="8" applyNumberFormat="1" applyFont="1" applyFill="1" applyBorder="1" applyAlignment="1">
      <alignment vertical="center"/>
    </xf>
    <xf numFmtId="38" fontId="333" fillId="4" borderId="64" xfId="8" applyNumberFormat="1" applyFont="1" applyFill="1" applyBorder="1" applyAlignment="1">
      <alignment vertical="center"/>
    </xf>
    <xf numFmtId="179" fontId="333" fillId="0" borderId="315" xfId="7" applyNumberFormat="1" applyFont="1" applyFill="1" applyBorder="1" applyAlignment="1">
      <alignment vertical="center"/>
    </xf>
    <xf numFmtId="184" fontId="333" fillId="0" borderId="315" xfId="7" applyNumberFormat="1" applyFont="1" applyFill="1" applyBorder="1" applyAlignment="1">
      <alignment horizontal="right" vertical="center"/>
    </xf>
    <xf numFmtId="184" fontId="341" fillId="0" borderId="315" xfId="0" applyNumberFormat="1" applyFont="1" applyFill="1" applyBorder="1" applyAlignment="1">
      <alignment horizontal="right" vertical="center"/>
    </xf>
    <xf numFmtId="184" fontId="341" fillId="5" borderId="315" xfId="0" applyNumberFormat="1" applyFont="1" applyFill="1" applyBorder="1" applyAlignment="1">
      <alignment horizontal="right" vertical="center"/>
    </xf>
    <xf numFmtId="330" fontId="333" fillId="0" borderId="14" xfId="1982" applyNumberFormat="1" applyFont="1" applyFill="1" applyBorder="1">
      <alignment vertical="center"/>
    </xf>
    <xf numFmtId="330" fontId="333" fillId="6" borderId="14" xfId="1982" applyNumberFormat="1" applyFont="1" applyFill="1" applyBorder="1">
      <alignment vertical="center"/>
    </xf>
    <xf numFmtId="330" fontId="333" fillId="0" borderId="0" xfId="1982" applyNumberFormat="1" applyFont="1" applyFill="1" applyBorder="1">
      <alignment vertical="center"/>
    </xf>
    <xf numFmtId="330" fontId="333" fillId="6" borderId="0" xfId="1982" applyNumberFormat="1" applyFont="1" applyFill="1" applyBorder="1">
      <alignment vertical="center"/>
    </xf>
    <xf numFmtId="330" fontId="333" fillId="0" borderId="15" xfId="1982" applyNumberFormat="1" applyFont="1" applyFill="1" applyBorder="1">
      <alignment vertical="center"/>
    </xf>
    <xf numFmtId="330" fontId="333" fillId="6" borderId="15" xfId="1982" applyNumberFormat="1" applyFont="1" applyFill="1" applyBorder="1">
      <alignment vertical="center"/>
    </xf>
    <xf numFmtId="330" fontId="333" fillId="0" borderId="0" xfId="1982" applyNumberFormat="1" applyFont="1" applyFill="1">
      <alignment vertical="center"/>
    </xf>
    <xf numFmtId="330" fontId="333" fillId="6" borderId="0" xfId="1982" applyNumberFormat="1" applyFont="1" applyFill="1">
      <alignment vertical="center"/>
    </xf>
    <xf numFmtId="330" fontId="333" fillId="0" borderId="9" xfId="1982" applyNumberFormat="1" applyFont="1" applyFill="1" applyBorder="1">
      <alignment vertical="center"/>
    </xf>
    <xf numFmtId="330" fontId="333" fillId="6" borderId="9" xfId="1982" applyNumberFormat="1" applyFont="1" applyFill="1" applyBorder="1">
      <alignment vertical="center"/>
    </xf>
    <xf numFmtId="0" fontId="334" fillId="4" borderId="315" xfId="1" applyFont="1" applyFill="1" applyBorder="1" applyAlignment="1">
      <alignment vertical="center"/>
    </xf>
    <xf numFmtId="330" fontId="341" fillId="0" borderId="315" xfId="1982" applyNumberFormat="1" applyFont="1" applyBorder="1">
      <alignment vertical="center"/>
    </xf>
    <xf numFmtId="330" fontId="341" fillId="0" borderId="315" xfId="1982" applyNumberFormat="1" applyFont="1" applyFill="1" applyBorder="1">
      <alignment vertical="center"/>
    </xf>
    <xf numFmtId="330" fontId="341" fillId="5" borderId="315" xfId="1982" applyNumberFormat="1" applyFont="1" applyFill="1" applyBorder="1">
      <alignment vertical="center"/>
    </xf>
    <xf numFmtId="330" fontId="333" fillId="0" borderId="315" xfId="1982" applyNumberFormat="1" applyFont="1" applyFill="1" applyBorder="1">
      <alignment vertical="center"/>
    </xf>
    <xf numFmtId="330" fontId="333" fillId="6" borderId="315" xfId="1982" applyNumberFormat="1" applyFont="1" applyFill="1" applyBorder="1">
      <alignment vertical="center"/>
    </xf>
    <xf numFmtId="10" fontId="334" fillId="0" borderId="0" xfId="0" applyNumberFormat="1" applyFont="1" applyBorder="1">
      <alignment vertical="center"/>
    </xf>
    <xf numFmtId="0" fontId="333" fillId="4" borderId="312" xfId="1" applyFont="1" applyFill="1" applyBorder="1" applyAlignment="1">
      <alignment vertical="center"/>
    </xf>
    <xf numFmtId="176" fontId="333" fillId="5" borderId="312" xfId="0" applyNumberFormat="1" applyFont="1" applyFill="1" applyBorder="1" applyAlignment="1">
      <alignment vertical="center"/>
    </xf>
    <xf numFmtId="176" fontId="353" fillId="0" borderId="315" xfId="0" applyNumberFormat="1" applyFont="1" applyBorder="1">
      <alignment vertical="center"/>
    </xf>
    <xf numFmtId="176" fontId="334" fillId="5" borderId="315" xfId="0" applyNumberFormat="1" applyFont="1" applyFill="1" applyBorder="1" applyAlignment="1">
      <alignment vertical="center"/>
    </xf>
    <xf numFmtId="176" fontId="353" fillId="0" borderId="315" xfId="0" applyNumberFormat="1" applyFont="1" applyFill="1" applyBorder="1">
      <alignment vertical="center"/>
    </xf>
    <xf numFmtId="176" fontId="353" fillId="5" borderId="315" xfId="0" applyNumberFormat="1" applyFont="1" applyFill="1" applyBorder="1">
      <alignment vertical="center"/>
    </xf>
    <xf numFmtId="176" fontId="334" fillId="0" borderId="315" xfId="0" applyNumberFormat="1" applyFont="1" applyFill="1" applyBorder="1">
      <alignment vertical="center"/>
    </xf>
    <xf numFmtId="176" fontId="334" fillId="6" borderId="315" xfId="0" applyNumberFormat="1" applyFont="1" applyFill="1" applyBorder="1">
      <alignment vertical="center"/>
    </xf>
    <xf numFmtId="0" fontId="334" fillId="4" borderId="312" xfId="1" applyFont="1" applyFill="1" applyBorder="1" applyAlignment="1">
      <alignment vertical="center"/>
    </xf>
    <xf numFmtId="177" fontId="334" fillId="0" borderId="157" xfId="0" applyNumberFormat="1" applyFont="1" applyFill="1" applyBorder="1" applyAlignment="1">
      <alignment horizontal="right" vertical="center"/>
    </xf>
    <xf numFmtId="366" fontId="333" fillId="0" borderId="64" xfId="0" applyNumberFormat="1" applyFont="1" applyFill="1" applyBorder="1" applyAlignment="1">
      <alignment vertical="center"/>
    </xf>
    <xf numFmtId="176" fontId="333" fillId="0" borderId="64" xfId="0" applyNumberFormat="1" applyFont="1" applyFill="1" applyBorder="1">
      <alignment vertical="center"/>
    </xf>
    <xf numFmtId="177" fontId="334" fillId="0" borderId="0" xfId="0" applyNumberFormat="1" applyFont="1" applyFill="1" applyBorder="1" applyAlignment="1">
      <alignment horizontal="right" vertical="center"/>
    </xf>
    <xf numFmtId="41" fontId="326" fillId="0" borderId="0" xfId="1982" applyFont="1" applyBorder="1">
      <alignment vertical="center"/>
    </xf>
    <xf numFmtId="41" fontId="326" fillId="5" borderId="0" xfId="1982" applyFont="1" applyFill="1" applyBorder="1">
      <alignment vertical="center"/>
    </xf>
    <xf numFmtId="177" fontId="398" fillId="0" borderId="0" xfId="0" applyNumberFormat="1" applyFont="1">
      <alignment vertical="center"/>
    </xf>
    <xf numFmtId="0" fontId="388" fillId="0" borderId="0" xfId="0" applyFont="1" applyBorder="1" applyAlignment="1">
      <alignment horizontal="center" vertical="center"/>
    </xf>
    <xf numFmtId="10" fontId="398" fillId="0" borderId="0" xfId="0" applyNumberFormat="1" applyFont="1" applyFill="1">
      <alignment vertical="center"/>
    </xf>
    <xf numFmtId="176" fontId="326" fillId="0" borderId="0" xfId="0" applyNumberFormat="1" applyFont="1" applyFill="1">
      <alignment vertical="center"/>
    </xf>
    <xf numFmtId="0" fontId="353" fillId="0" borderId="64" xfId="0" applyFont="1" applyBorder="1" applyAlignment="1">
      <alignment horizontal="center" vertical="center"/>
    </xf>
    <xf numFmtId="0" fontId="353" fillId="0" borderId="0" xfId="0" applyFont="1" applyBorder="1" applyAlignment="1">
      <alignment horizontal="center" vertical="center"/>
    </xf>
    <xf numFmtId="0" fontId="341" fillId="0" borderId="64" xfId="0" applyFont="1" applyBorder="1" applyAlignment="1">
      <alignment horizontal="center" vertical="center"/>
    </xf>
    <xf numFmtId="0" fontId="353" fillId="0" borderId="0" xfId="0" applyFont="1" applyBorder="1" applyAlignment="1">
      <alignment vertical="center"/>
    </xf>
    <xf numFmtId="0" fontId="353" fillId="0" borderId="64" xfId="0" applyFont="1" applyBorder="1" applyAlignment="1">
      <alignment horizontal="centerContinuous" vertical="center"/>
    </xf>
    <xf numFmtId="0" fontId="353" fillId="0" borderId="315" xfId="0" applyFont="1" applyBorder="1" applyAlignment="1">
      <alignment horizontal="centerContinuous" vertical="center"/>
    </xf>
    <xf numFmtId="0" fontId="329" fillId="0" borderId="0" xfId="0" applyFont="1" applyBorder="1">
      <alignment vertical="center"/>
    </xf>
    <xf numFmtId="0" fontId="326" fillId="0" borderId="64" xfId="0" applyFont="1" applyBorder="1" applyAlignment="1">
      <alignment horizontal="center" vertical="center"/>
    </xf>
    <xf numFmtId="0" fontId="353" fillId="0" borderId="323" xfId="0" applyFont="1" applyBorder="1" applyAlignment="1">
      <alignment horizontal="centerContinuous" vertical="center"/>
    </xf>
    <xf numFmtId="37" fontId="334" fillId="0" borderId="157" xfId="1982" applyNumberFormat="1" applyFont="1" applyFill="1" applyBorder="1" applyAlignment="1">
      <alignment horizontal="right" vertical="center"/>
    </xf>
    <xf numFmtId="37" fontId="334" fillId="0" borderId="0" xfId="1982" applyNumberFormat="1" applyFont="1" applyFill="1" applyBorder="1" applyAlignment="1">
      <alignment horizontal="right" vertical="center"/>
    </xf>
    <xf numFmtId="37" fontId="334" fillId="6" borderId="0" xfId="1982" applyNumberFormat="1" applyFont="1" applyFill="1" applyBorder="1" applyAlignment="1">
      <alignment horizontal="right" vertical="center"/>
    </xf>
    <xf numFmtId="37" fontId="341" fillId="0" borderId="0" xfId="1982" applyNumberFormat="1" applyFont="1" applyFill="1" applyBorder="1" applyAlignment="1">
      <alignment horizontal="right" vertical="center"/>
    </xf>
    <xf numFmtId="37" fontId="333" fillId="0" borderId="0" xfId="1982" applyNumberFormat="1" applyFont="1" applyFill="1" applyBorder="1" applyAlignment="1">
      <alignment horizontal="right" vertical="center"/>
    </xf>
    <xf numFmtId="37" fontId="333" fillId="6" borderId="0" xfId="1982" applyNumberFormat="1" applyFont="1" applyFill="1" applyBorder="1" applyAlignment="1">
      <alignment horizontal="right" vertical="center"/>
    </xf>
    <xf numFmtId="37" fontId="341" fillId="0" borderId="64" xfId="1982" applyNumberFormat="1" applyFont="1" applyFill="1" applyBorder="1">
      <alignment vertical="center"/>
    </xf>
    <xf numFmtId="37" fontId="333" fillId="0" borderId="64" xfId="1982" applyNumberFormat="1" applyFont="1" applyFill="1" applyBorder="1">
      <alignment vertical="center"/>
    </xf>
    <xf numFmtId="37" fontId="333" fillId="6" borderId="64" xfId="1982" applyNumberFormat="1" applyFont="1" applyFill="1" applyBorder="1">
      <alignment vertical="center"/>
    </xf>
    <xf numFmtId="37" fontId="353" fillId="0" borderId="315" xfId="1982" applyNumberFormat="1" applyFont="1" applyFill="1" applyBorder="1" applyAlignment="1">
      <alignment horizontal="right" vertical="center"/>
    </xf>
    <xf numFmtId="37" fontId="334" fillId="0" borderId="315" xfId="1982" applyNumberFormat="1" applyFont="1" applyFill="1" applyBorder="1" applyAlignment="1">
      <alignment horizontal="right" vertical="center"/>
    </xf>
    <xf numFmtId="37" fontId="334" fillId="6" borderId="315" xfId="1982" applyNumberFormat="1" applyFont="1" applyFill="1" applyBorder="1" applyAlignment="1">
      <alignment horizontal="right" vertical="center"/>
    </xf>
    <xf numFmtId="0" fontId="341" fillId="0" borderId="183" xfId="0" applyFont="1" applyBorder="1" applyAlignment="1">
      <alignment horizontal="center" vertical="center"/>
    </xf>
    <xf numFmtId="0" fontId="341" fillId="0" borderId="219" xfId="0" applyFont="1" applyBorder="1" applyAlignment="1">
      <alignment horizontal="center" vertical="center"/>
    </xf>
    <xf numFmtId="0" fontId="341" fillId="0" borderId="221" xfId="0" applyFont="1" applyBorder="1" applyAlignment="1">
      <alignment horizontal="center" vertical="center"/>
    </xf>
    <xf numFmtId="0" fontId="341" fillId="5" borderId="219" xfId="0" applyFont="1" applyFill="1" applyBorder="1" applyAlignment="1">
      <alignment horizontal="center" vertical="center"/>
    </xf>
    <xf numFmtId="0" fontId="341" fillId="5" borderId="162" xfId="0" applyFont="1" applyFill="1" applyBorder="1" applyAlignment="1">
      <alignment horizontal="center" vertical="center"/>
    </xf>
    <xf numFmtId="0" fontId="341" fillId="5" borderId="221" xfId="0" applyFont="1" applyFill="1" applyBorder="1" applyAlignment="1">
      <alignment horizontal="center" vertical="center"/>
    </xf>
    <xf numFmtId="0" fontId="341" fillId="0" borderId="221" xfId="0" applyFont="1" applyBorder="1" applyAlignment="1">
      <alignment horizontal="center" vertical="center" shrinkToFit="1"/>
    </xf>
    <xf numFmtId="0" fontId="341" fillId="0" borderId="219" xfId="0" applyFont="1" applyFill="1" applyBorder="1" applyAlignment="1">
      <alignment horizontal="center" vertical="center"/>
    </xf>
    <xf numFmtId="0" fontId="341" fillId="0" borderId="221" xfId="0" applyFont="1" applyFill="1" applyBorder="1" applyAlignment="1">
      <alignment horizontal="center" vertical="center"/>
    </xf>
    <xf numFmtId="0" fontId="341" fillId="0" borderId="221" xfId="0" applyFont="1" applyFill="1" applyBorder="1" applyAlignment="1">
      <alignment horizontal="center" vertical="center" shrinkToFit="1"/>
    </xf>
    <xf numFmtId="0" fontId="353" fillId="0" borderId="0" xfId="0" applyFont="1" applyBorder="1" applyAlignment="1">
      <alignment horizontal="center" vertical="center"/>
    </xf>
    <xf numFmtId="0" fontId="341" fillId="0" borderId="324" xfId="0" applyFont="1" applyBorder="1" applyAlignment="1">
      <alignment horizontal="right" vertical="center"/>
    </xf>
    <xf numFmtId="0" fontId="341" fillId="0" borderId="316" xfId="0" applyFont="1" applyBorder="1" applyAlignment="1">
      <alignment horizontal="right" vertical="center"/>
    </xf>
    <xf numFmtId="176" fontId="341" fillId="5" borderId="0" xfId="0" applyNumberFormat="1" applyFont="1" applyFill="1" applyAlignment="1">
      <alignment vertical="center" shrinkToFit="1"/>
    </xf>
    <xf numFmtId="176" fontId="341" fillId="0" borderId="0" xfId="0" applyNumberFormat="1" applyFont="1" applyFill="1" applyAlignment="1">
      <alignment vertical="center" shrinkToFit="1"/>
    </xf>
    <xf numFmtId="176" fontId="353" fillId="5" borderId="0" xfId="0" applyNumberFormat="1" applyFont="1" applyFill="1" applyAlignment="1">
      <alignment vertical="center" shrinkToFit="1"/>
    </xf>
    <xf numFmtId="176" fontId="353" fillId="0" borderId="0" xfId="0" applyNumberFormat="1" applyFont="1" applyFill="1" applyAlignment="1">
      <alignment vertical="center" shrinkToFit="1"/>
    </xf>
    <xf numFmtId="176" fontId="341" fillId="5" borderId="0" xfId="0" applyNumberFormat="1" applyFont="1" applyFill="1" applyBorder="1" applyAlignment="1">
      <alignment vertical="center" shrinkToFit="1"/>
    </xf>
    <xf numFmtId="176" fontId="341" fillId="0" borderId="0" xfId="0" applyNumberFormat="1" applyFont="1" applyFill="1" applyBorder="1" applyAlignment="1">
      <alignment vertical="center" shrinkToFit="1"/>
    </xf>
    <xf numFmtId="176" fontId="341" fillId="6" borderId="0" xfId="0" applyNumberFormat="1" applyFont="1" applyFill="1" applyBorder="1" applyAlignment="1">
      <alignment vertical="center" shrinkToFit="1"/>
    </xf>
    <xf numFmtId="176" fontId="353" fillId="5" borderId="64" xfId="0" applyNumberFormat="1" applyFont="1" applyFill="1" applyBorder="1" applyAlignment="1">
      <alignment vertical="center" shrinkToFit="1"/>
    </xf>
    <xf numFmtId="176" fontId="353" fillId="0" borderId="64" xfId="0" applyNumberFormat="1" applyFont="1" applyFill="1" applyBorder="1" applyAlignment="1">
      <alignment vertical="center" shrinkToFit="1"/>
    </xf>
    <xf numFmtId="0" fontId="341" fillId="0" borderId="0" xfId="0" applyFont="1" applyBorder="1" applyAlignment="1">
      <alignment horizontal="center" vertical="center"/>
    </xf>
    <xf numFmtId="0" fontId="332" fillId="2" borderId="0" xfId="0" applyFont="1" applyFill="1">
      <alignment vertical="center"/>
    </xf>
    <xf numFmtId="0" fontId="341" fillId="0" borderId="219" xfId="0" applyFont="1" applyBorder="1" applyAlignment="1">
      <alignment horizontal="center" vertical="center" shrinkToFit="1"/>
    </xf>
    <xf numFmtId="0" fontId="341" fillId="0" borderId="162" xfId="0" applyFont="1" applyBorder="1" applyAlignment="1">
      <alignment horizontal="center" vertical="center" shrinkToFit="1"/>
    </xf>
    <xf numFmtId="330" fontId="341" fillId="0" borderId="207" xfId="1982" applyNumberFormat="1" applyFont="1" applyFill="1" applyBorder="1" applyAlignment="1">
      <alignment vertical="center" shrinkToFit="1"/>
    </xf>
    <xf numFmtId="330" fontId="341" fillId="0" borderId="157" xfId="1982" applyNumberFormat="1" applyFont="1" applyFill="1" applyBorder="1" applyAlignment="1">
      <alignment vertical="center" shrinkToFit="1"/>
    </xf>
    <xf numFmtId="330" fontId="341" fillId="0" borderId="209" xfId="1982" applyNumberFormat="1" applyFont="1" applyFill="1" applyBorder="1" applyAlignment="1">
      <alignment vertical="center" shrinkToFit="1"/>
    </xf>
    <xf numFmtId="330" fontId="341" fillId="6" borderId="207" xfId="1982" applyNumberFormat="1" applyFont="1" applyFill="1" applyBorder="1" applyAlignment="1">
      <alignment vertical="center" shrinkToFit="1"/>
    </xf>
    <xf numFmtId="330" fontId="341" fillId="6" borderId="157" xfId="1982" applyNumberFormat="1" applyFont="1" applyFill="1" applyBorder="1" applyAlignment="1">
      <alignment vertical="center" shrinkToFit="1"/>
    </xf>
    <xf numFmtId="330" fontId="341" fillId="0" borderId="213" xfId="1982" applyNumberFormat="1" applyFont="1" applyFill="1" applyBorder="1" applyAlignment="1">
      <alignment vertical="center" shrinkToFit="1"/>
    </xf>
    <xf numFmtId="330" fontId="341" fillId="0" borderId="16" xfId="1982" applyNumberFormat="1" applyFont="1" applyFill="1" applyBorder="1" applyAlignment="1">
      <alignment vertical="center" shrinkToFit="1"/>
    </xf>
    <xf numFmtId="330" fontId="341" fillId="0" borderId="211" xfId="1982" applyNumberFormat="1" applyFont="1" applyFill="1" applyBorder="1" applyAlignment="1">
      <alignment vertical="center" shrinkToFit="1"/>
    </xf>
    <xf numFmtId="330" fontId="341" fillId="6" borderId="213" xfId="1982" applyNumberFormat="1" applyFont="1" applyFill="1" applyBorder="1" applyAlignment="1">
      <alignment vertical="center" shrinkToFit="1"/>
    </xf>
    <xf numFmtId="330" fontId="341" fillId="6" borderId="16" xfId="1982" applyNumberFormat="1" applyFont="1" applyFill="1" applyBorder="1" applyAlignment="1">
      <alignment vertical="center" shrinkToFit="1"/>
    </xf>
    <xf numFmtId="330" fontId="341" fillId="0" borderId="41" xfId="1982" applyNumberFormat="1" applyFont="1" applyFill="1" applyBorder="1" applyAlignment="1">
      <alignment vertical="center" shrinkToFit="1"/>
    </xf>
    <xf numFmtId="330" fontId="341" fillId="0" borderId="0" xfId="1982" applyNumberFormat="1" applyFont="1" applyFill="1" applyBorder="1" applyAlignment="1">
      <alignment vertical="center" shrinkToFit="1"/>
    </xf>
    <xf numFmtId="330" fontId="341" fillId="0" borderId="314" xfId="1982" applyNumberFormat="1" applyFont="1" applyFill="1" applyBorder="1" applyAlignment="1">
      <alignment vertical="center" shrinkToFit="1"/>
    </xf>
    <xf numFmtId="330" fontId="341" fillId="6" borderId="41" xfId="1982" applyNumberFormat="1" applyFont="1" applyFill="1" applyBorder="1" applyAlignment="1">
      <alignment vertical="center" shrinkToFit="1"/>
    </xf>
    <xf numFmtId="330" fontId="341" fillId="6" borderId="0" xfId="1982" applyNumberFormat="1" applyFont="1" applyFill="1" applyBorder="1" applyAlignment="1">
      <alignment vertical="center" shrinkToFit="1"/>
    </xf>
    <xf numFmtId="330" fontId="333" fillId="0" borderId="16" xfId="1982" applyNumberFormat="1" applyFont="1" applyFill="1" applyBorder="1" applyAlignment="1">
      <alignment vertical="center" shrinkToFit="1"/>
    </xf>
    <xf numFmtId="330" fontId="333" fillId="6" borderId="16" xfId="1982" applyNumberFormat="1" applyFont="1" applyFill="1" applyBorder="1" applyAlignment="1">
      <alignment vertical="center" shrinkToFit="1"/>
    </xf>
    <xf numFmtId="330" fontId="341" fillId="0" borderId="320" xfId="1982" applyNumberFormat="1" applyFont="1" applyFill="1" applyBorder="1" applyAlignment="1">
      <alignment vertical="center" shrinkToFit="1"/>
    </xf>
    <xf numFmtId="330" fontId="341" fillId="0" borderId="317" xfId="1982" applyNumberFormat="1" applyFont="1" applyFill="1" applyBorder="1" applyAlignment="1">
      <alignment vertical="center" shrinkToFit="1"/>
    </xf>
    <xf numFmtId="330" fontId="341" fillId="0" borderId="321" xfId="1982" applyNumberFormat="1" applyFont="1" applyFill="1" applyBorder="1" applyAlignment="1">
      <alignment vertical="center" shrinkToFit="1"/>
    </xf>
    <xf numFmtId="330" fontId="333" fillId="0" borderId="317" xfId="1982" applyNumberFormat="1" applyFont="1" applyFill="1" applyBorder="1" applyAlignment="1">
      <alignment vertical="center" shrinkToFit="1"/>
    </xf>
    <xf numFmtId="330" fontId="333" fillId="0" borderId="321" xfId="1982" applyNumberFormat="1" applyFont="1" applyFill="1" applyBorder="1" applyAlignment="1">
      <alignment vertical="center" shrinkToFit="1"/>
    </xf>
    <xf numFmtId="330" fontId="341" fillId="6" borderId="320" xfId="1982" applyNumberFormat="1" applyFont="1" applyFill="1" applyBorder="1" applyAlignment="1">
      <alignment vertical="center" shrinkToFit="1"/>
    </xf>
    <xf numFmtId="330" fontId="341" fillId="6" borderId="317" xfId="1982" applyNumberFormat="1" applyFont="1" applyFill="1" applyBorder="1" applyAlignment="1">
      <alignment vertical="center" shrinkToFit="1"/>
    </xf>
    <xf numFmtId="330" fontId="333" fillId="6" borderId="317" xfId="1982" applyNumberFormat="1" applyFont="1" applyFill="1" applyBorder="1" applyAlignment="1">
      <alignment vertical="center" shrinkToFit="1"/>
    </xf>
    <xf numFmtId="330" fontId="341" fillId="0" borderId="0" xfId="1982" applyNumberFormat="1" applyFont="1" applyBorder="1" applyAlignment="1">
      <alignment vertical="center" shrinkToFit="1"/>
    </xf>
    <xf numFmtId="10" fontId="341" fillId="0" borderId="0" xfId="0" applyNumberFormat="1" applyFont="1" applyFill="1" applyBorder="1" applyAlignment="1">
      <alignment vertical="center" shrinkToFit="1"/>
    </xf>
    <xf numFmtId="10" fontId="341" fillId="0" borderId="0" xfId="0" applyNumberFormat="1" applyFont="1" applyBorder="1" applyAlignment="1">
      <alignment vertical="center" shrinkToFit="1"/>
    </xf>
    <xf numFmtId="0" fontId="341" fillId="0" borderId="0" xfId="0" applyFont="1" applyFill="1" applyBorder="1" applyAlignment="1">
      <alignment horizontal="center" vertical="center" shrinkToFit="1"/>
    </xf>
    <xf numFmtId="0" fontId="341" fillId="0" borderId="0" xfId="0" applyFont="1" applyBorder="1" applyAlignment="1">
      <alignment horizontal="center" vertical="center" shrinkToFit="1"/>
    </xf>
    <xf numFmtId="0" fontId="341" fillId="0" borderId="219" xfId="0" applyFont="1" applyFill="1" applyBorder="1" applyAlignment="1">
      <alignment horizontal="center" vertical="center" shrinkToFit="1"/>
    </xf>
    <xf numFmtId="0" fontId="341" fillId="0" borderId="162" xfId="0" applyFont="1" applyFill="1" applyBorder="1" applyAlignment="1">
      <alignment horizontal="center" vertical="center" shrinkToFit="1"/>
    </xf>
    <xf numFmtId="176" fontId="341" fillId="0" borderId="41" xfId="0" applyNumberFormat="1" applyFont="1" applyFill="1" applyBorder="1" applyAlignment="1">
      <alignment vertical="center" shrinkToFit="1"/>
    </xf>
    <xf numFmtId="176" fontId="341" fillId="0" borderId="157" xfId="0" applyNumberFormat="1" applyFont="1" applyFill="1" applyBorder="1" applyAlignment="1">
      <alignment vertical="center" shrinkToFit="1"/>
    </xf>
    <xf numFmtId="176" fontId="341" fillId="0" borderId="209" xfId="0" applyNumberFormat="1" applyFont="1" applyFill="1" applyBorder="1" applyAlignment="1">
      <alignment vertical="center" shrinkToFit="1"/>
    </xf>
    <xf numFmtId="176" fontId="341" fillId="6" borderId="41" xfId="0" applyNumberFormat="1" applyFont="1" applyFill="1" applyBorder="1" applyAlignment="1">
      <alignment vertical="center" shrinkToFit="1"/>
    </xf>
    <xf numFmtId="176" fontId="341" fillId="6" borderId="157" xfId="0" applyNumberFormat="1" applyFont="1" applyFill="1" applyBorder="1" applyAlignment="1">
      <alignment vertical="center" shrinkToFit="1"/>
    </xf>
    <xf numFmtId="176" fontId="341" fillId="6" borderId="209" xfId="0" applyNumberFormat="1" applyFont="1" applyFill="1" applyBorder="1" applyAlignment="1">
      <alignment vertical="center" shrinkToFit="1"/>
    </xf>
    <xf numFmtId="176" fontId="341" fillId="0" borderId="213" xfId="0" applyNumberFormat="1" applyFont="1" applyFill="1" applyBorder="1" applyAlignment="1">
      <alignment vertical="center" shrinkToFit="1"/>
    </xf>
    <xf numFmtId="176" fontId="341" fillId="0" borderId="16" xfId="0" applyNumberFormat="1" applyFont="1" applyFill="1" applyBorder="1" applyAlignment="1">
      <alignment vertical="center" shrinkToFit="1"/>
    </xf>
    <xf numFmtId="176" fontId="341" fillId="0" borderId="211" xfId="0" applyNumberFormat="1" applyFont="1" applyFill="1" applyBorder="1" applyAlignment="1">
      <alignment vertical="center" shrinkToFit="1"/>
    </xf>
    <xf numFmtId="176" fontId="341" fillId="6" borderId="213" xfId="0" applyNumberFormat="1" applyFont="1" applyFill="1" applyBorder="1" applyAlignment="1">
      <alignment vertical="center" shrinkToFit="1"/>
    </xf>
    <xf numFmtId="176" fontId="341" fillId="6" borderId="16" xfId="0" applyNumberFormat="1" applyFont="1" applyFill="1" applyBorder="1" applyAlignment="1">
      <alignment vertical="center" shrinkToFit="1"/>
    </xf>
    <xf numFmtId="176" fontId="341" fillId="6" borderId="211" xfId="0" applyNumberFormat="1" applyFont="1" applyFill="1" applyBorder="1" applyAlignment="1">
      <alignment vertical="center" shrinkToFit="1"/>
    </xf>
    <xf numFmtId="176" fontId="341" fillId="0" borderId="314" xfId="0" applyNumberFormat="1" applyFont="1" applyFill="1" applyBorder="1" applyAlignment="1">
      <alignment vertical="center" shrinkToFit="1"/>
    </xf>
    <xf numFmtId="176" fontId="341" fillId="6" borderId="314" xfId="0" applyNumberFormat="1" applyFont="1" applyFill="1" applyBorder="1" applyAlignment="1">
      <alignment vertical="center" shrinkToFit="1"/>
    </xf>
    <xf numFmtId="176" fontId="341" fillId="0" borderId="217" xfId="0" applyNumberFormat="1" applyFont="1" applyFill="1" applyBorder="1" applyAlignment="1">
      <alignment vertical="center" shrinkToFit="1"/>
    </xf>
    <xf numFmtId="176" fontId="341" fillId="0" borderId="9" xfId="0" applyNumberFormat="1" applyFont="1" applyFill="1" applyBorder="1" applyAlignment="1">
      <alignment vertical="center" shrinkToFit="1"/>
    </xf>
    <xf numFmtId="176" fontId="341" fillId="0" borderId="311" xfId="0" applyNumberFormat="1" applyFont="1" applyFill="1" applyBorder="1" applyAlignment="1">
      <alignment vertical="center" shrinkToFit="1"/>
    </xf>
    <xf numFmtId="176" fontId="341" fillId="6" borderId="217" xfId="0" applyNumberFormat="1" applyFont="1" applyFill="1" applyBorder="1" applyAlignment="1">
      <alignment vertical="center" shrinkToFit="1"/>
    </xf>
    <xf numFmtId="176" fontId="341" fillId="6" borderId="9" xfId="0" applyNumberFormat="1" applyFont="1" applyFill="1" applyBorder="1" applyAlignment="1">
      <alignment vertical="center" shrinkToFit="1"/>
    </xf>
    <xf numFmtId="176" fontId="341" fillId="6" borderId="311" xfId="0" applyNumberFormat="1" applyFont="1" applyFill="1" applyBorder="1" applyAlignment="1">
      <alignment vertical="center" shrinkToFit="1"/>
    </xf>
    <xf numFmtId="176" fontId="341" fillId="0" borderId="320" xfId="0" applyNumberFormat="1" applyFont="1" applyFill="1" applyBorder="1" applyAlignment="1">
      <alignment vertical="center" shrinkToFit="1"/>
    </xf>
    <xf numFmtId="176" fontId="341" fillId="0" borderId="317" xfId="0" applyNumberFormat="1" applyFont="1" applyFill="1" applyBorder="1" applyAlignment="1">
      <alignment vertical="center" shrinkToFit="1"/>
    </xf>
    <xf numFmtId="176" fontId="341" fillId="0" borderId="321" xfId="0" applyNumberFormat="1" applyFont="1" applyFill="1" applyBorder="1" applyAlignment="1">
      <alignment vertical="center" shrinkToFit="1"/>
    </xf>
    <xf numFmtId="176" fontId="341" fillId="6" borderId="320" xfId="0" applyNumberFormat="1" applyFont="1" applyFill="1" applyBorder="1" applyAlignment="1">
      <alignment vertical="center" shrinkToFit="1"/>
    </xf>
    <xf numFmtId="176" fontId="341" fillId="6" borderId="317" xfId="0" applyNumberFormat="1" applyFont="1" applyFill="1" applyBorder="1" applyAlignment="1">
      <alignment vertical="center" shrinkToFit="1"/>
    </xf>
    <xf numFmtId="176" fontId="341" fillId="6" borderId="321" xfId="0" applyNumberFormat="1" applyFont="1" applyFill="1" applyBorder="1" applyAlignment="1">
      <alignment vertical="center" shrinkToFit="1"/>
    </xf>
    <xf numFmtId="368" fontId="398" fillId="0" borderId="0" xfId="0" applyNumberFormat="1" applyFont="1" applyFill="1">
      <alignment vertical="center"/>
    </xf>
    <xf numFmtId="177" fontId="341" fillId="5" borderId="0" xfId="0" applyNumberFormat="1" applyFont="1" applyFill="1">
      <alignment vertical="center"/>
    </xf>
    <xf numFmtId="177" fontId="341" fillId="0" borderId="0" xfId="0" applyNumberFormat="1" applyFont="1" applyFill="1">
      <alignment vertical="center"/>
    </xf>
    <xf numFmtId="184" fontId="333" fillId="0" borderId="0" xfId="0" applyNumberFormat="1" applyFont="1" applyFill="1">
      <alignment vertical="center"/>
    </xf>
    <xf numFmtId="41" fontId="341" fillId="0" borderId="209" xfId="4406" applyNumberFormat="1" applyFont="1" applyFill="1" applyBorder="1">
      <alignment vertical="center"/>
    </xf>
    <xf numFmtId="0" fontId="333" fillId="0" borderId="210" xfId="1" applyFont="1" applyFill="1" applyBorder="1" applyAlignment="1">
      <alignment horizontal="left" vertical="center"/>
    </xf>
    <xf numFmtId="0" fontId="333" fillId="0" borderId="174" xfId="1" applyFont="1" applyFill="1" applyBorder="1" applyAlignment="1">
      <alignment horizontal="left" vertical="center"/>
    </xf>
    <xf numFmtId="41" fontId="341" fillId="0" borderId="211" xfId="4406" applyNumberFormat="1" applyFont="1" applyFill="1" applyBorder="1">
      <alignment vertical="center"/>
    </xf>
    <xf numFmtId="0" fontId="333" fillId="0" borderId="62" xfId="1" applyFont="1" applyFill="1" applyBorder="1" applyAlignment="1">
      <alignment horizontal="left" vertical="center"/>
    </xf>
    <xf numFmtId="41" fontId="341" fillId="0" borderId="305" xfId="4406" applyNumberFormat="1" applyFont="1" applyFill="1" applyBorder="1">
      <alignment vertical="center"/>
    </xf>
    <xf numFmtId="0" fontId="333" fillId="0" borderId="212" xfId="1" applyFont="1" applyFill="1" applyBorder="1" applyAlignment="1">
      <alignment horizontal="left" vertical="center"/>
    </xf>
    <xf numFmtId="0" fontId="333" fillId="0" borderId="187" xfId="1" applyFont="1" applyFill="1" applyBorder="1" applyAlignment="1">
      <alignment horizontal="left" vertical="center"/>
    </xf>
    <xf numFmtId="179" fontId="341" fillId="0" borderId="223" xfId="4406" applyNumberFormat="1" applyFont="1" applyFill="1" applyBorder="1">
      <alignment vertical="center"/>
    </xf>
    <xf numFmtId="0" fontId="333" fillId="0" borderId="41" xfId="1" applyFont="1" applyFill="1" applyBorder="1" applyAlignment="1">
      <alignment vertical="center"/>
    </xf>
    <xf numFmtId="0" fontId="333" fillId="0" borderId="182" xfId="1" applyFont="1" applyFill="1" applyBorder="1" applyAlignment="1">
      <alignment vertical="center"/>
    </xf>
    <xf numFmtId="41" fontId="341" fillId="0" borderId="218" xfId="4406" applyNumberFormat="1" applyFont="1" applyFill="1" applyBorder="1">
      <alignment vertical="center"/>
    </xf>
    <xf numFmtId="41" fontId="353" fillId="0" borderId="216" xfId="4406" applyNumberFormat="1" applyFont="1" applyFill="1" applyBorder="1">
      <alignment vertical="center"/>
    </xf>
    <xf numFmtId="0" fontId="341" fillId="0" borderId="0" xfId="4406" applyFont="1" applyFill="1" applyBorder="1">
      <alignment vertical="center"/>
    </xf>
    <xf numFmtId="0" fontId="326" fillId="0" borderId="64" xfId="0" applyFont="1" applyBorder="1" applyAlignment="1">
      <alignment horizontal="centerContinuous" vertical="center"/>
    </xf>
    <xf numFmtId="10" fontId="341" fillId="5" borderId="0" xfId="0" applyNumberFormat="1" applyFont="1" applyFill="1" applyBorder="1" applyAlignment="1">
      <alignment horizontal="center" vertical="center"/>
    </xf>
    <xf numFmtId="10" fontId="341" fillId="0" borderId="0" xfId="0" applyNumberFormat="1" applyFont="1" applyBorder="1" applyAlignment="1">
      <alignment horizontal="center" vertical="center"/>
    </xf>
    <xf numFmtId="10" fontId="326" fillId="0" borderId="0" xfId="0" applyNumberFormat="1" applyFont="1" applyAlignment="1">
      <alignment horizontal="center" vertical="center"/>
    </xf>
    <xf numFmtId="10" fontId="326" fillId="5" borderId="0" xfId="0" applyNumberFormat="1" applyFont="1" applyFill="1" applyAlignment="1">
      <alignment horizontal="center" vertical="center"/>
    </xf>
    <xf numFmtId="0" fontId="341" fillId="0" borderId="0" xfId="0" applyFont="1" applyBorder="1" applyAlignment="1">
      <alignment horizontal="center" vertical="center"/>
    </xf>
    <xf numFmtId="184" fontId="333" fillId="0" borderId="315" xfId="0" applyNumberFormat="1" applyFont="1" applyFill="1" applyBorder="1" applyAlignment="1">
      <alignment horizontal="right" vertical="center"/>
    </xf>
    <xf numFmtId="0" fontId="341" fillId="0" borderId="325" xfId="0" applyFont="1" applyBorder="1" applyAlignment="1">
      <alignment horizontal="center" vertical="center"/>
    </xf>
    <xf numFmtId="41" fontId="326" fillId="0" borderId="0" xfId="1982" applyFont="1" applyFill="1" applyBorder="1">
      <alignment vertical="center"/>
    </xf>
    <xf numFmtId="330" fontId="341" fillId="5" borderId="316" xfId="1982" applyNumberFormat="1" applyFont="1" applyFill="1" applyBorder="1">
      <alignment vertical="center"/>
    </xf>
    <xf numFmtId="330" fontId="341" fillId="5" borderId="207" xfId="1982" applyNumberFormat="1" applyFont="1" applyFill="1" applyBorder="1" applyAlignment="1">
      <alignment vertical="center" shrinkToFit="1"/>
    </xf>
    <xf numFmtId="330" fontId="341" fillId="5" borderId="157" xfId="1982" applyNumberFormat="1" applyFont="1" applyFill="1" applyBorder="1" applyAlignment="1">
      <alignment vertical="center" shrinkToFit="1"/>
    </xf>
    <xf numFmtId="330" fontId="341" fillId="5" borderId="209" xfId="1982" applyNumberFormat="1" applyFont="1" applyFill="1" applyBorder="1" applyAlignment="1">
      <alignment vertical="center" shrinkToFit="1"/>
    </xf>
    <xf numFmtId="330" fontId="341" fillId="5" borderId="213" xfId="1982" applyNumberFormat="1" applyFont="1" applyFill="1" applyBorder="1" applyAlignment="1">
      <alignment vertical="center" shrinkToFit="1"/>
    </xf>
    <xf numFmtId="330" fontId="341" fillId="5" borderId="16" xfId="1982" applyNumberFormat="1" applyFont="1" applyFill="1" applyBorder="1" applyAlignment="1">
      <alignment vertical="center" shrinkToFit="1"/>
    </xf>
    <xf numFmtId="330" fontId="341" fillId="5" borderId="211" xfId="1982" applyNumberFormat="1" applyFont="1" applyFill="1" applyBorder="1" applyAlignment="1">
      <alignment vertical="center" shrinkToFit="1"/>
    </xf>
    <xf numFmtId="330" fontId="341" fillId="5" borderId="41" xfId="1982" applyNumberFormat="1" applyFont="1" applyFill="1" applyBorder="1" applyAlignment="1">
      <alignment vertical="center" shrinkToFit="1"/>
    </xf>
    <xf numFmtId="330" fontId="341" fillId="5" borderId="0" xfId="1982" applyNumberFormat="1" applyFont="1" applyFill="1" applyBorder="1" applyAlignment="1">
      <alignment vertical="center" shrinkToFit="1"/>
    </xf>
    <xf numFmtId="330" fontId="341" fillId="5" borderId="314" xfId="1982" applyNumberFormat="1" applyFont="1" applyFill="1" applyBorder="1" applyAlignment="1">
      <alignment vertical="center" shrinkToFit="1"/>
    </xf>
    <xf numFmtId="330" fontId="333" fillId="5" borderId="16" xfId="1982" applyNumberFormat="1" applyFont="1" applyFill="1" applyBorder="1" applyAlignment="1">
      <alignment vertical="center" shrinkToFit="1"/>
    </xf>
    <xf numFmtId="330" fontId="341" fillId="5" borderId="320" xfId="1982" applyNumberFormat="1" applyFont="1" applyFill="1" applyBorder="1" applyAlignment="1">
      <alignment vertical="center" shrinkToFit="1"/>
    </xf>
    <xf numFmtId="330" fontId="341" fillId="5" borderId="317" xfId="1982" applyNumberFormat="1" applyFont="1" applyFill="1" applyBorder="1" applyAlignment="1">
      <alignment vertical="center" shrinkToFit="1"/>
    </xf>
    <xf numFmtId="330" fontId="333" fillId="5" borderId="317" xfId="1982" applyNumberFormat="1" applyFont="1" applyFill="1" applyBorder="1" applyAlignment="1">
      <alignment vertical="center" shrinkToFit="1"/>
    </xf>
    <xf numFmtId="330" fontId="333" fillId="5" borderId="321" xfId="1982" applyNumberFormat="1" applyFont="1" applyFill="1" applyBorder="1" applyAlignment="1">
      <alignment vertical="center" shrinkToFit="1"/>
    </xf>
    <xf numFmtId="10" fontId="341" fillId="5" borderId="0" xfId="0" applyNumberFormat="1" applyFont="1" applyFill="1" applyBorder="1" applyAlignment="1">
      <alignment vertical="center" shrinkToFit="1"/>
    </xf>
    <xf numFmtId="0" fontId="341" fillId="5" borderId="0" xfId="0" applyFont="1" applyFill="1" applyBorder="1" applyAlignment="1">
      <alignment horizontal="center" vertical="center" shrinkToFit="1"/>
    </xf>
    <xf numFmtId="0" fontId="341" fillId="5" borderId="219" xfId="0" applyFont="1" applyFill="1" applyBorder="1" applyAlignment="1">
      <alignment horizontal="center" vertical="center" shrinkToFit="1"/>
    </xf>
    <xf numFmtId="0" fontId="341" fillId="5" borderId="162" xfId="0" applyFont="1" applyFill="1" applyBorder="1" applyAlignment="1">
      <alignment horizontal="center" vertical="center" shrinkToFit="1"/>
    </xf>
    <xf numFmtId="0" fontId="341" fillId="5" borderId="221" xfId="0" applyFont="1" applyFill="1" applyBorder="1" applyAlignment="1">
      <alignment horizontal="center" vertical="center" shrinkToFit="1"/>
    </xf>
    <xf numFmtId="176" fontId="341" fillId="5" borderId="41" xfId="0" applyNumberFormat="1" applyFont="1" applyFill="1" applyBorder="1" applyAlignment="1">
      <alignment vertical="center" shrinkToFit="1"/>
    </xf>
    <xf numFmtId="176" fontId="341" fillId="5" borderId="157" xfId="0" applyNumberFormat="1" applyFont="1" applyFill="1" applyBorder="1" applyAlignment="1">
      <alignment vertical="center" shrinkToFit="1"/>
    </xf>
    <xf numFmtId="176" fontId="341" fillId="5" borderId="209" xfId="0" applyNumberFormat="1" applyFont="1" applyFill="1" applyBorder="1" applyAlignment="1">
      <alignment vertical="center" shrinkToFit="1"/>
    </xf>
    <xf numFmtId="176" fontId="341" fillId="5" borderId="213" xfId="0" applyNumberFormat="1" applyFont="1" applyFill="1" applyBorder="1" applyAlignment="1">
      <alignment vertical="center" shrinkToFit="1"/>
    </xf>
    <xf numFmtId="176" fontId="341" fillId="5" borderId="16" xfId="0" applyNumberFormat="1" applyFont="1" applyFill="1" applyBorder="1" applyAlignment="1">
      <alignment vertical="center" shrinkToFit="1"/>
    </xf>
    <xf numFmtId="176" fontId="341" fillId="5" borderId="211" xfId="0" applyNumberFormat="1" applyFont="1" applyFill="1" applyBorder="1" applyAlignment="1">
      <alignment vertical="center" shrinkToFit="1"/>
    </xf>
    <xf numFmtId="176" fontId="341" fillId="5" borderId="314" xfId="0" applyNumberFormat="1" applyFont="1" applyFill="1" applyBorder="1" applyAlignment="1">
      <alignment vertical="center" shrinkToFit="1"/>
    </xf>
    <xf numFmtId="176" fontId="341" fillId="5" borderId="217" xfId="0" applyNumberFormat="1" applyFont="1" applyFill="1" applyBorder="1" applyAlignment="1">
      <alignment vertical="center" shrinkToFit="1"/>
    </xf>
    <xf numFmtId="176" fontId="341" fillId="5" borderId="9" xfId="0" applyNumberFormat="1" applyFont="1" applyFill="1" applyBorder="1" applyAlignment="1">
      <alignment vertical="center" shrinkToFit="1"/>
    </xf>
    <xf numFmtId="176" fontId="341" fillId="5" borderId="311" xfId="0" applyNumberFormat="1" applyFont="1" applyFill="1" applyBorder="1" applyAlignment="1">
      <alignment vertical="center" shrinkToFit="1"/>
    </xf>
    <xf numFmtId="176" fontId="341" fillId="5" borderId="320" xfId="0" applyNumberFormat="1" applyFont="1" applyFill="1" applyBorder="1" applyAlignment="1">
      <alignment vertical="center" shrinkToFit="1"/>
    </xf>
    <xf numFmtId="176" fontId="341" fillId="5" borderId="317" xfId="0" applyNumberFormat="1" applyFont="1" applyFill="1" applyBorder="1" applyAlignment="1">
      <alignment vertical="center" shrinkToFit="1"/>
    </xf>
    <xf numFmtId="176" fontId="341" fillId="5" borderId="321" xfId="0" applyNumberFormat="1" applyFont="1" applyFill="1" applyBorder="1" applyAlignment="1">
      <alignment vertical="center" shrinkToFit="1"/>
    </xf>
    <xf numFmtId="2" fontId="341" fillId="0" borderId="162" xfId="0" applyNumberFormat="1" applyFont="1" applyBorder="1" applyAlignment="1">
      <alignment horizontal="center" vertical="center"/>
    </xf>
    <xf numFmtId="2" fontId="341" fillId="5" borderId="14" xfId="1982" applyNumberFormat="1" applyFont="1" applyFill="1" applyBorder="1">
      <alignment vertical="center"/>
    </xf>
    <xf numFmtId="0" fontId="400" fillId="0" borderId="0" xfId="0" applyFont="1">
      <alignment vertical="center"/>
    </xf>
    <xf numFmtId="177" fontId="326" fillId="0" borderId="0" xfId="1983" applyNumberFormat="1" applyFont="1">
      <alignment vertical="center"/>
    </xf>
    <xf numFmtId="0" fontId="398" fillId="0" borderId="0" xfId="0" applyFont="1" applyFill="1" applyBorder="1">
      <alignment vertical="center"/>
    </xf>
    <xf numFmtId="176" fontId="398" fillId="0" borderId="0" xfId="0" applyNumberFormat="1" applyFont="1" applyBorder="1" applyAlignment="1">
      <alignment horizontal="right" vertical="center"/>
    </xf>
    <xf numFmtId="0" fontId="354" fillId="4" borderId="312" xfId="9" applyFont="1" applyFill="1" applyBorder="1" applyAlignment="1">
      <alignment vertical="center"/>
    </xf>
    <xf numFmtId="177" fontId="353" fillId="5" borderId="157" xfId="0" applyNumberFormat="1" applyFont="1" applyFill="1" applyBorder="1" applyAlignment="1">
      <alignment horizontal="right" vertical="center"/>
    </xf>
    <xf numFmtId="0" fontId="334" fillId="0" borderId="0" xfId="0" applyFont="1" applyFill="1" applyBorder="1" applyAlignment="1">
      <alignment horizontal="center" vertical="center"/>
    </xf>
    <xf numFmtId="49" fontId="334" fillId="0" borderId="0" xfId="0" applyNumberFormat="1" applyFont="1" applyFill="1" applyBorder="1" applyAlignment="1">
      <alignment horizontal="center" vertical="center"/>
    </xf>
    <xf numFmtId="176" fontId="333" fillId="0" borderId="0" xfId="0" applyNumberFormat="1" applyFont="1" applyFill="1" applyAlignment="1">
      <alignment horizontal="right" vertical="center"/>
    </xf>
    <xf numFmtId="176" fontId="333" fillId="6" borderId="0" xfId="0" applyNumberFormat="1" applyFont="1" applyFill="1" applyBorder="1" applyAlignment="1">
      <alignment horizontal="right" vertical="center"/>
    </xf>
    <xf numFmtId="177" fontId="333" fillId="6" borderId="0" xfId="0" applyNumberFormat="1" applyFont="1" applyFill="1" applyBorder="1" applyAlignment="1">
      <alignment horizontal="right" vertical="center"/>
    </xf>
    <xf numFmtId="0" fontId="402" fillId="0" borderId="0" xfId="0" applyFont="1">
      <alignment vertical="center"/>
    </xf>
    <xf numFmtId="176" fontId="334" fillId="0" borderId="0" xfId="0" applyNumberFormat="1" applyFont="1" applyFill="1" applyBorder="1" applyAlignment="1">
      <alignment vertical="center"/>
    </xf>
    <xf numFmtId="176" fontId="334" fillId="0" borderId="137" xfId="0" applyNumberFormat="1" applyFont="1" applyFill="1" applyBorder="1">
      <alignment vertical="center"/>
    </xf>
    <xf numFmtId="10" fontId="326" fillId="0" borderId="0" xfId="1983" applyNumberFormat="1" applyFont="1">
      <alignment vertical="center"/>
    </xf>
    <xf numFmtId="0" fontId="403" fillId="0" borderId="0" xfId="0" applyFont="1">
      <alignment vertical="center"/>
    </xf>
    <xf numFmtId="176" fontId="333" fillId="0" borderId="9" xfId="0" applyNumberFormat="1" applyFont="1" applyFill="1" applyBorder="1" applyAlignment="1">
      <alignment horizontal="right" vertical="center"/>
    </xf>
    <xf numFmtId="176" fontId="333" fillId="0" borderId="0" xfId="0" applyNumberFormat="1" applyFont="1" applyFill="1">
      <alignment vertical="center"/>
    </xf>
    <xf numFmtId="176" fontId="333" fillId="6" borderId="0" xfId="0" applyNumberFormat="1" applyFont="1" applyFill="1">
      <alignment vertical="center"/>
    </xf>
    <xf numFmtId="176" fontId="333" fillId="0" borderId="0" xfId="0" applyNumberFormat="1" applyFont="1" applyFill="1" applyBorder="1">
      <alignment vertical="center"/>
    </xf>
    <xf numFmtId="0" fontId="331" fillId="0" borderId="0" xfId="0" applyFont="1">
      <alignment vertical="center"/>
    </xf>
    <xf numFmtId="176" fontId="334" fillId="0" borderId="0" xfId="0" applyNumberFormat="1" applyFont="1" applyFill="1">
      <alignment vertical="center"/>
    </xf>
    <xf numFmtId="176" fontId="333" fillId="0" borderId="1" xfId="0" applyNumberFormat="1" applyFont="1" applyFill="1" applyBorder="1">
      <alignment vertical="center"/>
    </xf>
    <xf numFmtId="176" fontId="334" fillId="0" borderId="0" xfId="0" applyNumberFormat="1" applyFont="1" applyFill="1" applyBorder="1">
      <alignment vertical="center"/>
    </xf>
    <xf numFmtId="176" fontId="334" fillId="0" borderId="4" xfId="0" applyNumberFormat="1" applyFont="1" applyFill="1" applyBorder="1">
      <alignment vertical="center"/>
    </xf>
    <xf numFmtId="0" fontId="331" fillId="0" borderId="0" xfId="0" applyFont="1" applyFill="1">
      <alignment vertical="center"/>
    </xf>
    <xf numFmtId="0" fontId="333" fillId="0" borderId="2" xfId="0" applyFont="1" applyBorder="1" applyAlignment="1">
      <alignment horizontal="right" vertical="center"/>
    </xf>
    <xf numFmtId="0" fontId="333" fillId="0" borderId="2" xfId="0" applyFont="1" applyFill="1" applyBorder="1" applyAlignment="1">
      <alignment horizontal="right" vertical="center"/>
    </xf>
    <xf numFmtId="10" fontId="333" fillId="0" borderId="0" xfId="0" applyNumberFormat="1" applyFont="1" applyFill="1" applyBorder="1">
      <alignment vertical="center"/>
    </xf>
    <xf numFmtId="10" fontId="333" fillId="0" borderId="1" xfId="0" applyNumberFormat="1" applyFont="1" applyFill="1" applyBorder="1">
      <alignment vertical="center"/>
    </xf>
    <xf numFmtId="176" fontId="333" fillId="0" borderId="157" xfId="0" applyNumberFormat="1" applyFont="1" applyFill="1" applyBorder="1" applyAlignment="1">
      <alignment horizontal="right" vertical="center"/>
    </xf>
    <xf numFmtId="10" fontId="334" fillId="0" borderId="315" xfId="0" applyNumberFormat="1" applyFont="1" applyFill="1" applyBorder="1">
      <alignment vertical="center"/>
    </xf>
    <xf numFmtId="10" fontId="334" fillId="0" borderId="64" xfId="0" applyNumberFormat="1" applyFont="1" applyFill="1" applyBorder="1">
      <alignment vertical="center"/>
    </xf>
    <xf numFmtId="10" fontId="334" fillId="0" borderId="1" xfId="0" applyNumberFormat="1" applyFont="1" applyFill="1" applyBorder="1">
      <alignment vertical="center"/>
    </xf>
    <xf numFmtId="176" fontId="333" fillId="6" borderId="0" xfId="0" applyNumberFormat="1" applyFont="1" applyFill="1" applyBorder="1" applyAlignment="1">
      <alignment vertical="center"/>
    </xf>
    <xf numFmtId="0" fontId="333" fillId="0" borderId="0" xfId="0" applyFont="1" applyBorder="1" applyAlignment="1">
      <alignment horizontal="center" vertical="center"/>
    </xf>
    <xf numFmtId="176" fontId="334" fillId="6" borderId="0" xfId="0" applyNumberFormat="1" applyFont="1" applyFill="1" applyBorder="1" applyAlignment="1">
      <alignment horizontal="right" vertical="center"/>
    </xf>
    <xf numFmtId="176" fontId="333" fillId="6" borderId="1" xfId="0" applyNumberFormat="1" applyFont="1" applyFill="1" applyBorder="1" applyAlignment="1">
      <alignment horizontal="right" vertical="center"/>
    </xf>
    <xf numFmtId="10" fontId="334" fillId="6" borderId="0" xfId="0" applyNumberFormat="1" applyFont="1" applyFill="1" applyBorder="1" applyAlignment="1">
      <alignment horizontal="right" vertical="center"/>
    </xf>
    <xf numFmtId="10" fontId="333" fillId="6" borderId="0" xfId="0" applyNumberFormat="1" applyFont="1" applyFill="1" applyBorder="1" applyAlignment="1">
      <alignment horizontal="right" vertical="center"/>
    </xf>
    <xf numFmtId="10" fontId="333" fillId="6" borderId="9" xfId="0" applyNumberFormat="1" applyFont="1" applyFill="1" applyBorder="1" applyAlignment="1">
      <alignment horizontal="right" vertical="center"/>
    </xf>
    <xf numFmtId="10" fontId="333" fillId="6" borderId="1" xfId="0" applyNumberFormat="1" applyFont="1" applyFill="1" applyBorder="1" applyAlignment="1">
      <alignment horizontal="right" vertical="center"/>
    </xf>
    <xf numFmtId="176" fontId="334" fillId="0" borderId="0" xfId="0" applyNumberFormat="1" applyFont="1" applyFill="1" applyAlignment="1">
      <alignment horizontal="right" vertical="center"/>
    </xf>
    <xf numFmtId="10" fontId="334" fillId="0" borderId="0" xfId="0" applyNumberFormat="1" applyFont="1" applyFill="1" applyBorder="1">
      <alignment vertical="center"/>
    </xf>
    <xf numFmtId="0" fontId="333" fillId="0" borderId="1" xfId="0" applyFont="1" applyFill="1" applyBorder="1" applyAlignment="1">
      <alignment horizontal="center" vertical="center"/>
    </xf>
    <xf numFmtId="0" fontId="333" fillId="0" borderId="1" xfId="0" applyFont="1" applyBorder="1" applyAlignment="1">
      <alignment horizontal="center" vertical="center"/>
    </xf>
    <xf numFmtId="0" fontId="333" fillId="0" borderId="317" xfId="0" applyFont="1" applyFill="1" applyBorder="1" applyAlignment="1">
      <alignment horizontal="right" vertical="center"/>
    </xf>
    <xf numFmtId="0" fontId="333" fillId="0" borderId="317" xfId="0" applyFont="1" applyBorder="1" applyAlignment="1">
      <alignment horizontal="right" vertical="center"/>
    </xf>
    <xf numFmtId="177" fontId="334" fillId="0" borderId="226" xfId="0" applyNumberFormat="1" applyFont="1" applyFill="1" applyBorder="1" applyAlignment="1">
      <alignment horizontal="right" vertical="center"/>
    </xf>
    <xf numFmtId="0" fontId="331" fillId="0" borderId="0" xfId="0" applyFont="1" applyBorder="1">
      <alignment vertical="center"/>
    </xf>
    <xf numFmtId="0" fontId="333" fillId="0" borderId="64" xfId="0" applyFont="1" applyBorder="1" applyAlignment="1">
      <alignment horizontal="center" vertical="center"/>
    </xf>
    <xf numFmtId="176" fontId="334" fillId="5" borderId="0" xfId="0" applyNumberFormat="1" applyFont="1" applyFill="1">
      <alignment vertical="center"/>
    </xf>
    <xf numFmtId="176" fontId="333" fillId="5" borderId="64" xfId="0" applyNumberFormat="1" applyFont="1" applyFill="1" applyBorder="1">
      <alignment vertical="center"/>
    </xf>
    <xf numFmtId="0" fontId="333" fillId="0" borderId="0" xfId="0" applyFont="1">
      <alignment vertical="center"/>
    </xf>
    <xf numFmtId="0" fontId="341" fillId="0" borderId="0" xfId="0" applyFont="1" applyBorder="1" applyAlignment="1">
      <alignment horizontal="center" vertical="center"/>
    </xf>
    <xf numFmtId="184" fontId="341" fillId="0" borderId="0" xfId="0" applyNumberFormat="1" applyFont="1">
      <alignment vertical="center"/>
    </xf>
    <xf numFmtId="184" fontId="341" fillId="0" borderId="0" xfId="0" applyNumberFormat="1" applyFont="1" applyBorder="1">
      <alignment vertical="center"/>
    </xf>
    <xf numFmtId="0" fontId="358" fillId="0" borderId="0" xfId="0" applyFont="1" applyAlignment="1">
      <alignment horizontal="left" vertical="center"/>
    </xf>
    <xf numFmtId="0" fontId="355" fillId="3" borderId="0" xfId="0" applyFont="1" applyFill="1" applyBorder="1" applyAlignment="1">
      <alignment vertical="center"/>
    </xf>
    <xf numFmtId="0" fontId="333" fillId="5" borderId="0" xfId="0" applyFont="1" applyFill="1" applyBorder="1" applyAlignment="1">
      <alignment vertical="center"/>
    </xf>
    <xf numFmtId="0" fontId="362" fillId="0" borderId="0" xfId="0" applyFont="1">
      <alignment vertical="center"/>
    </xf>
    <xf numFmtId="10" fontId="353" fillId="0" borderId="265" xfId="0" applyNumberFormat="1" applyFont="1" applyFill="1" applyBorder="1" applyAlignment="1">
      <alignment horizontal="right" vertical="center"/>
    </xf>
    <xf numFmtId="10" fontId="341" fillId="0" borderId="0" xfId="1983" applyNumberFormat="1" applyFont="1" applyFill="1" applyAlignment="1">
      <alignment vertical="center"/>
    </xf>
    <xf numFmtId="10" fontId="341" fillId="0" borderId="64" xfId="1983" applyNumberFormat="1" applyFont="1" applyFill="1" applyBorder="1" applyAlignment="1">
      <alignment vertical="center"/>
    </xf>
    <xf numFmtId="10" fontId="341" fillId="0" borderId="137" xfId="1983" applyNumberFormat="1" applyFont="1" applyFill="1" applyBorder="1" applyAlignment="1">
      <alignment vertical="center"/>
    </xf>
    <xf numFmtId="10" fontId="341" fillId="0" borderId="4" xfId="1983" applyNumberFormat="1" applyFont="1" applyFill="1" applyBorder="1" applyAlignment="1">
      <alignment vertical="center"/>
    </xf>
    <xf numFmtId="10" fontId="341" fillId="0" borderId="137" xfId="0" applyNumberFormat="1" applyFont="1" applyFill="1" applyBorder="1" applyAlignment="1">
      <alignment horizontal="right" vertical="center"/>
    </xf>
    <xf numFmtId="0" fontId="334" fillId="94" borderId="303" xfId="0" applyFont="1" applyFill="1" applyBorder="1" applyAlignment="1">
      <alignment horizontal="center" vertical="center"/>
    </xf>
    <xf numFmtId="2" fontId="334" fillId="94" borderId="303" xfId="0" applyNumberFormat="1" applyFont="1" applyFill="1" applyBorder="1" applyAlignment="1">
      <alignment horizontal="center" vertical="center"/>
    </xf>
    <xf numFmtId="0" fontId="334" fillId="94" borderId="326" xfId="0" applyFont="1" applyFill="1" applyBorder="1" applyAlignment="1">
      <alignment horizontal="center" vertical="center"/>
    </xf>
    <xf numFmtId="49" fontId="334" fillId="94" borderId="303" xfId="0" applyNumberFormat="1" applyFont="1" applyFill="1" applyBorder="1" applyAlignment="1">
      <alignment horizontal="center" vertical="center"/>
    </xf>
    <xf numFmtId="330" fontId="326" fillId="0" borderId="0" xfId="1982" applyNumberFormat="1" applyFont="1">
      <alignment vertical="center"/>
    </xf>
    <xf numFmtId="176" fontId="333" fillId="0" borderId="0" xfId="0" applyNumberFormat="1" applyFont="1" applyBorder="1" applyAlignment="1">
      <alignment horizontal="right" vertical="center"/>
    </xf>
    <xf numFmtId="180" fontId="341" fillId="0" borderId="312" xfId="0" applyNumberFormat="1" applyFont="1" applyBorder="1">
      <alignment vertical="center"/>
    </xf>
    <xf numFmtId="330" fontId="341" fillId="0" borderId="312" xfId="1982" applyNumberFormat="1" applyFont="1" applyBorder="1">
      <alignment vertical="center"/>
    </xf>
    <xf numFmtId="176" fontId="334" fillId="0" borderId="1" xfId="0" applyNumberFormat="1" applyFont="1" applyFill="1" applyBorder="1">
      <alignment vertical="center"/>
    </xf>
    <xf numFmtId="0" fontId="333" fillId="0" borderId="193" xfId="0" applyFont="1" applyFill="1" applyBorder="1" applyAlignment="1">
      <alignment horizontal="right" vertical="center"/>
    </xf>
    <xf numFmtId="176" fontId="333" fillId="0" borderId="0" xfId="0" applyNumberFormat="1" applyFont="1" applyFill="1" applyAlignment="1">
      <alignment vertical="center"/>
    </xf>
    <xf numFmtId="176" fontId="334" fillId="0" borderId="4" xfId="0" applyNumberFormat="1" applyFont="1" applyFill="1" applyBorder="1" applyAlignment="1">
      <alignment vertical="center"/>
    </xf>
    <xf numFmtId="176" fontId="333" fillId="0" borderId="1" xfId="0" applyNumberFormat="1" applyFont="1" applyFill="1" applyBorder="1" applyAlignment="1">
      <alignment horizontal="right" vertical="center"/>
    </xf>
    <xf numFmtId="10" fontId="333" fillId="0" borderId="9" xfId="0" applyNumberFormat="1" applyFont="1" applyFill="1" applyBorder="1" applyAlignment="1">
      <alignment horizontal="right" vertical="center"/>
    </xf>
    <xf numFmtId="10" fontId="333" fillId="0" borderId="1" xfId="0" applyNumberFormat="1" applyFont="1" applyFill="1" applyBorder="1" applyAlignment="1">
      <alignment horizontal="right" vertical="center"/>
    </xf>
    <xf numFmtId="184" fontId="341" fillId="0" borderId="64" xfId="0" applyNumberFormat="1" applyFont="1" applyFill="1" applyBorder="1" applyAlignment="1">
      <alignment horizontal="right" vertical="center"/>
    </xf>
    <xf numFmtId="176" fontId="334" fillId="0" borderId="64" xfId="0" applyNumberFormat="1" applyFont="1" applyFill="1" applyBorder="1" applyAlignment="1">
      <alignment horizontal="right" vertical="center"/>
    </xf>
    <xf numFmtId="10" fontId="333" fillId="0" borderId="64" xfId="0" applyNumberFormat="1" applyFont="1" applyFill="1" applyBorder="1">
      <alignment vertical="center"/>
    </xf>
    <xf numFmtId="0" fontId="331" fillId="0" borderId="0" xfId="0" applyFont="1" applyFill="1" applyBorder="1">
      <alignment vertical="center"/>
    </xf>
    <xf numFmtId="176" fontId="334" fillId="0" borderId="227" xfId="0" applyNumberFormat="1" applyFont="1" applyFill="1" applyBorder="1">
      <alignment vertical="center"/>
    </xf>
    <xf numFmtId="176" fontId="334" fillId="0" borderId="137" xfId="0" applyNumberFormat="1" applyFont="1" applyFill="1" applyBorder="1" applyAlignment="1">
      <alignment vertical="center"/>
    </xf>
    <xf numFmtId="0" fontId="333" fillId="0" borderId="64" xfId="0" applyFont="1" applyFill="1" applyBorder="1" applyAlignment="1">
      <alignment horizontal="center" vertical="center"/>
    </xf>
    <xf numFmtId="177" fontId="334" fillId="0" borderId="13" xfId="0" applyNumberFormat="1" applyFont="1" applyFill="1" applyBorder="1" applyAlignment="1">
      <alignment horizontal="right" vertical="center"/>
    </xf>
    <xf numFmtId="176" fontId="333" fillId="0" borderId="0" xfId="0" applyNumberFormat="1" applyFont="1" applyFill="1" applyAlignment="1">
      <alignment vertical="center" shrinkToFit="1"/>
    </xf>
    <xf numFmtId="176" fontId="334" fillId="0" borderId="0" xfId="0" applyNumberFormat="1" applyFont="1" applyFill="1" applyAlignment="1">
      <alignment vertical="center" shrinkToFit="1"/>
    </xf>
    <xf numFmtId="176" fontId="333" fillId="0" borderId="0" xfId="0" applyNumberFormat="1" applyFont="1" applyFill="1" applyBorder="1" applyAlignment="1">
      <alignment vertical="center" shrinkToFit="1"/>
    </xf>
    <xf numFmtId="176" fontId="334" fillId="0" borderId="64" xfId="0" applyNumberFormat="1" applyFont="1" applyFill="1" applyBorder="1" applyAlignment="1">
      <alignment vertical="center" shrinkToFit="1"/>
    </xf>
    <xf numFmtId="176" fontId="334" fillId="0" borderId="64" xfId="0" applyNumberFormat="1" applyFont="1" applyFill="1" applyBorder="1">
      <alignment vertical="center"/>
    </xf>
    <xf numFmtId="177" fontId="353" fillId="0" borderId="157" xfId="1983" applyNumberFormat="1" applyFont="1" applyFill="1" applyBorder="1" applyAlignment="1">
      <alignment horizontal="right" vertical="center"/>
    </xf>
    <xf numFmtId="0" fontId="332" fillId="0" borderId="0" xfId="0" applyFont="1" applyFill="1">
      <alignment vertical="center"/>
    </xf>
    <xf numFmtId="0" fontId="333" fillId="0" borderId="0" xfId="0" applyFont="1" applyFill="1">
      <alignment vertical="center"/>
    </xf>
    <xf numFmtId="0" fontId="326" fillId="0" borderId="0" xfId="0" applyFont="1" applyAlignment="1">
      <alignment horizontal="right" vertical="center"/>
    </xf>
    <xf numFmtId="176" fontId="333" fillId="6" borderId="64" xfId="0" applyNumberFormat="1" applyFont="1" applyFill="1" applyBorder="1">
      <alignment vertical="center"/>
    </xf>
    <xf numFmtId="176" fontId="334" fillId="6" borderId="137" xfId="0" applyNumberFormat="1" applyFont="1" applyFill="1" applyBorder="1">
      <alignment vertical="center"/>
    </xf>
    <xf numFmtId="176" fontId="333" fillId="6" borderId="0" xfId="0" applyNumberFormat="1" applyFont="1" applyFill="1" applyAlignment="1">
      <alignment horizontal="right" vertical="center"/>
    </xf>
    <xf numFmtId="176" fontId="333" fillId="6" borderId="64" xfId="0" applyNumberFormat="1" applyFont="1" applyFill="1" applyBorder="1" applyAlignment="1">
      <alignment horizontal="right" vertical="center"/>
    </xf>
    <xf numFmtId="176" fontId="334" fillId="6" borderId="137" xfId="0" applyNumberFormat="1" applyFont="1" applyFill="1" applyBorder="1" applyAlignment="1">
      <alignment horizontal="right" vertical="center"/>
    </xf>
    <xf numFmtId="176" fontId="333" fillId="6" borderId="0" xfId="0" applyNumberFormat="1" applyFont="1" applyFill="1" applyBorder="1">
      <alignment vertical="center"/>
    </xf>
    <xf numFmtId="176" fontId="334" fillId="73" borderId="0" xfId="0" applyNumberFormat="1" applyFont="1" applyFill="1">
      <alignment vertical="center"/>
    </xf>
    <xf numFmtId="176" fontId="334" fillId="6" borderId="0" xfId="0" applyNumberFormat="1" applyFont="1" applyFill="1">
      <alignment vertical="center"/>
    </xf>
    <xf numFmtId="176" fontId="334" fillId="6" borderId="1" xfId="0" applyNumberFormat="1" applyFont="1" applyFill="1" applyBorder="1">
      <alignment vertical="center"/>
    </xf>
    <xf numFmtId="176" fontId="333" fillId="6" borderId="1" xfId="0" applyNumberFormat="1" applyFont="1" applyFill="1" applyBorder="1">
      <alignment vertical="center"/>
    </xf>
    <xf numFmtId="176" fontId="334" fillId="6" borderId="0" xfId="0" applyNumberFormat="1" applyFont="1" applyFill="1" applyBorder="1">
      <alignment vertical="center"/>
    </xf>
    <xf numFmtId="176" fontId="334" fillId="6" borderId="4" xfId="0" applyNumberFormat="1" applyFont="1" applyFill="1" applyBorder="1">
      <alignment vertical="center"/>
    </xf>
    <xf numFmtId="10" fontId="333" fillId="6" borderId="0" xfId="0" applyNumberFormat="1" applyFont="1" applyFill="1" applyBorder="1">
      <alignment vertical="center"/>
    </xf>
    <xf numFmtId="10" fontId="334" fillId="6" borderId="64" xfId="0" applyNumberFormat="1" applyFont="1" applyFill="1" applyBorder="1">
      <alignment vertical="center"/>
    </xf>
    <xf numFmtId="176" fontId="333" fillId="6" borderId="0" xfId="0" applyNumberFormat="1" applyFont="1" applyFill="1" applyAlignment="1">
      <alignment vertical="center"/>
    </xf>
    <xf numFmtId="176" fontId="334" fillId="73" borderId="4" xfId="0" applyNumberFormat="1" applyFont="1" applyFill="1" applyBorder="1" applyAlignment="1">
      <alignment vertical="center"/>
    </xf>
    <xf numFmtId="176" fontId="334" fillId="6" borderId="0" xfId="0" applyNumberFormat="1" applyFont="1" applyFill="1" applyAlignment="1">
      <alignment horizontal="right" vertical="center"/>
    </xf>
    <xf numFmtId="176" fontId="334" fillId="6" borderId="4" xfId="0" applyNumberFormat="1" applyFont="1" applyFill="1" applyBorder="1" applyAlignment="1">
      <alignment horizontal="right" vertical="center"/>
    </xf>
    <xf numFmtId="177" fontId="334" fillId="6" borderId="226" xfId="0" applyNumberFormat="1" applyFont="1" applyFill="1" applyBorder="1" applyAlignment="1">
      <alignment horizontal="right" vertical="center"/>
    </xf>
    <xf numFmtId="177" fontId="334" fillId="6" borderId="64" xfId="0" applyNumberFormat="1" applyFont="1" applyFill="1" applyBorder="1" applyAlignment="1">
      <alignment horizontal="right" vertical="center"/>
    </xf>
    <xf numFmtId="176" fontId="334" fillId="6" borderId="64" xfId="0" applyNumberFormat="1" applyFont="1" applyFill="1" applyBorder="1" applyAlignment="1">
      <alignment horizontal="right" vertical="center"/>
    </xf>
    <xf numFmtId="10" fontId="333" fillId="6" borderId="64" xfId="0" applyNumberFormat="1" applyFont="1" applyFill="1" applyBorder="1">
      <alignment vertical="center"/>
    </xf>
    <xf numFmtId="176" fontId="334" fillId="6" borderId="227" xfId="0" applyNumberFormat="1" applyFont="1" applyFill="1" applyBorder="1">
      <alignment vertical="center"/>
    </xf>
    <xf numFmtId="176" fontId="334" fillId="6" borderId="137" xfId="0" applyNumberFormat="1" applyFont="1" applyFill="1" applyBorder="1" applyAlignment="1">
      <alignment vertical="center"/>
    </xf>
    <xf numFmtId="177" fontId="334" fillId="6" borderId="13" xfId="0" applyNumberFormat="1" applyFont="1" applyFill="1" applyBorder="1" applyAlignment="1">
      <alignment horizontal="right" vertical="center"/>
    </xf>
    <xf numFmtId="177" fontId="334" fillId="6" borderId="0" xfId="0" applyNumberFormat="1" applyFont="1" applyFill="1" applyBorder="1" applyAlignment="1">
      <alignment horizontal="right" vertical="center"/>
    </xf>
    <xf numFmtId="176" fontId="333" fillId="6" borderId="0" xfId="0" applyNumberFormat="1" applyFont="1" applyFill="1" applyAlignment="1">
      <alignment vertical="center" shrinkToFit="1"/>
    </xf>
    <xf numFmtId="176" fontId="334" fillId="6" borderId="0" xfId="0" applyNumberFormat="1" applyFont="1" applyFill="1" applyAlignment="1">
      <alignment vertical="center" shrinkToFit="1"/>
    </xf>
    <xf numFmtId="176" fontId="333" fillId="6" borderId="0" xfId="0" applyNumberFormat="1" applyFont="1" applyFill="1" applyBorder="1" applyAlignment="1">
      <alignment vertical="center" shrinkToFit="1"/>
    </xf>
    <xf numFmtId="176" fontId="334" fillId="6" borderId="64" xfId="0" applyNumberFormat="1" applyFont="1" applyFill="1" applyBorder="1" applyAlignment="1">
      <alignment vertical="center" shrinkToFit="1"/>
    </xf>
    <xf numFmtId="176" fontId="334" fillId="6" borderId="64" xfId="0" applyNumberFormat="1" applyFont="1" applyFill="1" applyBorder="1">
      <alignment vertical="center"/>
    </xf>
    <xf numFmtId="176" fontId="334" fillId="0" borderId="9" xfId="0" applyNumberFormat="1" applyFont="1" applyFill="1" applyBorder="1" applyAlignment="1">
      <alignment horizontal="right" vertical="center"/>
    </xf>
    <xf numFmtId="176" fontId="334" fillId="0" borderId="1" xfId="0" applyNumberFormat="1" applyFont="1" applyFill="1" applyBorder="1" applyAlignment="1">
      <alignment horizontal="right" vertical="center"/>
    </xf>
    <xf numFmtId="10" fontId="353" fillId="0" borderId="0" xfId="1983" applyNumberFormat="1" applyFont="1" applyFill="1" applyBorder="1" applyAlignment="1">
      <alignment horizontal="right" vertical="center"/>
    </xf>
    <xf numFmtId="10" fontId="326" fillId="5" borderId="0" xfId="1983" applyNumberFormat="1" applyFont="1" applyFill="1">
      <alignment vertical="center"/>
    </xf>
    <xf numFmtId="10" fontId="388" fillId="0" borderId="0" xfId="1983" applyNumberFormat="1" applyFont="1" applyFill="1" applyBorder="1">
      <alignment vertical="center"/>
    </xf>
    <xf numFmtId="10" fontId="341" fillId="0" borderId="0" xfId="1983" applyNumberFormat="1" applyFont="1" applyBorder="1">
      <alignment vertical="center"/>
    </xf>
    <xf numFmtId="10" fontId="353" fillId="0" borderId="312" xfId="0" applyNumberFormat="1" applyFont="1" applyBorder="1" applyAlignment="1">
      <alignment horizontal="right" vertical="center"/>
    </xf>
    <xf numFmtId="10" fontId="353" fillId="0" borderId="312" xfId="0" applyNumberFormat="1" applyFont="1" applyFill="1" applyBorder="1" applyAlignment="1">
      <alignment horizontal="right" vertical="center"/>
    </xf>
    <xf numFmtId="10" fontId="334" fillId="0" borderId="64" xfId="0" applyNumberFormat="1" applyFont="1" applyFill="1" applyBorder="1" applyAlignment="1">
      <alignment horizontal="right" vertical="center"/>
    </xf>
    <xf numFmtId="10" fontId="326" fillId="5" borderId="0" xfId="1983" applyNumberFormat="1" applyFont="1" applyFill="1" applyBorder="1" applyAlignment="1">
      <alignment horizontal="center" vertical="center"/>
    </xf>
    <xf numFmtId="0" fontId="358" fillId="0" borderId="0" xfId="0" applyFont="1" applyAlignment="1">
      <alignment horizontal="left" vertical="center"/>
    </xf>
    <xf numFmtId="0" fontId="341" fillId="0" borderId="0" xfId="0" applyFont="1" applyBorder="1" applyAlignment="1">
      <alignment horizontal="center" vertical="center"/>
    </xf>
    <xf numFmtId="0" fontId="341" fillId="0" borderId="162" xfId="0" applyFont="1" applyBorder="1" applyAlignment="1">
      <alignment horizontal="center" vertical="center"/>
    </xf>
    <xf numFmtId="176" fontId="334" fillId="94" borderId="0" xfId="0" applyNumberFormat="1" applyFont="1" applyFill="1">
      <alignment vertical="center"/>
    </xf>
    <xf numFmtId="176" fontId="333" fillId="94" borderId="0" xfId="0" applyNumberFormat="1" applyFont="1" applyFill="1">
      <alignment vertical="center"/>
    </xf>
    <xf numFmtId="176" fontId="333" fillId="94" borderId="64" xfId="0" applyNumberFormat="1" applyFont="1" applyFill="1" applyBorder="1">
      <alignment vertical="center"/>
    </xf>
    <xf numFmtId="176" fontId="333" fillId="94" borderId="0" xfId="0" applyNumberFormat="1" applyFont="1" applyFill="1" applyBorder="1">
      <alignment vertical="center"/>
    </xf>
    <xf numFmtId="0" fontId="326" fillId="96" borderId="0" xfId="0" applyFont="1" applyFill="1">
      <alignment vertical="center"/>
    </xf>
    <xf numFmtId="0" fontId="333" fillId="4" borderId="183" xfId="1" applyFont="1" applyFill="1" applyBorder="1" applyAlignment="1">
      <alignment vertical="center"/>
    </xf>
    <xf numFmtId="0" fontId="341" fillId="0" borderId="316" xfId="0" applyFont="1" applyBorder="1" applyAlignment="1">
      <alignment horizontal="center" vertical="center"/>
    </xf>
    <xf numFmtId="0" fontId="335" fillId="2" borderId="0" xfId="0" applyFont="1" applyFill="1" applyAlignment="1">
      <alignment horizontal="left" vertical="center"/>
    </xf>
    <xf numFmtId="0" fontId="358" fillId="0" borderId="0" xfId="0" applyFont="1" applyAlignment="1">
      <alignment horizontal="left" vertical="center"/>
    </xf>
    <xf numFmtId="0" fontId="341" fillId="0" borderId="0" xfId="0" applyFont="1" applyBorder="1" applyAlignment="1">
      <alignment horizontal="center" vertical="center"/>
    </xf>
    <xf numFmtId="0" fontId="11" fillId="0" borderId="0" xfId="11" applyAlignment="1" applyProtection="1">
      <alignment horizontal="left" vertical="center"/>
    </xf>
    <xf numFmtId="330" fontId="341" fillId="5" borderId="178" xfId="1982" applyNumberFormat="1" applyFont="1" applyFill="1" applyBorder="1">
      <alignment vertical="center"/>
    </xf>
    <xf numFmtId="0" fontId="333" fillId="5" borderId="14" xfId="1" applyFont="1" applyFill="1" applyBorder="1" applyAlignment="1">
      <alignment vertical="center"/>
    </xf>
    <xf numFmtId="330" fontId="333" fillId="5" borderId="14" xfId="1982" applyNumberFormat="1" applyFont="1" applyFill="1" applyBorder="1">
      <alignment vertical="center"/>
    </xf>
    <xf numFmtId="0" fontId="333" fillId="5" borderId="0" xfId="1" applyFont="1" applyFill="1" applyBorder="1" applyAlignment="1">
      <alignment vertical="center"/>
    </xf>
    <xf numFmtId="330" fontId="333" fillId="5" borderId="0" xfId="1982" applyNumberFormat="1" applyFont="1" applyFill="1" applyBorder="1">
      <alignment vertical="center"/>
    </xf>
    <xf numFmtId="0" fontId="334" fillId="5" borderId="15" xfId="1" applyFont="1" applyFill="1" applyBorder="1" applyAlignment="1">
      <alignment vertical="center"/>
    </xf>
    <xf numFmtId="330" fontId="333" fillId="5" borderId="15" xfId="1982" applyNumberFormat="1" applyFont="1" applyFill="1" applyBorder="1">
      <alignment vertical="center"/>
    </xf>
    <xf numFmtId="330" fontId="333" fillId="5" borderId="0" xfId="1982" applyNumberFormat="1" applyFont="1" applyFill="1">
      <alignment vertical="center"/>
    </xf>
    <xf numFmtId="0" fontId="334" fillId="5" borderId="315" xfId="1" applyFont="1" applyFill="1" applyBorder="1" applyAlignment="1">
      <alignment vertical="center"/>
    </xf>
    <xf numFmtId="330" fontId="333" fillId="5" borderId="315" xfId="1982" applyNumberFormat="1" applyFont="1" applyFill="1" applyBorder="1">
      <alignment vertical="center"/>
    </xf>
    <xf numFmtId="0" fontId="333" fillId="5" borderId="312" xfId="1" applyFont="1" applyFill="1" applyBorder="1" applyAlignment="1">
      <alignment vertical="center"/>
    </xf>
    <xf numFmtId="176" fontId="334" fillId="5" borderId="315" xfId="0" applyNumberFormat="1" applyFont="1" applyFill="1" applyBorder="1">
      <alignment vertical="center"/>
    </xf>
    <xf numFmtId="0" fontId="354" fillId="5" borderId="312" xfId="9" applyFont="1" applyFill="1" applyBorder="1" applyAlignment="1">
      <alignment vertical="center"/>
    </xf>
    <xf numFmtId="177" fontId="334" fillId="5" borderId="157" xfId="0" applyNumberFormat="1" applyFont="1" applyFill="1" applyBorder="1" applyAlignment="1">
      <alignment horizontal="right" vertical="center"/>
    </xf>
    <xf numFmtId="2" fontId="341" fillId="5" borderId="162" xfId="0" applyNumberFormat="1" applyFont="1" applyFill="1" applyBorder="1" applyAlignment="1">
      <alignment horizontal="center" vertical="center"/>
    </xf>
    <xf numFmtId="0" fontId="341" fillId="0" borderId="0" xfId="11" applyFont="1" applyFill="1" applyBorder="1" applyAlignment="1" applyProtection="1">
      <alignment vertical="center"/>
    </xf>
    <xf numFmtId="176" fontId="334" fillId="5" borderId="0" xfId="0" applyNumberFormat="1" applyFont="1" applyFill="1" applyBorder="1">
      <alignment vertical="center"/>
    </xf>
    <xf numFmtId="176" fontId="334" fillId="5" borderId="4" xfId="0" applyNumberFormat="1" applyFont="1" applyFill="1" applyBorder="1">
      <alignment vertical="center"/>
    </xf>
    <xf numFmtId="0" fontId="331" fillId="5" borderId="0" xfId="0" applyFont="1" applyFill="1">
      <alignment vertical="center"/>
    </xf>
    <xf numFmtId="0" fontId="333" fillId="5" borderId="2" xfId="0" applyFont="1" applyFill="1" applyBorder="1" applyAlignment="1">
      <alignment horizontal="right" vertical="center"/>
    </xf>
    <xf numFmtId="10" fontId="333" fillId="5" borderId="64" xfId="0" applyNumberFormat="1" applyFont="1" applyFill="1" applyBorder="1">
      <alignment vertical="center"/>
    </xf>
    <xf numFmtId="176" fontId="333" fillId="5" borderId="157" xfId="0" applyNumberFormat="1" applyFont="1" applyFill="1" applyBorder="1" applyAlignment="1">
      <alignment horizontal="right" vertical="center"/>
    </xf>
    <xf numFmtId="10" fontId="334" fillId="5" borderId="315" xfId="0" applyNumberFormat="1" applyFont="1" applyFill="1" applyBorder="1">
      <alignment vertical="center"/>
    </xf>
    <xf numFmtId="10" fontId="334" fillId="5" borderId="64" xfId="0" applyNumberFormat="1" applyFont="1" applyFill="1" applyBorder="1">
      <alignment vertical="center"/>
    </xf>
    <xf numFmtId="10" fontId="334" fillId="5" borderId="1" xfId="0" applyNumberFormat="1" applyFont="1" applyFill="1" applyBorder="1">
      <alignment vertical="center"/>
    </xf>
    <xf numFmtId="176" fontId="333" fillId="5" borderId="0" xfId="0" applyNumberFormat="1" applyFont="1" applyFill="1" applyAlignment="1">
      <alignment vertical="center"/>
    </xf>
    <xf numFmtId="176" fontId="334" fillId="5" borderId="4" xfId="0" applyNumberFormat="1" applyFont="1" applyFill="1" applyBorder="1" applyAlignment="1">
      <alignment vertical="center"/>
    </xf>
    <xf numFmtId="176" fontId="333" fillId="5" borderId="1" xfId="0" applyNumberFormat="1" applyFont="1" applyFill="1" applyBorder="1" applyAlignment="1">
      <alignment horizontal="right" vertical="center"/>
    </xf>
    <xf numFmtId="10" fontId="333" fillId="5" borderId="9" xfId="0" applyNumberFormat="1" applyFont="1" applyFill="1" applyBorder="1" applyAlignment="1">
      <alignment horizontal="right" vertical="center"/>
    </xf>
    <xf numFmtId="10" fontId="333" fillId="5" borderId="1" xfId="0" applyNumberFormat="1" applyFont="1" applyFill="1" applyBorder="1" applyAlignment="1">
      <alignment horizontal="right" vertical="center"/>
    </xf>
    <xf numFmtId="176" fontId="334" fillId="5" borderId="0" xfId="0" applyNumberFormat="1" applyFont="1" applyFill="1" applyAlignment="1">
      <alignment horizontal="right" vertical="center"/>
    </xf>
    <xf numFmtId="176" fontId="334" fillId="5" borderId="4" xfId="0" applyNumberFormat="1" applyFont="1" applyFill="1" applyBorder="1" applyAlignment="1">
      <alignment horizontal="right" vertical="center"/>
    </xf>
    <xf numFmtId="10" fontId="334" fillId="5" borderId="0" xfId="0" applyNumberFormat="1" applyFont="1" applyFill="1" applyBorder="1">
      <alignment vertical="center"/>
    </xf>
    <xf numFmtId="0" fontId="333" fillId="5" borderId="1" xfId="0" applyFont="1" applyFill="1" applyBorder="1" applyAlignment="1">
      <alignment horizontal="center" vertical="center"/>
    </xf>
    <xf numFmtId="177" fontId="334" fillId="5" borderId="226" xfId="0" applyNumberFormat="1" applyFont="1" applyFill="1" applyBorder="1" applyAlignment="1">
      <alignment horizontal="right" vertical="center"/>
    </xf>
    <xf numFmtId="181" fontId="341" fillId="5" borderId="0" xfId="7" applyNumberFormat="1" applyFont="1" applyFill="1" applyBorder="1" applyAlignment="1">
      <alignment horizontal="right" vertical="center"/>
    </xf>
    <xf numFmtId="184" fontId="341" fillId="5" borderId="64" xfId="0" applyNumberFormat="1" applyFont="1" applyFill="1" applyBorder="1" applyAlignment="1">
      <alignment horizontal="right" vertical="center"/>
    </xf>
    <xf numFmtId="176" fontId="333" fillId="5" borderId="0" xfId="0" applyNumberFormat="1" applyFont="1" applyFill="1" applyAlignment="1">
      <alignment horizontal="right" vertical="center"/>
    </xf>
    <xf numFmtId="176" fontId="334" fillId="5" borderId="64" xfId="0" applyNumberFormat="1" applyFont="1" applyFill="1" applyBorder="1" applyAlignment="1">
      <alignment horizontal="right" vertical="center"/>
    </xf>
    <xf numFmtId="176" fontId="334" fillId="5" borderId="137" xfId="0" applyNumberFormat="1" applyFont="1" applyFill="1" applyBorder="1">
      <alignment vertical="center"/>
    </xf>
    <xf numFmtId="0" fontId="331" fillId="5" borderId="0" xfId="0" applyFont="1" applyFill="1" applyBorder="1">
      <alignment vertical="center"/>
    </xf>
    <xf numFmtId="176" fontId="334" fillId="5" borderId="227" xfId="0" applyNumberFormat="1" applyFont="1" applyFill="1" applyBorder="1">
      <alignment vertical="center"/>
    </xf>
    <xf numFmtId="176" fontId="333" fillId="5" borderId="64" xfId="0" applyNumberFormat="1" applyFont="1" applyFill="1" applyBorder="1" applyAlignment="1">
      <alignment vertical="center"/>
    </xf>
    <xf numFmtId="176" fontId="334" fillId="5" borderId="137" xfId="0" applyNumberFormat="1" applyFont="1" applyFill="1" applyBorder="1" applyAlignment="1">
      <alignment vertical="center"/>
    </xf>
    <xf numFmtId="0" fontId="333" fillId="5" borderId="64" xfId="0" applyFont="1" applyFill="1" applyBorder="1" applyAlignment="1">
      <alignment horizontal="center" vertical="center"/>
    </xf>
    <xf numFmtId="177" fontId="334" fillId="5" borderId="13" xfId="0" applyNumberFormat="1" applyFont="1" applyFill="1" applyBorder="1" applyAlignment="1">
      <alignment horizontal="right" vertical="center"/>
    </xf>
    <xf numFmtId="177" fontId="334" fillId="5" borderId="0" xfId="0" applyNumberFormat="1" applyFont="1" applyFill="1" applyBorder="1" applyAlignment="1">
      <alignment horizontal="right" vertical="center"/>
    </xf>
    <xf numFmtId="177" fontId="353" fillId="5" borderId="58" xfId="0" applyNumberFormat="1" applyFont="1" applyFill="1" applyBorder="1" applyAlignment="1">
      <alignment horizontal="right" vertical="center"/>
    </xf>
    <xf numFmtId="177" fontId="341" fillId="5" borderId="64" xfId="0" applyNumberFormat="1" applyFont="1" applyFill="1" applyBorder="1" applyAlignment="1">
      <alignment horizontal="right" vertical="center"/>
    </xf>
    <xf numFmtId="176" fontId="333" fillId="5" borderId="64" xfId="0" applyNumberFormat="1" applyFont="1" applyFill="1" applyBorder="1" applyAlignment="1">
      <alignment horizontal="right" vertical="center"/>
    </xf>
    <xf numFmtId="10" fontId="353" fillId="5" borderId="312" xfId="0" applyNumberFormat="1" applyFont="1" applyFill="1" applyBorder="1" applyAlignment="1">
      <alignment horizontal="right" vertical="center"/>
    </xf>
    <xf numFmtId="176" fontId="334" fillId="5" borderId="0" xfId="0" applyNumberFormat="1" applyFont="1" applyFill="1" applyAlignment="1">
      <alignment vertical="center"/>
    </xf>
    <xf numFmtId="180" fontId="341" fillId="5" borderId="0" xfId="0" applyNumberFormat="1" applyFont="1" applyFill="1" applyBorder="1" applyAlignment="1">
      <alignment horizontal="right" vertical="center"/>
    </xf>
    <xf numFmtId="180" fontId="353" fillId="5" borderId="137" xfId="0" applyNumberFormat="1" applyFont="1" applyFill="1" applyBorder="1" applyAlignment="1">
      <alignment horizontal="right" vertical="center"/>
    </xf>
    <xf numFmtId="176" fontId="333" fillId="5" borderId="0" xfId="0" applyNumberFormat="1" applyFont="1" applyFill="1" applyAlignment="1">
      <alignment vertical="center" shrinkToFit="1"/>
    </xf>
    <xf numFmtId="176" fontId="334" fillId="5" borderId="0" xfId="0" applyNumberFormat="1" applyFont="1" applyFill="1" applyAlignment="1">
      <alignment vertical="center" shrinkToFit="1"/>
    </xf>
    <xf numFmtId="176" fontId="333" fillId="5" borderId="0" xfId="0" applyNumberFormat="1" applyFont="1" applyFill="1" applyBorder="1" applyAlignment="1">
      <alignment vertical="center" shrinkToFit="1"/>
    </xf>
    <xf numFmtId="176" fontId="334" fillId="5" borderId="64" xfId="0" applyNumberFormat="1" applyFont="1" applyFill="1" applyBorder="1" applyAlignment="1">
      <alignment vertical="center" shrinkToFit="1"/>
    </xf>
    <xf numFmtId="176" fontId="334" fillId="5" borderId="64" xfId="0" applyNumberFormat="1" applyFont="1" applyFill="1" applyBorder="1">
      <alignment vertical="center"/>
    </xf>
    <xf numFmtId="330" fontId="333" fillId="5" borderId="9" xfId="1982" applyNumberFormat="1" applyFont="1" applyFill="1" applyBorder="1">
      <alignment vertical="center"/>
    </xf>
    <xf numFmtId="37" fontId="334" fillId="5" borderId="157" xfId="1982" applyNumberFormat="1" applyFont="1" applyFill="1" applyBorder="1" applyAlignment="1">
      <alignment horizontal="right" vertical="center"/>
    </xf>
    <xf numFmtId="37" fontId="334" fillId="5" borderId="0" xfId="1982" applyNumberFormat="1" applyFont="1" applyFill="1" applyBorder="1" applyAlignment="1">
      <alignment horizontal="right" vertical="center"/>
    </xf>
    <xf numFmtId="37" fontId="333" fillId="5" borderId="0" xfId="1982" applyNumberFormat="1" applyFont="1" applyFill="1" applyBorder="1" applyAlignment="1">
      <alignment horizontal="right" vertical="center"/>
    </xf>
    <xf numFmtId="37" fontId="333" fillId="5" borderId="64" xfId="1982" applyNumberFormat="1" applyFont="1" applyFill="1" applyBorder="1">
      <alignment vertical="center"/>
    </xf>
    <xf numFmtId="37" fontId="334" fillId="5" borderId="315" xfId="1982" applyNumberFormat="1" applyFont="1" applyFill="1" applyBorder="1" applyAlignment="1">
      <alignment horizontal="right" vertical="center"/>
    </xf>
    <xf numFmtId="184" fontId="333" fillId="5" borderId="0" xfId="0" applyNumberFormat="1" applyFont="1" applyFill="1">
      <alignment vertical="center"/>
    </xf>
    <xf numFmtId="176" fontId="334" fillId="5" borderId="1" xfId="0" applyNumberFormat="1" applyFont="1" applyFill="1" applyBorder="1">
      <alignment vertical="center"/>
    </xf>
    <xf numFmtId="0" fontId="333" fillId="5" borderId="0" xfId="0" applyFont="1" applyFill="1">
      <alignment vertical="center"/>
    </xf>
    <xf numFmtId="0" fontId="358" fillId="0" borderId="0" xfId="0" applyFont="1" applyAlignment="1">
      <alignment horizontal="left" vertical="center"/>
    </xf>
    <xf numFmtId="0" fontId="355" fillId="3" borderId="0" xfId="0" applyFont="1" applyFill="1" applyBorder="1" applyAlignment="1">
      <alignment vertical="center"/>
    </xf>
    <xf numFmtId="0" fontId="333" fillId="0" borderId="0" xfId="0" applyFont="1" applyFill="1" applyBorder="1" applyAlignment="1">
      <alignment vertical="center"/>
    </xf>
    <xf numFmtId="0" fontId="335" fillId="2" borderId="0" xfId="11" applyFont="1" applyFill="1" applyAlignment="1" applyProtection="1">
      <alignment vertical="center"/>
    </xf>
    <xf numFmtId="176" fontId="341" fillId="94" borderId="0" xfId="0" applyNumberFormat="1" applyFont="1" applyFill="1" applyAlignment="1">
      <alignment horizontal="right" vertical="center"/>
    </xf>
    <xf numFmtId="0" fontId="341" fillId="0" borderId="162" xfId="0" applyFont="1" applyBorder="1" applyAlignment="1">
      <alignment horizontal="center" vertical="center"/>
    </xf>
    <xf numFmtId="0" fontId="326" fillId="94" borderId="0" xfId="0" applyFont="1" applyFill="1">
      <alignment vertical="center"/>
    </xf>
    <xf numFmtId="181" fontId="341" fillId="94" borderId="0" xfId="0" applyNumberFormat="1" applyFont="1" applyFill="1" applyBorder="1" applyAlignment="1">
      <alignment horizontal="right" vertical="center"/>
    </xf>
    <xf numFmtId="184" fontId="341" fillId="94" borderId="0" xfId="0" applyNumberFormat="1" applyFont="1" applyFill="1" applyAlignment="1">
      <alignment horizontal="right" vertical="center"/>
    </xf>
    <xf numFmtId="184" fontId="333" fillId="94" borderId="0" xfId="7" applyNumberFormat="1" applyFont="1" applyFill="1" applyBorder="1" applyAlignment="1">
      <alignment horizontal="right" vertical="center"/>
    </xf>
    <xf numFmtId="184" fontId="353" fillId="94" borderId="315" xfId="0" applyNumberFormat="1" applyFont="1" applyFill="1" applyBorder="1" applyAlignment="1">
      <alignment horizontal="right" vertical="center"/>
    </xf>
    <xf numFmtId="0" fontId="326" fillId="0" borderId="0" xfId="0" applyFont="1" applyAlignment="1">
      <alignment horizontal="center" vertical="center"/>
    </xf>
    <xf numFmtId="176" fontId="326" fillId="0" borderId="0" xfId="0" applyNumberFormat="1" applyFont="1" applyAlignment="1">
      <alignment horizontal="center" vertical="center"/>
    </xf>
    <xf numFmtId="0" fontId="333" fillId="5" borderId="64" xfId="0" applyFont="1" applyFill="1" applyBorder="1" applyAlignment="1">
      <alignment vertical="center"/>
    </xf>
    <xf numFmtId="41" fontId="341" fillId="5" borderId="0" xfId="1982" applyFont="1" applyFill="1" applyBorder="1">
      <alignment vertical="center"/>
    </xf>
    <xf numFmtId="41" fontId="333" fillId="5" borderId="0" xfId="1982" applyFont="1" applyFill="1" applyBorder="1">
      <alignment vertical="center"/>
    </xf>
    <xf numFmtId="176" fontId="341" fillId="5" borderId="14" xfId="1982" applyNumberFormat="1" applyFont="1" applyFill="1" applyBorder="1">
      <alignment vertical="center"/>
    </xf>
    <xf numFmtId="180" fontId="341" fillId="5" borderId="15" xfId="1982" applyNumberFormat="1" applyFont="1" applyFill="1" applyBorder="1">
      <alignment vertical="center"/>
    </xf>
    <xf numFmtId="180" fontId="341" fillId="5" borderId="0" xfId="1982" applyNumberFormat="1" applyFont="1" applyFill="1">
      <alignment vertical="center"/>
    </xf>
    <xf numFmtId="180" fontId="341" fillId="5" borderId="0" xfId="1982" applyNumberFormat="1" applyFont="1" applyFill="1" applyBorder="1">
      <alignment vertical="center"/>
    </xf>
    <xf numFmtId="180" fontId="341" fillId="5" borderId="315" xfId="1982" applyNumberFormat="1" applyFont="1" applyFill="1" applyBorder="1">
      <alignment vertical="center"/>
    </xf>
    <xf numFmtId="330" fontId="341" fillId="5" borderId="303" xfId="1982" applyNumberFormat="1" applyFont="1" applyFill="1" applyBorder="1">
      <alignment vertical="center"/>
    </xf>
    <xf numFmtId="0" fontId="341" fillId="0" borderId="304" xfId="0" applyFont="1" applyBorder="1" applyAlignment="1">
      <alignment horizontal="center" vertical="center"/>
    </xf>
    <xf numFmtId="0" fontId="341" fillId="0" borderId="313" xfId="0" applyFont="1" applyBorder="1" applyAlignment="1">
      <alignment horizontal="center" vertical="center"/>
    </xf>
    <xf numFmtId="0" fontId="341" fillId="0" borderId="304" xfId="0" applyFont="1" applyFill="1" applyBorder="1" applyAlignment="1">
      <alignment horizontal="center" vertical="center"/>
    </xf>
    <xf numFmtId="0" fontId="341" fillId="0" borderId="313" xfId="0" applyFont="1" applyFill="1" applyBorder="1" applyAlignment="1">
      <alignment horizontal="center" vertical="center"/>
    </xf>
    <xf numFmtId="0" fontId="341" fillId="5" borderId="304" xfId="0" applyFont="1" applyFill="1" applyBorder="1" applyAlignment="1">
      <alignment horizontal="center" vertical="center"/>
    </xf>
    <xf numFmtId="0" fontId="341" fillId="5" borderId="313" xfId="0" applyFont="1" applyFill="1" applyBorder="1" applyAlignment="1">
      <alignment horizontal="center" vertical="center"/>
    </xf>
    <xf numFmtId="0" fontId="341" fillId="0" borderId="312" xfId="0" applyFont="1" applyBorder="1" applyAlignment="1">
      <alignment horizontal="center" vertical="center"/>
    </xf>
    <xf numFmtId="0" fontId="341" fillId="0" borderId="312" xfId="0" applyFont="1" applyFill="1" applyBorder="1" applyAlignment="1">
      <alignment horizontal="center" vertical="center"/>
    </xf>
    <xf numFmtId="0" fontId="341" fillId="5" borderId="312" xfId="0" applyFont="1" applyFill="1" applyBorder="1" applyAlignment="1">
      <alignment horizontal="center" vertical="center"/>
    </xf>
    <xf numFmtId="0" fontId="341" fillId="0" borderId="162" xfId="0" applyFont="1" applyBorder="1" applyAlignment="1">
      <alignment horizontal="center" vertical="center"/>
    </xf>
    <xf numFmtId="41" fontId="326" fillId="0" borderId="0" xfId="1982" applyFont="1">
      <alignment vertical="center"/>
    </xf>
    <xf numFmtId="0" fontId="341" fillId="0" borderId="0" xfId="0" applyFont="1" applyBorder="1" applyAlignment="1">
      <alignment horizontal="center" vertical="center"/>
    </xf>
    <xf numFmtId="10" fontId="353" fillId="5" borderId="315" xfId="0" applyNumberFormat="1" applyFont="1" applyFill="1" applyBorder="1" applyAlignment="1">
      <alignment horizontal="right" vertical="center"/>
    </xf>
    <xf numFmtId="176" fontId="353" fillId="5" borderId="315" xfId="0" applyNumberFormat="1" applyFont="1" applyFill="1" applyBorder="1" applyAlignment="1">
      <alignment horizontal="right" vertical="center"/>
    </xf>
    <xf numFmtId="180" fontId="353" fillId="5" borderId="315" xfId="0" applyNumberFormat="1" applyFont="1" applyFill="1" applyBorder="1" applyAlignment="1">
      <alignment horizontal="right" vertical="center"/>
    </xf>
    <xf numFmtId="176" fontId="341" fillId="5" borderId="315" xfId="0" applyNumberFormat="1" applyFont="1" applyFill="1" applyBorder="1" applyAlignment="1">
      <alignment vertical="center"/>
    </xf>
    <xf numFmtId="14" fontId="326" fillId="0" borderId="0" xfId="1983" applyNumberFormat="1" applyFont="1">
      <alignment vertical="center"/>
    </xf>
    <xf numFmtId="0" fontId="397" fillId="4" borderId="0" xfId="1" applyFont="1" applyFill="1" applyAlignment="1">
      <alignment horizontal="left" vertical="center"/>
    </xf>
    <xf numFmtId="176" fontId="398" fillId="0" borderId="0" xfId="0" applyNumberFormat="1" applyFont="1" applyBorder="1">
      <alignment vertical="center"/>
    </xf>
    <xf numFmtId="330" fontId="326" fillId="0" borderId="0" xfId="1982" applyNumberFormat="1" applyFont="1" applyBorder="1">
      <alignment vertical="center"/>
    </xf>
    <xf numFmtId="14" fontId="326" fillId="0" borderId="0" xfId="0" applyNumberFormat="1" applyFont="1">
      <alignment vertical="center"/>
    </xf>
    <xf numFmtId="41" fontId="326" fillId="0" borderId="0" xfId="1982" applyFont="1">
      <alignment vertical="center"/>
    </xf>
    <xf numFmtId="10" fontId="341" fillId="94" borderId="0" xfId="0" applyNumberFormat="1" applyFont="1" applyFill="1">
      <alignment vertical="center"/>
    </xf>
    <xf numFmtId="0" fontId="334" fillId="94" borderId="303" xfId="0" applyFont="1" applyFill="1" applyBorder="1" applyAlignment="1">
      <alignment horizontal="center" vertical="center"/>
    </xf>
    <xf numFmtId="0" fontId="406" fillId="4" borderId="0" xfId="1" applyFont="1" applyFill="1" applyAlignment="1">
      <alignment horizontal="left" vertical="center"/>
    </xf>
    <xf numFmtId="0" fontId="341" fillId="0" borderId="0" xfId="0" applyFont="1" applyBorder="1" applyAlignment="1">
      <alignment horizontal="center" vertical="center"/>
    </xf>
    <xf numFmtId="0" fontId="341" fillId="0" borderId="2" xfId="0" quotePrefix="1" applyFont="1" applyBorder="1" applyAlignment="1">
      <alignment horizontal="right" vertical="center"/>
    </xf>
    <xf numFmtId="0" fontId="358" fillId="0" borderId="0" xfId="0" applyFont="1" applyAlignment="1">
      <alignment horizontal="left" vertical="center"/>
    </xf>
    <xf numFmtId="0" fontId="341" fillId="0" borderId="317" xfId="0" quotePrefix="1" applyFont="1" applyBorder="1" applyAlignment="1">
      <alignment horizontal="right" vertical="center"/>
    </xf>
    <xf numFmtId="330" fontId="341" fillId="0" borderId="173" xfId="1982" applyNumberFormat="1" applyFont="1" applyFill="1" applyBorder="1" applyAlignment="1">
      <alignment vertical="center" shrinkToFit="1"/>
    </xf>
    <xf numFmtId="330" fontId="341" fillId="5" borderId="173" xfId="1982" applyNumberFormat="1" applyFont="1" applyFill="1" applyBorder="1" applyAlignment="1">
      <alignment vertical="center" shrinkToFit="1"/>
    </xf>
    <xf numFmtId="330" fontId="341" fillId="6" borderId="173" xfId="1982" applyNumberFormat="1" applyFont="1" applyFill="1" applyBorder="1" applyAlignment="1">
      <alignment vertical="center" shrinkToFit="1"/>
    </xf>
    <xf numFmtId="330" fontId="341" fillId="0" borderId="174" xfId="1982" applyNumberFormat="1" applyFont="1" applyFill="1" applyBorder="1" applyAlignment="1">
      <alignment vertical="center" shrinkToFit="1"/>
    </xf>
    <xf numFmtId="330" fontId="341" fillId="5" borderId="174" xfId="1982" applyNumberFormat="1" applyFont="1" applyFill="1" applyBorder="1" applyAlignment="1">
      <alignment vertical="center" shrinkToFit="1"/>
    </xf>
    <xf numFmtId="330" fontId="341" fillId="6" borderId="174" xfId="1982" applyNumberFormat="1" applyFont="1" applyFill="1" applyBorder="1" applyAlignment="1">
      <alignment vertical="center" shrinkToFit="1"/>
    </xf>
    <xf numFmtId="330" fontId="341" fillId="0" borderId="62" xfId="1982" applyNumberFormat="1" applyFont="1" applyFill="1" applyBorder="1" applyAlignment="1">
      <alignment vertical="center" shrinkToFit="1"/>
    </xf>
    <xf numFmtId="330" fontId="341" fillId="5" borderId="62" xfId="1982" applyNumberFormat="1" applyFont="1" applyFill="1" applyBorder="1" applyAlignment="1">
      <alignment vertical="center" shrinkToFit="1"/>
    </xf>
    <xf numFmtId="330" fontId="341" fillId="6" borderId="62" xfId="1982" applyNumberFormat="1" applyFont="1" applyFill="1" applyBorder="1" applyAlignment="1">
      <alignment vertical="center" shrinkToFit="1"/>
    </xf>
    <xf numFmtId="330" fontId="341" fillId="0" borderId="316" xfId="1982" applyNumberFormat="1" applyFont="1" applyFill="1" applyBorder="1" applyAlignment="1">
      <alignment vertical="center" shrinkToFit="1"/>
    </xf>
    <xf numFmtId="330" fontId="341" fillId="5" borderId="316" xfId="1982" applyNumberFormat="1" applyFont="1" applyFill="1" applyBorder="1" applyAlignment="1">
      <alignment vertical="center" shrinkToFit="1"/>
    </xf>
    <xf numFmtId="330" fontId="341" fillId="6" borderId="316" xfId="1982" applyNumberFormat="1" applyFont="1" applyFill="1" applyBorder="1" applyAlignment="1">
      <alignment vertical="center" shrinkToFit="1"/>
    </xf>
    <xf numFmtId="176" fontId="341" fillId="0" borderId="62" xfId="0" applyNumberFormat="1" applyFont="1" applyFill="1" applyBorder="1" applyAlignment="1">
      <alignment vertical="center" shrinkToFit="1"/>
    </xf>
    <xf numFmtId="176" fontId="341" fillId="5" borderId="62" xfId="0" applyNumberFormat="1" applyFont="1" applyFill="1" applyBorder="1" applyAlignment="1">
      <alignment vertical="center" shrinkToFit="1"/>
    </xf>
    <xf numFmtId="176" fontId="341" fillId="0" borderId="174" xfId="0" applyNumberFormat="1" applyFont="1" applyFill="1" applyBorder="1" applyAlignment="1">
      <alignment vertical="center" shrinkToFit="1"/>
    </xf>
    <xf numFmtId="176" fontId="341" fillId="5" borderId="174" xfId="0" applyNumberFormat="1" applyFont="1" applyFill="1" applyBorder="1" applyAlignment="1">
      <alignment vertical="center" shrinkToFit="1"/>
    </xf>
    <xf numFmtId="176" fontId="341" fillId="0" borderId="187" xfId="0" applyNumberFormat="1" applyFont="1" applyFill="1" applyBorder="1" applyAlignment="1">
      <alignment vertical="center" shrinkToFit="1"/>
    </xf>
    <xf numFmtId="176" fontId="341" fillId="5" borderId="187" xfId="0" applyNumberFormat="1" applyFont="1" applyFill="1" applyBorder="1" applyAlignment="1">
      <alignment vertical="center" shrinkToFit="1"/>
    </xf>
    <xf numFmtId="176" fontId="341" fillId="0" borderId="316" xfId="0" applyNumberFormat="1" applyFont="1" applyFill="1" applyBorder="1" applyAlignment="1">
      <alignment vertical="center" shrinkToFit="1"/>
    </xf>
    <xf numFmtId="176" fontId="341" fillId="5" borderId="316" xfId="0" applyNumberFormat="1" applyFont="1" applyFill="1" applyBorder="1" applyAlignment="1">
      <alignment vertical="center" shrinkToFit="1"/>
    </xf>
    <xf numFmtId="0" fontId="341" fillId="0" borderId="316" xfId="0" quotePrefix="1" applyFont="1" applyBorder="1" applyAlignment="1">
      <alignment horizontal="center" vertical="center"/>
    </xf>
    <xf numFmtId="0" fontId="334" fillId="94" borderId="321" xfId="0" applyFont="1" applyFill="1" applyBorder="1" applyAlignment="1">
      <alignment horizontal="center" vertical="center"/>
    </xf>
    <xf numFmtId="0" fontId="334" fillId="94" borderId="326" xfId="0" quotePrefix="1" applyFont="1" applyFill="1" applyBorder="1" applyAlignment="1">
      <alignment horizontal="center" vertical="center"/>
    </xf>
    <xf numFmtId="0" fontId="331" fillId="0" borderId="0" xfId="0" quotePrefix="1" applyFont="1" applyAlignment="1">
      <alignment horizontal="left" vertical="center"/>
    </xf>
    <xf numFmtId="176" fontId="326" fillId="0" borderId="0" xfId="0" quotePrefix="1" applyNumberFormat="1" applyFont="1" applyAlignment="1">
      <alignment horizontal="left" vertical="center"/>
    </xf>
    <xf numFmtId="0" fontId="326" fillId="0" borderId="0" xfId="0" quotePrefix="1" applyFont="1" applyAlignment="1">
      <alignment horizontal="left" vertical="center"/>
    </xf>
    <xf numFmtId="176" fontId="401" fillId="0" borderId="0" xfId="0" quotePrefix="1" applyNumberFormat="1" applyFont="1" applyAlignment="1">
      <alignment horizontal="left" vertical="center"/>
    </xf>
    <xf numFmtId="376" fontId="326" fillId="0" borderId="0" xfId="0" applyNumberFormat="1" applyFont="1">
      <alignment vertical="center"/>
    </xf>
    <xf numFmtId="0" fontId="332" fillId="0" borderId="0" xfId="0" quotePrefix="1" applyFont="1" applyFill="1" applyBorder="1" applyAlignment="1">
      <alignment horizontal="left" vertical="center"/>
    </xf>
    <xf numFmtId="0" fontId="326" fillId="0" borderId="0" xfId="0" applyFont="1" applyAlignment="1">
      <alignment horizontal="left" vertical="center"/>
    </xf>
    <xf numFmtId="0" fontId="326" fillId="0" borderId="0" xfId="0" applyFont="1" applyBorder="1" applyAlignment="1">
      <alignment horizontal="left" vertical="center"/>
    </xf>
    <xf numFmtId="176" fontId="326" fillId="0" borderId="0" xfId="0" applyNumberFormat="1" applyFont="1" applyAlignment="1">
      <alignment horizontal="left" vertical="center"/>
    </xf>
    <xf numFmtId="176" fontId="341" fillId="6" borderId="0" xfId="0" applyNumberFormat="1" applyFont="1" applyFill="1" applyAlignment="1">
      <alignment horizontal="left" vertical="center"/>
    </xf>
    <xf numFmtId="370" fontId="353" fillId="73" borderId="157" xfId="1983" applyNumberFormat="1" applyFont="1" applyFill="1" applyBorder="1" applyAlignment="1">
      <alignment horizontal="right" vertical="center"/>
    </xf>
    <xf numFmtId="330" fontId="326" fillId="0" borderId="0" xfId="0" applyNumberFormat="1" applyFont="1">
      <alignment vertical="center"/>
    </xf>
    <xf numFmtId="41" fontId="326" fillId="0" borderId="0" xfId="0" applyNumberFormat="1" applyFont="1">
      <alignment vertical="center"/>
    </xf>
    <xf numFmtId="0" fontId="341" fillId="5" borderId="2" xfId="0" quotePrefix="1" applyFont="1" applyFill="1" applyBorder="1" applyAlignment="1">
      <alignment horizontal="right" vertical="center"/>
    </xf>
    <xf numFmtId="330" fontId="326" fillId="0" borderId="0" xfId="0" applyNumberFormat="1" applyFont="1" applyAlignment="1">
      <alignment vertical="center" shrinkToFit="1"/>
    </xf>
    <xf numFmtId="186" fontId="326" fillId="0" borderId="0" xfId="0" applyNumberFormat="1" applyFont="1">
      <alignment vertical="center"/>
    </xf>
    <xf numFmtId="186" fontId="326" fillId="0" borderId="0" xfId="0" quotePrefix="1" applyNumberFormat="1" applyFont="1" applyAlignment="1">
      <alignment horizontal="left" vertical="center"/>
    </xf>
    <xf numFmtId="186" fontId="326" fillId="0" borderId="0" xfId="0" applyNumberFormat="1" applyFont="1" applyFill="1" applyBorder="1">
      <alignment vertical="center"/>
    </xf>
    <xf numFmtId="176" fontId="341" fillId="5" borderId="0" xfId="0" quotePrefix="1" applyNumberFormat="1" applyFont="1" applyFill="1" applyBorder="1" applyAlignment="1">
      <alignment horizontal="right" vertical="center"/>
    </xf>
    <xf numFmtId="186" fontId="332" fillId="0" borderId="0" xfId="0" applyNumberFormat="1" applyFont="1" applyFill="1" applyBorder="1">
      <alignment vertical="center"/>
    </xf>
    <xf numFmtId="186" fontId="332" fillId="0" borderId="0" xfId="1983" applyNumberFormat="1" applyFont="1" applyFill="1" applyBorder="1">
      <alignment vertical="center"/>
    </xf>
    <xf numFmtId="186" fontId="399" fillId="0" borderId="0" xfId="0" applyNumberFormat="1" applyFont="1" applyFill="1" applyBorder="1">
      <alignment vertical="center"/>
    </xf>
    <xf numFmtId="0" fontId="348" fillId="4" borderId="0" xfId="1" applyFont="1" applyFill="1" applyAlignment="1">
      <alignment vertical="center"/>
    </xf>
    <xf numFmtId="0" fontId="358" fillId="0" borderId="0" xfId="0" applyFont="1" applyAlignment="1">
      <alignment horizontal="left" vertical="center"/>
    </xf>
    <xf numFmtId="0" fontId="356" fillId="0" borderId="0" xfId="0" applyFont="1">
      <alignment vertical="center"/>
    </xf>
    <xf numFmtId="376" fontId="326" fillId="0" borderId="0" xfId="0" applyNumberFormat="1" applyFont="1" applyAlignment="1">
      <alignment vertical="center" shrinkToFit="1"/>
    </xf>
    <xf numFmtId="0" fontId="334" fillId="94" borderId="303" xfId="0" applyFont="1" applyFill="1" applyBorder="1" applyAlignment="1">
      <alignment horizontal="center" vertical="center" shrinkToFit="1"/>
    </xf>
    <xf numFmtId="2" fontId="334" fillId="94" borderId="303" xfId="0" applyNumberFormat="1" applyFont="1" applyFill="1" applyBorder="1" applyAlignment="1">
      <alignment horizontal="center" vertical="center" shrinkToFit="1"/>
    </xf>
    <xf numFmtId="0" fontId="334" fillId="94" borderId="326" xfId="0" applyFont="1" applyFill="1" applyBorder="1" applyAlignment="1">
      <alignment horizontal="center" vertical="center" shrinkToFit="1"/>
    </xf>
    <xf numFmtId="41" fontId="341" fillId="0" borderId="180" xfId="4406" applyNumberFormat="1" applyFont="1" applyFill="1" applyBorder="1" applyAlignment="1">
      <alignment vertical="center" shrinkToFit="1"/>
    </xf>
    <xf numFmtId="41" fontId="341" fillId="0" borderId="209" xfId="4406" applyNumberFormat="1" applyFont="1" applyFill="1" applyBorder="1" applyAlignment="1">
      <alignment vertical="center" shrinkToFit="1"/>
    </xf>
    <xf numFmtId="41" fontId="341" fillId="0" borderId="182" xfId="4406" applyNumberFormat="1" applyFont="1" applyFill="1" applyBorder="1" applyAlignment="1">
      <alignment vertical="center" shrinkToFit="1"/>
    </xf>
    <xf numFmtId="41" fontId="341" fillId="0" borderId="211" xfId="4406" applyNumberFormat="1" applyFont="1" applyFill="1" applyBorder="1" applyAlignment="1">
      <alignment vertical="center" shrinkToFit="1"/>
    </xf>
    <xf numFmtId="41" fontId="341" fillId="0" borderId="181" xfId="4406" applyNumberFormat="1" applyFont="1" applyFill="1" applyBorder="1" applyAlignment="1">
      <alignment vertical="center" shrinkToFit="1"/>
    </xf>
    <xf numFmtId="41" fontId="341" fillId="0" borderId="327" xfId="4406" applyNumberFormat="1" applyFont="1" applyFill="1" applyBorder="1" applyAlignment="1">
      <alignment vertical="center" shrinkToFit="1"/>
    </xf>
    <xf numFmtId="179" fontId="341" fillId="0" borderId="188" xfId="4406" applyNumberFormat="1" applyFont="1" applyFill="1" applyBorder="1" applyAlignment="1">
      <alignment vertical="center" shrinkToFit="1"/>
    </xf>
    <xf numFmtId="179" fontId="341" fillId="0" borderId="223" xfId="4406" applyNumberFormat="1" applyFont="1" applyFill="1" applyBorder="1" applyAlignment="1">
      <alignment vertical="center" shrinkToFit="1"/>
    </xf>
    <xf numFmtId="41" fontId="341" fillId="0" borderId="45" xfId="4406" applyNumberFormat="1" applyFont="1" applyFill="1" applyBorder="1" applyAlignment="1">
      <alignment vertical="center" shrinkToFit="1"/>
    </xf>
    <xf numFmtId="41" fontId="341" fillId="0" borderId="218" xfId="4406" applyNumberFormat="1" applyFont="1" applyFill="1" applyBorder="1" applyAlignment="1">
      <alignment vertical="center" shrinkToFit="1"/>
    </xf>
    <xf numFmtId="41" fontId="353" fillId="0" borderId="179" xfId="4406" applyNumberFormat="1" applyFont="1" applyFill="1" applyBorder="1" applyAlignment="1">
      <alignment vertical="center" shrinkToFit="1"/>
    </xf>
    <xf numFmtId="41" fontId="353" fillId="0" borderId="216" xfId="4406" applyNumberFormat="1" applyFont="1" applyFill="1" applyBorder="1" applyAlignment="1">
      <alignment vertical="center" shrinkToFit="1"/>
    </xf>
    <xf numFmtId="176" fontId="341" fillId="0" borderId="64" xfId="0" applyNumberFormat="1" applyFont="1" applyFill="1" applyBorder="1" applyAlignment="1">
      <alignment vertical="center" shrinkToFit="1"/>
    </xf>
    <xf numFmtId="176" fontId="333" fillId="5" borderId="64" xfId="0" applyNumberFormat="1" applyFont="1" applyFill="1" applyBorder="1" applyAlignment="1">
      <alignment vertical="center" shrinkToFit="1"/>
    </xf>
    <xf numFmtId="176" fontId="333" fillId="0" borderId="64" xfId="0" applyNumberFormat="1" applyFont="1" applyFill="1" applyBorder="1" applyAlignment="1">
      <alignment vertical="center" shrinkToFit="1"/>
    </xf>
    <xf numFmtId="176" fontId="333" fillId="6" borderId="64" xfId="0" applyNumberFormat="1" applyFont="1" applyFill="1" applyBorder="1" applyAlignment="1">
      <alignment vertical="center" shrinkToFit="1"/>
    </xf>
    <xf numFmtId="41" fontId="341" fillId="5" borderId="180" xfId="4406" applyNumberFormat="1" applyFont="1" applyFill="1" applyBorder="1" applyAlignment="1">
      <alignment vertical="center" shrinkToFit="1"/>
    </xf>
    <xf numFmtId="41" fontId="341" fillId="5" borderId="209" xfId="4406" applyNumberFormat="1" applyFont="1" applyFill="1" applyBorder="1" applyAlignment="1">
      <alignment vertical="center" shrinkToFit="1"/>
    </xf>
    <xf numFmtId="41" fontId="341" fillId="5" borderId="182" xfId="4406" applyNumberFormat="1" applyFont="1" applyFill="1" applyBorder="1" applyAlignment="1">
      <alignment vertical="center" shrinkToFit="1"/>
    </xf>
    <xf numFmtId="41" fontId="341" fillId="5" borderId="211" xfId="4406" applyNumberFormat="1" applyFont="1" applyFill="1" applyBorder="1" applyAlignment="1">
      <alignment vertical="center" shrinkToFit="1"/>
    </xf>
    <xf numFmtId="41" fontId="341" fillId="5" borderId="181" xfId="4406" applyNumberFormat="1" applyFont="1" applyFill="1" applyBorder="1" applyAlignment="1">
      <alignment vertical="center" shrinkToFit="1"/>
    </xf>
    <xf numFmtId="41" fontId="341" fillId="5" borderId="327" xfId="4406" applyNumberFormat="1" applyFont="1" applyFill="1" applyBorder="1" applyAlignment="1">
      <alignment vertical="center" shrinkToFit="1"/>
    </xf>
    <xf numFmtId="41" fontId="341" fillId="5" borderId="188" xfId="1982" applyFont="1" applyFill="1" applyBorder="1" applyAlignment="1">
      <alignment vertical="center" shrinkToFit="1"/>
    </xf>
    <xf numFmtId="41" fontId="341" fillId="0" borderId="188" xfId="1982" applyFont="1" applyFill="1" applyBorder="1" applyAlignment="1">
      <alignment vertical="center" shrinkToFit="1"/>
    </xf>
    <xf numFmtId="41" fontId="341" fillId="5" borderId="223" xfId="1982" applyFont="1" applyFill="1" applyBorder="1" applyAlignment="1">
      <alignment vertical="center" shrinkToFit="1"/>
    </xf>
    <xf numFmtId="41" fontId="341" fillId="5" borderId="45" xfId="4406" applyNumberFormat="1" applyFont="1" applyFill="1" applyBorder="1" applyAlignment="1">
      <alignment vertical="center" shrinkToFit="1"/>
    </xf>
    <xf numFmtId="41" fontId="353" fillId="5" borderId="179" xfId="4406" applyNumberFormat="1" applyFont="1" applyFill="1" applyBorder="1" applyAlignment="1">
      <alignment vertical="center" shrinkToFit="1"/>
    </xf>
    <xf numFmtId="41" fontId="353" fillId="5" borderId="216" xfId="4406" applyNumberFormat="1" applyFont="1" applyFill="1" applyBorder="1" applyAlignment="1">
      <alignment vertical="center" shrinkToFit="1"/>
    </xf>
    <xf numFmtId="41" fontId="341" fillId="5" borderId="328" xfId="4406" applyNumberFormat="1" applyFont="1" applyFill="1" applyBorder="1" applyAlignment="1">
      <alignment vertical="center" shrinkToFit="1"/>
    </xf>
    <xf numFmtId="179" fontId="341" fillId="5" borderId="188" xfId="4406" applyNumberFormat="1" applyFont="1" applyFill="1" applyBorder="1" applyAlignment="1">
      <alignment vertical="center" shrinkToFit="1"/>
    </xf>
    <xf numFmtId="179" fontId="341" fillId="5" borderId="311" xfId="4406" applyNumberFormat="1" applyFont="1" applyFill="1" applyBorder="1" applyAlignment="1">
      <alignment vertical="center" shrinkToFit="1"/>
    </xf>
    <xf numFmtId="0" fontId="348" fillId="4" borderId="0" xfId="1" quotePrefix="1" applyFont="1" applyFill="1" applyAlignment="1">
      <alignment horizontal="left" vertical="center" shrinkToFit="1"/>
    </xf>
    <xf numFmtId="0" fontId="348" fillId="4" borderId="0" xfId="1" applyFont="1" applyFill="1" applyAlignment="1">
      <alignment horizontal="left" vertical="center" shrinkToFit="1"/>
    </xf>
    <xf numFmtId="176" fontId="341" fillId="0" borderId="0" xfId="0" applyNumberFormat="1" applyFont="1" applyFill="1" applyAlignment="1">
      <alignment horizontal="right" vertical="center" shrinkToFit="1"/>
    </xf>
    <xf numFmtId="176" fontId="333" fillId="0" borderId="0" xfId="0" applyNumberFormat="1" applyFont="1" applyFill="1" applyAlignment="1">
      <alignment horizontal="right" vertical="center" shrinkToFit="1"/>
    </xf>
    <xf numFmtId="176" fontId="333" fillId="5" borderId="0" xfId="0" applyNumberFormat="1" applyFont="1" applyFill="1" applyAlignment="1">
      <alignment horizontal="right" vertical="center" shrinkToFit="1"/>
    </xf>
    <xf numFmtId="176" fontId="333" fillId="6" borderId="0" xfId="0" applyNumberFormat="1" applyFont="1" applyFill="1" applyAlignment="1">
      <alignment horizontal="right" vertical="center" shrinkToFit="1"/>
    </xf>
    <xf numFmtId="176" fontId="341" fillId="0" borderId="0" xfId="0" applyNumberFormat="1" applyFont="1" applyFill="1" applyBorder="1" applyAlignment="1">
      <alignment horizontal="right" vertical="center" shrinkToFit="1"/>
    </xf>
    <xf numFmtId="176" fontId="333" fillId="0" borderId="0" xfId="0" applyNumberFormat="1" applyFont="1" applyFill="1" applyBorder="1" applyAlignment="1">
      <alignment horizontal="right" vertical="center" shrinkToFit="1"/>
    </xf>
    <xf numFmtId="176" fontId="333" fillId="5" borderId="0" xfId="0" applyNumberFormat="1" applyFont="1" applyFill="1" applyBorder="1" applyAlignment="1">
      <alignment horizontal="right" vertical="center" shrinkToFit="1"/>
    </xf>
    <xf numFmtId="176" fontId="333" fillId="6" borderId="0" xfId="0" applyNumberFormat="1" applyFont="1" applyFill="1" applyBorder="1" applyAlignment="1">
      <alignment horizontal="right" vertical="center" shrinkToFit="1"/>
    </xf>
    <xf numFmtId="176" fontId="341" fillId="0" borderId="9" xfId="0" applyNumberFormat="1" applyFont="1" applyFill="1" applyBorder="1" applyAlignment="1">
      <alignment horizontal="right" vertical="center" shrinkToFit="1"/>
    </xf>
    <xf numFmtId="176" fontId="333" fillId="0" borderId="9" xfId="0" applyNumberFormat="1" applyFont="1" applyFill="1" applyBorder="1" applyAlignment="1">
      <alignment horizontal="right" vertical="center" shrinkToFit="1"/>
    </xf>
    <xf numFmtId="176" fontId="333" fillId="5" borderId="9" xfId="0" applyNumberFormat="1" applyFont="1" applyFill="1" applyBorder="1" applyAlignment="1">
      <alignment horizontal="right" vertical="center" shrinkToFit="1"/>
    </xf>
    <xf numFmtId="176" fontId="341" fillId="94" borderId="0" xfId="0" applyNumberFormat="1" applyFont="1" applyFill="1" applyAlignment="1">
      <alignment vertical="center" shrinkToFit="1"/>
    </xf>
    <xf numFmtId="176" fontId="333" fillId="0" borderId="9" xfId="0" applyNumberFormat="1" applyFont="1" applyFill="1" applyBorder="1" applyAlignment="1">
      <alignment vertical="center" shrinkToFit="1"/>
    </xf>
    <xf numFmtId="176" fontId="333" fillId="5" borderId="9" xfId="0" applyNumberFormat="1" applyFont="1" applyFill="1" applyBorder="1" applyAlignment="1">
      <alignment vertical="center" shrinkToFit="1"/>
    </xf>
    <xf numFmtId="176" fontId="333" fillId="6" borderId="9" xfId="0" applyNumberFormat="1" applyFont="1" applyFill="1" applyBorder="1" applyAlignment="1">
      <alignment vertical="center" shrinkToFit="1"/>
    </xf>
    <xf numFmtId="176" fontId="333" fillId="95" borderId="0" xfId="0" applyNumberFormat="1" applyFont="1" applyFill="1" applyBorder="1" applyAlignment="1">
      <alignment vertical="center" shrinkToFit="1"/>
    </xf>
    <xf numFmtId="176" fontId="341" fillId="5" borderId="64" xfId="0" applyNumberFormat="1" applyFont="1" applyFill="1" applyBorder="1" applyAlignment="1">
      <alignment vertical="center" shrinkToFit="1"/>
    </xf>
    <xf numFmtId="176" fontId="341" fillId="0" borderId="156" xfId="0" applyNumberFormat="1" applyFont="1" applyFill="1" applyBorder="1" applyAlignment="1">
      <alignment horizontal="right" vertical="center" shrinkToFit="1"/>
    </xf>
    <xf numFmtId="176" fontId="341" fillId="5" borderId="156" xfId="0" applyNumberFormat="1" applyFont="1" applyFill="1" applyBorder="1" applyAlignment="1">
      <alignment horizontal="right" vertical="center" shrinkToFit="1"/>
    </xf>
    <xf numFmtId="176" fontId="341" fillId="5" borderId="156" xfId="0" quotePrefix="1" applyNumberFormat="1" applyFont="1" applyFill="1" applyBorder="1" applyAlignment="1">
      <alignment horizontal="right" vertical="center" shrinkToFit="1"/>
    </xf>
    <xf numFmtId="10" fontId="341" fillId="0" borderId="0" xfId="0" applyNumberFormat="1" applyFont="1" applyFill="1" applyAlignment="1">
      <alignment vertical="center" shrinkToFit="1"/>
    </xf>
    <xf numFmtId="10" fontId="333" fillId="0" borderId="0" xfId="0" applyNumberFormat="1" applyFont="1" applyFill="1" applyAlignment="1">
      <alignment vertical="center" shrinkToFit="1"/>
    </xf>
    <xf numFmtId="10" fontId="333" fillId="5" borderId="0" xfId="0" applyNumberFormat="1" applyFont="1" applyFill="1" applyAlignment="1">
      <alignment vertical="center" shrinkToFit="1"/>
    </xf>
    <xf numFmtId="10" fontId="333" fillId="73" borderId="0" xfId="0" applyNumberFormat="1" applyFont="1" applyFill="1" applyAlignment="1">
      <alignment vertical="center" shrinkToFit="1"/>
    </xf>
    <xf numFmtId="10" fontId="341" fillId="94" borderId="0" xfId="0" applyNumberFormat="1" applyFont="1" applyFill="1" applyAlignment="1">
      <alignment vertical="center" shrinkToFit="1"/>
    </xf>
    <xf numFmtId="10" fontId="341" fillId="5" borderId="0" xfId="0" applyNumberFormat="1" applyFont="1" applyFill="1" applyAlignment="1">
      <alignment vertical="center" shrinkToFit="1"/>
    </xf>
    <xf numFmtId="10" fontId="341" fillId="73" borderId="0" xfId="0" applyNumberFormat="1" applyFont="1" applyFill="1" applyAlignment="1">
      <alignment vertical="center" shrinkToFit="1"/>
    </xf>
    <xf numFmtId="184" fontId="341" fillId="0" borderId="0" xfId="0" applyNumberFormat="1" applyFont="1" applyFill="1" applyAlignment="1">
      <alignment vertical="center" shrinkToFit="1"/>
    </xf>
    <xf numFmtId="184" fontId="333" fillId="0" borderId="0" xfId="0" applyNumberFormat="1" applyFont="1" applyFill="1" applyAlignment="1">
      <alignment vertical="center" shrinkToFit="1"/>
    </xf>
    <xf numFmtId="184" fontId="333" fillId="5" borderId="0" xfId="0" applyNumberFormat="1" applyFont="1" applyFill="1" applyAlignment="1">
      <alignment vertical="center" shrinkToFit="1"/>
    </xf>
    <xf numFmtId="177" fontId="341" fillId="0" borderId="0" xfId="0" applyNumberFormat="1" applyFont="1" applyFill="1" applyAlignment="1">
      <alignment vertical="center" shrinkToFit="1"/>
    </xf>
    <xf numFmtId="177" fontId="333" fillId="0" borderId="0" xfId="0" applyNumberFormat="1" applyFont="1" applyFill="1" applyAlignment="1">
      <alignment vertical="center" shrinkToFit="1"/>
    </xf>
    <xf numFmtId="177" fontId="333" fillId="5" borderId="0" xfId="0" applyNumberFormat="1" applyFont="1" applyFill="1" applyAlignment="1">
      <alignment vertical="center" shrinkToFit="1"/>
    </xf>
    <xf numFmtId="177" fontId="333" fillId="73" borderId="0" xfId="0" applyNumberFormat="1" applyFont="1" applyFill="1" applyAlignment="1">
      <alignment vertical="center" shrinkToFit="1"/>
    </xf>
    <xf numFmtId="10" fontId="333" fillId="95" borderId="0" xfId="0" applyNumberFormat="1" applyFont="1" applyFill="1" applyAlignment="1">
      <alignment vertical="center" shrinkToFit="1"/>
    </xf>
    <xf numFmtId="176" fontId="333" fillId="0" borderId="156" xfId="0" applyNumberFormat="1" applyFont="1" applyFill="1" applyBorder="1" applyAlignment="1">
      <alignment horizontal="right" vertical="center" shrinkToFit="1"/>
    </xf>
    <xf numFmtId="176" fontId="333" fillId="5" borderId="156" xfId="0" applyNumberFormat="1" applyFont="1" applyFill="1" applyBorder="1" applyAlignment="1">
      <alignment horizontal="right" vertical="center" shrinkToFit="1"/>
    </xf>
    <xf numFmtId="176" fontId="333" fillId="5" borderId="156" xfId="0" quotePrefix="1" applyNumberFormat="1" applyFont="1" applyFill="1" applyBorder="1" applyAlignment="1">
      <alignment horizontal="right" vertical="center" shrinkToFit="1"/>
    </xf>
    <xf numFmtId="177" fontId="341" fillId="0" borderId="64" xfId="0" applyNumberFormat="1" applyFont="1" applyFill="1" applyBorder="1" applyAlignment="1">
      <alignment vertical="center" shrinkToFit="1"/>
    </xf>
    <xf numFmtId="177" fontId="333" fillId="0" borderId="64" xfId="0" applyNumberFormat="1" applyFont="1" applyFill="1" applyBorder="1" applyAlignment="1">
      <alignment vertical="center" shrinkToFit="1"/>
    </xf>
    <xf numFmtId="177" fontId="333" fillId="5" borderId="64" xfId="0" applyNumberFormat="1" applyFont="1" applyFill="1" applyBorder="1" applyAlignment="1">
      <alignment vertical="center" shrinkToFit="1"/>
    </xf>
    <xf numFmtId="177" fontId="333" fillId="95" borderId="64" xfId="0" applyNumberFormat="1" applyFont="1" applyFill="1" applyBorder="1" applyAlignment="1">
      <alignment vertical="center" shrinkToFit="1"/>
    </xf>
    <xf numFmtId="176" fontId="334" fillId="0" borderId="0" xfId="0" applyNumberFormat="1" applyFont="1" applyFill="1" applyBorder="1" applyAlignment="1">
      <alignment vertical="center" shrinkToFit="1"/>
    </xf>
    <xf numFmtId="176" fontId="334" fillId="5" borderId="0" xfId="0" applyNumberFormat="1" applyFont="1" applyFill="1" applyBorder="1" applyAlignment="1">
      <alignment vertical="center" shrinkToFit="1"/>
    </xf>
    <xf numFmtId="176" fontId="334" fillId="6" borderId="0" xfId="0" applyNumberFormat="1" applyFont="1" applyFill="1" applyBorder="1" applyAlignment="1">
      <alignment vertical="center" shrinkToFit="1"/>
    </xf>
    <xf numFmtId="176" fontId="334" fillId="0" borderId="4" xfId="0" applyNumberFormat="1" applyFont="1" applyFill="1" applyBorder="1" applyAlignment="1">
      <alignment vertical="center" shrinkToFit="1"/>
    </xf>
    <xf numFmtId="176" fontId="334" fillId="5" borderId="4" xfId="0" applyNumberFormat="1" applyFont="1" applyFill="1" applyBorder="1" applyAlignment="1">
      <alignment vertical="center" shrinkToFit="1"/>
    </xf>
    <xf numFmtId="176" fontId="334" fillId="5" borderId="315" xfId="0" applyNumberFormat="1" applyFont="1" applyFill="1" applyBorder="1" applyAlignment="1">
      <alignment vertical="center" shrinkToFit="1"/>
    </xf>
    <xf numFmtId="176" fontId="334" fillId="6" borderId="4" xfId="0" applyNumberFormat="1" applyFont="1" applyFill="1" applyBorder="1" applyAlignment="1">
      <alignment vertical="center" shrinkToFit="1"/>
    </xf>
    <xf numFmtId="0" fontId="341" fillId="0" borderId="0" xfId="0" applyFont="1" applyBorder="1" applyAlignment="1">
      <alignment horizontal="center" vertical="center"/>
    </xf>
    <xf numFmtId="0" fontId="341" fillId="0" borderId="2" xfId="0" applyFont="1" applyBorder="1" applyAlignment="1">
      <alignment horizontal="right" vertical="center" shrinkToFit="1"/>
    </xf>
    <xf numFmtId="0" fontId="341" fillId="5" borderId="2" xfId="0" quotePrefix="1" applyFont="1" applyFill="1" applyBorder="1" applyAlignment="1">
      <alignment horizontal="right" vertical="center" shrinkToFit="1"/>
    </xf>
    <xf numFmtId="0" fontId="341" fillId="0" borderId="2" xfId="0" applyFont="1" applyFill="1" applyBorder="1" applyAlignment="1">
      <alignment horizontal="right" vertical="center" shrinkToFit="1"/>
    </xf>
    <xf numFmtId="0" fontId="341" fillId="0" borderId="2" xfId="0" quotePrefix="1" applyFont="1" applyFill="1" applyBorder="1" applyAlignment="1">
      <alignment horizontal="right" vertical="center"/>
    </xf>
    <xf numFmtId="0" fontId="341" fillId="0" borderId="317" xfId="0" quotePrefix="1" applyFont="1" applyFill="1" applyBorder="1" applyAlignment="1">
      <alignment horizontal="right" vertical="center"/>
    </xf>
    <xf numFmtId="176" fontId="333" fillId="0" borderId="64" xfId="0" applyNumberFormat="1" applyFont="1" applyFill="1" applyBorder="1" applyAlignment="1">
      <alignment horizontal="right" vertical="center"/>
    </xf>
    <xf numFmtId="176" fontId="334" fillId="0" borderId="0" xfId="0" applyNumberFormat="1" applyFont="1" applyFill="1" applyAlignment="1">
      <alignment vertical="center"/>
    </xf>
    <xf numFmtId="0" fontId="341" fillId="0" borderId="178" xfId="0" applyFont="1" applyBorder="1" applyAlignment="1">
      <alignment horizontal="center" vertical="center" shrinkToFit="1"/>
    </xf>
    <xf numFmtId="0" fontId="341" fillId="0" borderId="172" xfId="0" applyFont="1" applyBorder="1" applyAlignment="1">
      <alignment horizontal="center" vertical="center" shrinkToFit="1"/>
    </xf>
    <xf numFmtId="0" fontId="341" fillId="5" borderId="172" xfId="0" applyFont="1" applyFill="1" applyBorder="1" applyAlignment="1">
      <alignment horizontal="center" vertical="center" shrinkToFit="1"/>
    </xf>
    <xf numFmtId="0" fontId="341" fillId="0" borderId="64" xfId="0" applyFont="1" applyBorder="1" applyAlignment="1">
      <alignment horizontal="center" vertical="center" shrinkToFit="1"/>
    </xf>
    <xf numFmtId="0" fontId="341" fillId="5" borderId="64" xfId="0" applyFont="1" applyFill="1" applyBorder="1" applyAlignment="1">
      <alignment horizontal="center" vertical="center" shrinkToFit="1"/>
    </xf>
    <xf numFmtId="0" fontId="341" fillId="0" borderId="64" xfId="0" applyFont="1" applyFill="1" applyBorder="1" applyAlignment="1">
      <alignment horizontal="center" vertical="center" shrinkToFit="1"/>
    </xf>
    <xf numFmtId="0" fontId="341" fillId="5" borderId="178" xfId="0" applyFont="1" applyFill="1" applyBorder="1" applyAlignment="1">
      <alignment horizontal="center" vertical="center" shrinkToFit="1"/>
    </xf>
    <xf numFmtId="0" fontId="341" fillId="0" borderId="178" xfId="0" applyFont="1" applyFill="1" applyBorder="1" applyAlignment="1">
      <alignment horizontal="center" vertical="center" shrinkToFit="1"/>
    </xf>
    <xf numFmtId="0" fontId="341" fillId="0" borderId="172" xfId="0" applyFont="1" applyFill="1" applyBorder="1" applyAlignment="1">
      <alignment horizontal="center" vertical="center" shrinkToFit="1"/>
    </xf>
    <xf numFmtId="0" fontId="326" fillId="0" borderId="0" xfId="0" applyFont="1" applyFill="1" applyAlignment="1">
      <alignment vertical="center"/>
    </xf>
    <xf numFmtId="0" fontId="326" fillId="0" borderId="0" xfId="0" applyFont="1" applyFill="1" applyBorder="1" applyAlignment="1">
      <alignment vertical="center"/>
    </xf>
    <xf numFmtId="180" fontId="341" fillId="0" borderId="0" xfId="0" applyNumberFormat="1" applyFont="1" applyFill="1" applyBorder="1" applyAlignment="1">
      <alignment vertical="center"/>
    </xf>
    <xf numFmtId="180" fontId="326" fillId="0" borderId="0" xfId="0" applyNumberFormat="1" applyFont="1" applyFill="1" applyBorder="1" applyAlignment="1">
      <alignment vertical="center"/>
    </xf>
    <xf numFmtId="176" fontId="338" fillId="0" borderId="0" xfId="9" applyNumberFormat="1" applyFont="1" applyFill="1" applyBorder="1" applyAlignment="1">
      <alignment horizontal="left" vertical="center" indent="1"/>
    </xf>
    <xf numFmtId="330" fontId="341" fillId="0" borderId="178" xfId="1982" applyNumberFormat="1" applyFont="1" applyFill="1" applyBorder="1">
      <alignment vertical="center"/>
    </xf>
    <xf numFmtId="0" fontId="341" fillId="0" borderId="316" xfId="0" quotePrefix="1" applyFont="1" applyFill="1" applyBorder="1" applyAlignment="1">
      <alignment horizontal="center" vertical="center"/>
    </xf>
    <xf numFmtId="0" fontId="341" fillId="0" borderId="322" xfId="0" quotePrefix="1" applyFont="1" applyFill="1" applyBorder="1" applyAlignment="1">
      <alignment horizontal="center" vertical="center"/>
    </xf>
    <xf numFmtId="377" fontId="326" fillId="0" borderId="0" xfId="0" quotePrefix="1" applyNumberFormat="1" applyFont="1" applyAlignment="1">
      <alignment horizontal="left" vertical="center"/>
    </xf>
    <xf numFmtId="377" fontId="333" fillId="0" borderId="0" xfId="0" applyNumberFormat="1" applyFont="1" applyFill="1" applyBorder="1" applyAlignment="1">
      <alignment vertical="center"/>
    </xf>
    <xf numFmtId="377" fontId="334" fillId="0" borderId="0" xfId="0" applyNumberFormat="1" applyFont="1" applyFill="1" applyBorder="1" applyAlignment="1">
      <alignment vertical="center"/>
    </xf>
    <xf numFmtId="43" fontId="333" fillId="5" borderId="0" xfId="1982" applyNumberFormat="1" applyFont="1" applyFill="1" applyBorder="1">
      <alignment vertical="center"/>
    </xf>
    <xf numFmtId="43" fontId="333" fillId="0" borderId="0" xfId="1982" applyNumberFormat="1" applyFont="1" applyFill="1" applyBorder="1">
      <alignment vertical="center"/>
    </xf>
    <xf numFmtId="43" fontId="333" fillId="6" borderId="0" xfId="1982" applyNumberFormat="1" applyFont="1" applyFill="1" applyBorder="1">
      <alignment vertical="center"/>
    </xf>
    <xf numFmtId="176" fontId="333" fillId="6" borderId="157" xfId="0" applyNumberFormat="1" applyFont="1" applyFill="1" applyBorder="1" applyAlignment="1">
      <alignment horizontal="right" vertical="center"/>
    </xf>
    <xf numFmtId="10" fontId="334" fillId="6" borderId="315" xfId="0" applyNumberFormat="1" applyFont="1" applyFill="1" applyBorder="1">
      <alignment vertical="center"/>
    </xf>
    <xf numFmtId="10" fontId="334" fillId="6" borderId="1" xfId="0" applyNumberFormat="1" applyFont="1" applyFill="1" applyBorder="1">
      <alignment vertical="center"/>
    </xf>
    <xf numFmtId="184" fontId="341" fillId="6" borderId="64" xfId="0" applyNumberFormat="1" applyFont="1" applyFill="1" applyBorder="1" applyAlignment="1">
      <alignment horizontal="right" vertical="center"/>
    </xf>
    <xf numFmtId="184" fontId="341" fillId="6" borderId="315" xfId="0" applyNumberFormat="1" applyFont="1" applyFill="1" applyBorder="1" applyAlignment="1">
      <alignment horizontal="right" vertical="center"/>
    </xf>
    <xf numFmtId="176" fontId="341" fillId="6" borderId="9" xfId="0" applyNumberFormat="1" applyFont="1" applyFill="1" applyBorder="1" applyAlignment="1">
      <alignment horizontal="right" vertical="center"/>
    </xf>
    <xf numFmtId="176" fontId="353" fillId="6" borderId="9" xfId="0" applyNumberFormat="1" applyFont="1" applyFill="1" applyBorder="1" applyAlignment="1">
      <alignment horizontal="right" vertical="center"/>
    </xf>
    <xf numFmtId="0" fontId="341" fillId="0" borderId="0" xfId="0" applyFont="1" applyBorder="1" applyAlignment="1">
      <alignment horizontal="center" vertical="center"/>
    </xf>
    <xf numFmtId="366" fontId="326" fillId="0" borderId="0" xfId="0" applyNumberFormat="1" applyFont="1">
      <alignment vertical="center"/>
    </xf>
    <xf numFmtId="40" fontId="326" fillId="0" borderId="0" xfId="0" applyNumberFormat="1" applyFont="1">
      <alignment vertical="center"/>
    </xf>
    <xf numFmtId="180" fontId="353" fillId="73" borderId="0" xfId="0" applyNumberFormat="1" applyFont="1" applyFill="1" applyBorder="1" applyAlignment="1">
      <alignment horizontal="right" vertical="center"/>
    </xf>
    <xf numFmtId="0" fontId="358" fillId="0" borderId="0" xfId="0" applyFont="1" applyAlignment="1">
      <alignment horizontal="left" vertical="center"/>
    </xf>
    <xf numFmtId="0" fontId="341" fillId="0" borderId="0" xfId="0" applyFont="1" applyBorder="1" applyAlignment="1">
      <alignment horizontal="center" vertical="center"/>
    </xf>
    <xf numFmtId="0" fontId="341" fillId="0" borderId="322" xfId="0" applyFont="1" applyBorder="1" applyAlignment="1">
      <alignment horizontal="center" vertical="center"/>
    </xf>
    <xf numFmtId="0" fontId="355" fillId="3" borderId="0" xfId="0" applyFont="1" applyFill="1" applyBorder="1" applyAlignment="1">
      <alignment vertical="center"/>
    </xf>
    <xf numFmtId="330" fontId="326" fillId="0" borderId="0" xfId="1982" applyNumberFormat="1" applyFont="1" applyAlignment="1">
      <alignment horizontal="center" vertical="center"/>
    </xf>
    <xf numFmtId="10" fontId="331" fillId="0" borderId="0" xfId="0" applyNumberFormat="1" applyFont="1">
      <alignment vertical="center"/>
    </xf>
    <xf numFmtId="10" fontId="331" fillId="0" borderId="0" xfId="1983" applyNumberFormat="1" applyFont="1">
      <alignment vertical="center"/>
    </xf>
    <xf numFmtId="366" fontId="333" fillId="6" borderId="0" xfId="0" applyNumberFormat="1" applyFont="1" applyFill="1" applyBorder="1" applyAlignment="1">
      <alignment horizontal="right" vertical="center"/>
    </xf>
    <xf numFmtId="366" fontId="333" fillId="0" borderId="0" xfId="0" applyNumberFormat="1" applyFont="1">
      <alignment vertical="center"/>
    </xf>
    <xf numFmtId="0" fontId="334" fillId="4" borderId="313" xfId="1" applyFont="1" applyFill="1" applyBorder="1" applyAlignment="1">
      <alignment vertical="center"/>
    </xf>
    <xf numFmtId="330" fontId="341" fillId="5" borderId="322" xfId="1982" applyNumberFormat="1" applyFont="1" applyFill="1" applyBorder="1">
      <alignment vertical="center"/>
    </xf>
    <xf numFmtId="330" fontId="341" fillId="0" borderId="322" xfId="1982" applyNumberFormat="1" applyFont="1" applyFill="1" applyBorder="1">
      <alignment vertical="center"/>
    </xf>
    <xf numFmtId="330" fontId="341" fillId="6" borderId="322" xfId="1982" applyNumberFormat="1" applyFont="1" applyFill="1" applyBorder="1">
      <alignment vertical="center"/>
    </xf>
    <xf numFmtId="0" fontId="341" fillId="0" borderId="62" xfId="0" applyFont="1" applyBorder="1" applyAlignment="1">
      <alignment horizontal="center" vertical="center"/>
    </xf>
    <xf numFmtId="0" fontId="341" fillId="0" borderId="62" xfId="0" quotePrefix="1" applyFont="1" applyFill="1" applyBorder="1" applyAlignment="1">
      <alignment horizontal="center" vertical="center"/>
    </xf>
    <xf numFmtId="376" fontId="326" fillId="0" borderId="0" xfId="0" applyNumberFormat="1" applyFont="1" applyBorder="1">
      <alignment vertical="center"/>
    </xf>
    <xf numFmtId="0" fontId="353" fillId="0" borderId="184" xfId="0" applyFont="1" applyBorder="1" applyAlignment="1">
      <alignment horizontal="left" vertical="center"/>
    </xf>
    <xf numFmtId="0" fontId="353" fillId="0" borderId="313" xfId="0" applyFont="1" applyBorder="1" applyAlignment="1">
      <alignment horizontal="left" vertical="center"/>
    </xf>
    <xf numFmtId="0" fontId="341" fillId="0" borderId="173" xfId="0" applyFont="1" applyBorder="1" applyAlignment="1">
      <alignment horizontal="center" vertical="center"/>
    </xf>
    <xf numFmtId="0" fontId="341" fillId="0" borderId="173" xfId="0" quotePrefix="1" applyFont="1" applyFill="1" applyBorder="1" applyAlignment="1">
      <alignment horizontal="center" vertical="center"/>
    </xf>
    <xf numFmtId="0" fontId="353" fillId="0" borderId="192" xfId="0" applyFont="1" applyBorder="1" applyAlignment="1">
      <alignment horizontal="left" vertical="center"/>
    </xf>
    <xf numFmtId="0" fontId="333" fillId="4" borderId="307" xfId="1" applyFont="1" applyFill="1" applyBorder="1" applyAlignment="1">
      <alignment vertical="center"/>
    </xf>
    <xf numFmtId="330" fontId="341" fillId="5" borderId="330" xfId="1982" applyNumberFormat="1" applyFont="1" applyFill="1" applyBorder="1">
      <alignment vertical="center"/>
    </xf>
    <xf numFmtId="330" fontId="341" fillId="0" borderId="330" xfId="1982" applyNumberFormat="1" applyFont="1" applyFill="1" applyBorder="1">
      <alignment vertical="center"/>
    </xf>
    <xf numFmtId="0" fontId="341" fillId="73" borderId="62" xfId="0" quotePrefix="1" applyFont="1" applyFill="1" applyBorder="1" applyAlignment="1">
      <alignment horizontal="center" vertical="center"/>
    </xf>
    <xf numFmtId="330" fontId="341" fillId="73" borderId="62" xfId="1982" applyNumberFormat="1" applyFont="1" applyFill="1" applyBorder="1">
      <alignment vertical="center"/>
    </xf>
    <xf numFmtId="0" fontId="341" fillId="73" borderId="322" xfId="0" quotePrefix="1" applyFont="1" applyFill="1" applyBorder="1" applyAlignment="1">
      <alignment horizontal="center" vertical="center"/>
    </xf>
    <xf numFmtId="330" fontId="341" fillId="73" borderId="178" xfId="1982" applyNumberFormat="1" applyFont="1" applyFill="1" applyBorder="1">
      <alignment vertical="center"/>
    </xf>
    <xf numFmtId="0" fontId="341" fillId="73" borderId="173" xfId="0" quotePrefix="1" applyFont="1" applyFill="1" applyBorder="1" applyAlignment="1">
      <alignment horizontal="center" vertical="center"/>
    </xf>
    <xf numFmtId="330" fontId="341" fillId="73" borderId="330" xfId="1982" applyNumberFormat="1" applyFont="1" applyFill="1" applyBorder="1">
      <alignment vertical="center"/>
    </xf>
    <xf numFmtId="330" fontId="341" fillId="73" borderId="322" xfId="1982" applyNumberFormat="1" applyFont="1" applyFill="1" applyBorder="1">
      <alignment vertical="center"/>
    </xf>
    <xf numFmtId="0" fontId="333" fillId="4" borderId="331" xfId="1" applyFont="1" applyFill="1" applyBorder="1" applyAlignment="1">
      <alignment vertical="center"/>
    </xf>
    <xf numFmtId="330" fontId="341" fillId="5" borderId="332" xfId="1982" applyNumberFormat="1" applyFont="1" applyFill="1" applyBorder="1">
      <alignment vertical="center"/>
    </xf>
    <xf numFmtId="330" fontId="341" fillId="0" borderId="332" xfId="1982" applyNumberFormat="1" applyFont="1" applyFill="1" applyBorder="1">
      <alignment vertical="center"/>
    </xf>
    <xf numFmtId="330" fontId="341" fillId="73" borderId="332" xfId="1982" applyNumberFormat="1" applyFont="1" applyFill="1" applyBorder="1">
      <alignment vertical="center"/>
    </xf>
    <xf numFmtId="0" fontId="334" fillId="4" borderId="324" xfId="1" applyFont="1" applyFill="1" applyBorder="1" applyAlignment="1">
      <alignment vertical="center"/>
    </xf>
    <xf numFmtId="38" fontId="362" fillId="0" borderId="0" xfId="7" quotePrefix="1" applyFont="1" applyFill="1" applyBorder="1" applyAlignment="1">
      <alignment horizontal="left" vertical="center"/>
    </xf>
    <xf numFmtId="0" fontId="341" fillId="0" borderId="0" xfId="0" applyFont="1" applyBorder="1" applyAlignment="1">
      <alignment horizontal="center" vertical="center"/>
    </xf>
    <xf numFmtId="0" fontId="341" fillId="0" borderId="0" xfId="0" quotePrefix="1" applyFont="1" applyBorder="1" applyAlignment="1">
      <alignment horizontal="right" vertical="center"/>
    </xf>
    <xf numFmtId="180" fontId="353" fillId="0" borderId="0" xfId="0" applyNumberFormat="1" applyFont="1" applyFill="1" applyBorder="1" applyAlignment="1">
      <alignment horizontal="right" vertical="center"/>
    </xf>
    <xf numFmtId="0" fontId="341" fillId="0" borderId="0" xfId="0" quotePrefix="1" applyFont="1" applyBorder="1" applyAlignment="1">
      <alignment horizontal="center" vertical="center"/>
    </xf>
    <xf numFmtId="180" fontId="333" fillId="5" borderId="0" xfId="1" applyNumberFormat="1" applyFont="1" applyFill="1" applyBorder="1" applyAlignment="1">
      <alignment horizontal="right" vertical="center"/>
    </xf>
    <xf numFmtId="368" fontId="353" fillId="6" borderId="0" xfId="0" applyNumberFormat="1" applyFont="1" applyFill="1" applyAlignment="1">
      <alignment horizontal="right" vertical="center"/>
    </xf>
    <xf numFmtId="176" fontId="400" fillId="0" borderId="0" xfId="0" applyNumberFormat="1" applyFont="1">
      <alignment vertical="center"/>
    </xf>
    <xf numFmtId="0" fontId="400" fillId="0" borderId="0" xfId="0" quotePrefix="1" applyFont="1" applyAlignment="1">
      <alignment horizontal="left" vertical="center"/>
    </xf>
    <xf numFmtId="330" fontId="400" fillId="0" borderId="0" xfId="1982" applyNumberFormat="1" applyFont="1">
      <alignment vertical="center"/>
    </xf>
    <xf numFmtId="186" fontId="400" fillId="0" borderId="0" xfId="0" quotePrefix="1" applyNumberFormat="1" applyFont="1" applyAlignment="1">
      <alignment horizontal="left" vertical="center"/>
    </xf>
    <xf numFmtId="373" fontId="400" fillId="0" borderId="0" xfId="0" applyNumberFormat="1" applyFont="1">
      <alignment vertical="center"/>
    </xf>
    <xf numFmtId="176" fontId="400" fillId="0" borderId="0" xfId="0" quotePrefix="1" applyNumberFormat="1" applyFont="1" applyAlignment="1">
      <alignment horizontal="left" vertical="center"/>
    </xf>
    <xf numFmtId="176" fontId="400" fillId="0" borderId="0" xfId="0" quotePrefix="1" applyNumberFormat="1" applyFont="1">
      <alignment vertical="center"/>
    </xf>
    <xf numFmtId="366" fontId="400" fillId="5" borderId="0" xfId="0" quotePrefix="1" applyNumberFormat="1" applyFont="1" applyFill="1" applyAlignment="1">
      <alignment horizontal="left" vertical="center"/>
    </xf>
    <xf numFmtId="177" fontId="353" fillId="6" borderId="315" xfId="0" applyNumberFormat="1" applyFont="1" applyFill="1" applyBorder="1" applyAlignment="1">
      <alignment horizontal="right" vertical="center"/>
    </xf>
    <xf numFmtId="330" fontId="388" fillId="0" borderId="0" xfId="1982" applyNumberFormat="1" applyFont="1" applyFill="1" applyBorder="1" applyAlignment="1">
      <alignment vertical="center" shrinkToFit="1"/>
    </xf>
    <xf numFmtId="180" fontId="388" fillId="0" borderId="0" xfId="0" applyNumberFormat="1" applyFont="1" applyFill="1" applyBorder="1" applyAlignment="1">
      <alignment vertical="center"/>
    </xf>
    <xf numFmtId="180" fontId="388" fillId="0" borderId="0" xfId="0" applyNumberFormat="1" applyFont="1" applyBorder="1">
      <alignment vertical="center"/>
    </xf>
    <xf numFmtId="41" fontId="407" fillId="5" borderId="180" xfId="4406" applyNumberFormat="1" applyFont="1" applyFill="1" applyBorder="1" applyAlignment="1">
      <alignment vertical="center" shrinkToFit="1"/>
    </xf>
    <xf numFmtId="41" fontId="407" fillId="5" borderId="182" xfId="4406" applyNumberFormat="1" applyFont="1" applyFill="1" applyBorder="1" applyAlignment="1">
      <alignment vertical="center" shrinkToFit="1"/>
    </xf>
    <xf numFmtId="41" fontId="407" fillId="5" borderId="181" xfId="4406" applyNumberFormat="1" applyFont="1" applyFill="1" applyBorder="1" applyAlignment="1">
      <alignment vertical="center" shrinkToFit="1"/>
    </xf>
    <xf numFmtId="179" fontId="407" fillId="5" borderId="188" xfId="4406" applyNumberFormat="1" applyFont="1" applyFill="1" applyBorder="1" applyAlignment="1">
      <alignment vertical="center" shrinkToFit="1"/>
    </xf>
    <xf numFmtId="41" fontId="407" fillId="5" borderId="45" xfId="4406" applyNumberFormat="1" applyFont="1" applyFill="1" applyBorder="1" applyAlignment="1">
      <alignment vertical="center" shrinkToFit="1"/>
    </xf>
    <xf numFmtId="41" fontId="355" fillId="5" borderId="179" xfId="4406" applyNumberFormat="1" applyFont="1" applyFill="1" applyBorder="1" applyAlignment="1">
      <alignment vertical="center" shrinkToFit="1"/>
    </xf>
    <xf numFmtId="0" fontId="398" fillId="0" borderId="0" xfId="0" quotePrefix="1" applyFont="1" applyAlignment="1">
      <alignment horizontal="left" vertical="center"/>
    </xf>
    <xf numFmtId="176" fontId="398" fillId="0" borderId="0" xfId="0" applyNumberFormat="1" applyFont="1" applyAlignment="1">
      <alignment horizontal="left" vertical="center"/>
    </xf>
    <xf numFmtId="366" fontId="398" fillId="5" borderId="0" xfId="0" quotePrefix="1" applyNumberFormat="1" applyFont="1" applyFill="1" applyAlignment="1">
      <alignment horizontal="left" vertical="center"/>
    </xf>
    <xf numFmtId="176" fontId="398" fillId="97" borderId="0" xfId="0" applyNumberFormat="1" applyFont="1" applyFill="1">
      <alignment vertical="center"/>
    </xf>
    <xf numFmtId="0" fontId="398" fillId="0" borderId="0" xfId="0" applyFont="1" applyAlignment="1">
      <alignment horizontal="left" vertical="center"/>
    </xf>
    <xf numFmtId="176" fontId="398" fillId="5" borderId="0" xfId="0" applyNumberFormat="1" applyFont="1" applyFill="1">
      <alignment vertical="center"/>
    </xf>
    <xf numFmtId="0" fontId="400" fillId="0" borderId="0" xfId="0" applyFont="1" applyAlignment="1">
      <alignment horizontal="center" vertical="center"/>
    </xf>
    <xf numFmtId="176" fontId="333" fillId="5" borderId="0" xfId="7" applyNumberFormat="1" applyFont="1" applyFill="1" applyBorder="1" applyAlignment="1">
      <alignment vertical="center"/>
    </xf>
    <xf numFmtId="186" fontId="326" fillId="0" borderId="0" xfId="0" applyNumberFormat="1" applyFont="1" applyAlignment="1">
      <alignment horizontal="left" vertical="center"/>
    </xf>
    <xf numFmtId="366" fontId="400" fillId="0" borderId="0" xfId="0" quotePrefix="1" applyNumberFormat="1" applyFont="1" applyAlignment="1">
      <alignment horizontal="left" vertical="center"/>
    </xf>
    <xf numFmtId="366" fontId="326" fillId="0" borderId="0" xfId="0" applyNumberFormat="1" applyFont="1" applyAlignment="1">
      <alignment horizontal="left" vertical="center"/>
    </xf>
    <xf numFmtId="378" fontId="332" fillId="0" borderId="0" xfId="0" applyNumberFormat="1" applyFont="1" applyFill="1" applyBorder="1" applyAlignment="1">
      <alignment horizontal="left" vertical="center"/>
    </xf>
    <xf numFmtId="186" fontId="332" fillId="0" borderId="0" xfId="0" applyNumberFormat="1" applyFont="1" applyFill="1" applyBorder="1" applyAlignment="1">
      <alignment horizontal="left" vertical="center"/>
    </xf>
    <xf numFmtId="186" fontId="326" fillId="0" borderId="0" xfId="0" applyNumberFormat="1" applyFont="1" applyFill="1" applyBorder="1" applyAlignment="1">
      <alignment horizontal="left" vertical="center"/>
    </xf>
    <xf numFmtId="366" fontId="326" fillId="0" borderId="0" xfId="0" quotePrefix="1" applyNumberFormat="1" applyFont="1" applyAlignment="1">
      <alignment horizontal="left" vertical="center"/>
    </xf>
    <xf numFmtId="330" fontId="400" fillId="0" borderId="0" xfId="0" applyNumberFormat="1" applyFont="1">
      <alignment vertical="center"/>
    </xf>
    <xf numFmtId="180" fontId="341" fillId="6" borderId="0" xfId="0" applyNumberFormat="1" applyFont="1" applyFill="1" applyAlignment="1">
      <alignment horizontal="right" vertical="center"/>
    </xf>
    <xf numFmtId="180" fontId="341" fillId="6" borderId="0" xfId="0" applyNumberFormat="1" applyFont="1" applyFill="1" applyBorder="1" applyAlignment="1">
      <alignment horizontal="right" vertical="center"/>
    </xf>
    <xf numFmtId="180" fontId="353" fillId="6" borderId="137" xfId="0" applyNumberFormat="1" applyFont="1" applyFill="1" applyBorder="1" applyAlignment="1">
      <alignment horizontal="right" vertical="center"/>
    </xf>
    <xf numFmtId="374" fontId="398" fillId="0" borderId="0" xfId="0" quotePrefix="1" applyNumberFormat="1" applyFont="1" applyAlignment="1">
      <alignment horizontal="left" vertical="center"/>
    </xf>
    <xf numFmtId="374" fontId="408" fillId="0" borderId="0" xfId="0" applyNumberFormat="1" applyFont="1">
      <alignment vertical="center"/>
    </xf>
    <xf numFmtId="176" fontId="333" fillId="6" borderId="9" xfId="0" applyNumberFormat="1" applyFont="1" applyFill="1" applyBorder="1" applyAlignment="1">
      <alignment horizontal="right" vertical="center" shrinkToFit="1"/>
    </xf>
    <xf numFmtId="176" fontId="353" fillId="6" borderId="137" xfId="0" applyNumberFormat="1" applyFont="1" applyFill="1" applyBorder="1" applyAlignment="1">
      <alignment vertical="center"/>
    </xf>
    <xf numFmtId="176" fontId="353" fillId="6" borderId="1" xfId="0" applyNumberFormat="1" applyFont="1" applyFill="1" applyBorder="1" applyAlignment="1">
      <alignment horizontal="right" vertical="center"/>
    </xf>
    <xf numFmtId="10" fontId="341" fillId="6" borderId="1" xfId="0" applyNumberFormat="1" applyFont="1" applyFill="1" applyBorder="1" applyAlignment="1">
      <alignment horizontal="right" vertical="center"/>
    </xf>
    <xf numFmtId="10" fontId="341" fillId="6" borderId="0" xfId="0" applyNumberFormat="1" applyFont="1" applyFill="1" applyAlignment="1">
      <alignment vertical="center" shrinkToFit="1"/>
    </xf>
    <xf numFmtId="184" fontId="333" fillId="73" borderId="0" xfId="0" applyNumberFormat="1" applyFont="1" applyFill="1">
      <alignment vertical="center"/>
    </xf>
    <xf numFmtId="0" fontId="341" fillId="0" borderId="0" xfId="0" applyFont="1" applyBorder="1" applyAlignment="1">
      <alignment horizontal="center" vertical="center"/>
    </xf>
    <xf numFmtId="176" fontId="334" fillId="0" borderId="315" xfId="0" applyNumberFormat="1" applyFont="1" applyFill="1" applyBorder="1" applyAlignment="1">
      <alignment vertical="center"/>
    </xf>
    <xf numFmtId="176" fontId="334" fillId="0" borderId="315" xfId="0" applyNumberFormat="1" applyFont="1" applyFill="1" applyBorder="1" applyAlignment="1">
      <alignment horizontal="right" vertical="center"/>
    </xf>
    <xf numFmtId="177" fontId="334" fillId="0" borderId="312" xfId="0" applyNumberFormat="1" applyFont="1" applyFill="1" applyBorder="1" applyAlignment="1">
      <alignment horizontal="right" vertical="center"/>
    </xf>
    <xf numFmtId="177" fontId="353" fillId="0" borderId="312" xfId="0" applyNumberFormat="1" applyFont="1" applyFill="1" applyBorder="1" applyAlignment="1">
      <alignment horizontal="right" vertical="center"/>
    </xf>
    <xf numFmtId="176" fontId="353" fillId="0" borderId="315" xfId="0" applyNumberFormat="1" applyFont="1" applyFill="1" applyBorder="1" applyAlignment="1">
      <alignment vertical="center"/>
    </xf>
    <xf numFmtId="10" fontId="353" fillId="0" borderId="315" xfId="0" applyNumberFormat="1" applyFont="1" applyFill="1" applyBorder="1" applyAlignment="1">
      <alignment horizontal="right" vertical="center"/>
    </xf>
    <xf numFmtId="176" fontId="353" fillId="0" borderId="315" xfId="0" applyNumberFormat="1" applyFont="1" applyFill="1" applyBorder="1" applyAlignment="1">
      <alignment horizontal="right" vertical="center"/>
    </xf>
    <xf numFmtId="180" fontId="353" fillId="0" borderId="315" xfId="0" applyNumberFormat="1" applyFont="1" applyFill="1" applyBorder="1" applyAlignment="1">
      <alignment horizontal="right" vertical="center"/>
    </xf>
    <xf numFmtId="41" fontId="341" fillId="0" borderId="333" xfId="4406" applyNumberFormat="1" applyFont="1" applyFill="1" applyBorder="1" applyAlignment="1">
      <alignment vertical="center" shrinkToFit="1"/>
    </xf>
    <xf numFmtId="176" fontId="341" fillId="0" borderId="315" xfId="0" applyNumberFormat="1" applyFont="1" applyFill="1" applyBorder="1" applyAlignment="1">
      <alignment vertical="center"/>
    </xf>
    <xf numFmtId="0" fontId="326" fillId="0" borderId="0" xfId="0" applyFont="1" applyAlignment="1">
      <alignment vertical="center"/>
    </xf>
    <xf numFmtId="0" fontId="341" fillId="0" borderId="0" xfId="0" quotePrefix="1" applyFont="1" applyAlignment="1">
      <alignment horizontal="left" vertical="center"/>
    </xf>
    <xf numFmtId="177" fontId="353" fillId="0" borderId="334" xfId="0" applyNumberFormat="1" applyFont="1" applyFill="1" applyBorder="1" applyAlignment="1">
      <alignment horizontal="right" vertical="center"/>
    </xf>
    <xf numFmtId="176" fontId="333" fillId="0" borderId="1" xfId="0" applyNumberFormat="1" applyFont="1" applyFill="1" applyBorder="1" applyAlignment="1">
      <alignment horizontal="left" vertical="center"/>
    </xf>
    <xf numFmtId="0" fontId="334" fillId="0" borderId="0" xfId="0" applyFont="1" applyFill="1" applyBorder="1" applyAlignment="1">
      <alignment horizontal="left" vertical="center"/>
    </xf>
    <xf numFmtId="0" fontId="333" fillId="0" borderId="0" xfId="1" applyFont="1" applyFill="1" applyAlignment="1">
      <alignment vertical="center"/>
    </xf>
    <xf numFmtId="0" fontId="333" fillId="0" borderId="0" xfId="1" applyFont="1" applyFill="1" applyAlignment="1">
      <alignment horizontal="left" vertical="center"/>
    </xf>
    <xf numFmtId="176" fontId="398" fillId="0" borderId="0" xfId="0" applyNumberFormat="1" applyFont="1" applyAlignment="1">
      <alignment horizontal="right" vertical="center"/>
    </xf>
    <xf numFmtId="0" fontId="400" fillId="0" borderId="0" xfId="0" applyFont="1" applyAlignment="1">
      <alignment horizontal="left" vertical="center"/>
    </xf>
    <xf numFmtId="366" fontId="400" fillId="97" borderId="0" xfId="0" quotePrefix="1" applyNumberFormat="1" applyFont="1" applyFill="1" applyAlignment="1">
      <alignment horizontal="left" vertical="center"/>
    </xf>
    <xf numFmtId="177" fontId="331" fillId="0" borderId="0" xfId="1983" applyNumberFormat="1" applyFont="1">
      <alignment vertical="center"/>
    </xf>
    <xf numFmtId="176" fontId="331" fillId="0" borderId="0" xfId="0" quotePrefix="1" applyNumberFormat="1" applyFont="1" applyAlignment="1">
      <alignment horizontal="left" vertical="center"/>
    </xf>
    <xf numFmtId="0" fontId="353" fillId="0" borderId="64" xfId="0" applyFont="1" applyBorder="1" applyAlignment="1">
      <alignment horizontal="left" vertical="center"/>
    </xf>
    <xf numFmtId="0" fontId="341" fillId="0" borderId="324" xfId="0" quotePrefix="1" applyFont="1" applyBorder="1" applyAlignment="1">
      <alignment horizontal="right" vertical="center"/>
    </xf>
    <xf numFmtId="176" fontId="333" fillId="0" borderId="184" xfId="0" applyNumberFormat="1" applyFont="1" applyFill="1" applyBorder="1">
      <alignment vertical="center"/>
    </xf>
    <xf numFmtId="176" fontId="334" fillId="0" borderId="184" xfId="0" applyNumberFormat="1" applyFont="1" applyFill="1" applyBorder="1">
      <alignment vertical="center"/>
    </xf>
    <xf numFmtId="176" fontId="334" fillId="0" borderId="307" xfId="0" applyNumberFormat="1" applyFont="1" applyFill="1" applyBorder="1">
      <alignment vertical="center"/>
    </xf>
    <xf numFmtId="0" fontId="341" fillId="0" borderId="324" xfId="0" quotePrefix="1" applyFont="1" applyFill="1" applyBorder="1" applyAlignment="1">
      <alignment horizontal="right" vertical="center"/>
    </xf>
    <xf numFmtId="176" fontId="334" fillId="0" borderId="306" xfId="0" applyNumberFormat="1" applyFont="1" applyFill="1" applyBorder="1">
      <alignment vertical="center"/>
    </xf>
    <xf numFmtId="176" fontId="334" fillId="5" borderId="184" xfId="0" applyNumberFormat="1" applyFont="1" applyFill="1" applyBorder="1" applyAlignment="1">
      <alignment vertical="center" shrinkToFit="1"/>
    </xf>
    <xf numFmtId="176" fontId="333" fillId="5" borderId="184" xfId="0" applyNumberFormat="1" applyFont="1" applyFill="1" applyBorder="1" applyAlignment="1">
      <alignment vertical="center" shrinkToFit="1"/>
    </xf>
    <xf numFmtId="176" fontId="334" fillId="5" borderId="306" xfId="0" applyNumberFormat="1" applyFont="1" applyFill="1" applyBorder="1" applyAlignment="1">
      <alignment vertical="center" shrinkToFit="1"/>
    </xf>
    <xf numFmtId="0" fontId="409" fillId="0" borderId="0" xfId="0" applyFont="1" applyAlignment="1">
      <alignment vertical="center" readingOrder="1"/>
    </xf>
    <xf numFmtId="0" fontId="409" fillId="0" borderId="0" xfId="0" applyFont="1">
      <alignment vertical="center"/>
    </xf>
    <xf numFmtId="0" fontId="341" fillId="5" borderId="317" xfId="0" quotePrefix="1" applyFont="1" applyFill="1" applyBorder="1" applyAlignment="1">
      <alignment horizontal="right" vertical="center"/>
    </xf>
    <xf numFmtId="181" fontId="326" fillId="0" borderId="0" xfId="0" applyNumberFormat="1" applyFont="1">
      <alignment vertical="center"/>
    </xf>
    <xf numFmtId="0" fontId="364" fillId="8" borderId="0" xfId="0" applyFont="1" applyFill="1" applyAlignment="1">
      <alignment vertical="center"/>
    </xf>
    <xf numFmtId="176" fontId="353" fillId="6" borderId="0" xfId="0" applyNumberFormat="1" applyFont="1" applyFill="1" applyAlignment="1">
      <alignment vertical="center"/>
    </xf>
    <xf numFmtId="186" fontId="410" fillId="0" borderId="0" xfId="0" applyNumberFormat="1" applyFont="1" applyFill="1" applyBorder="1" applyAlignment="1">
      <alignment horizontal="left" vertical="center"/>
    </xf>
    <xf numFmtId="377" fontId="400" fillId="0" borderId="0" xfId="0" quotePrefix="1" applyNumberFormat="1" applyFont="1" applyAlignment="1">
      <alignment horizontal="left" vertical="center"/>
    </xf>
    <xf numFmtId="176" fontId="333" fillId="6" borderId="9" xfId="0" applyNumberFormat="1" applyFont="1" applyFill="1" applyBorder="1" applyAlignment="1">
      <alignment horizontal="right" vertical="center"/>
    </xf>
    <xf numFmtId="176" fontId="334" fillId="6" borderId="9" xfId="0" applyNumberFormat="1" applyFont="1" applyFill="1" applyBorder="1" applyAlignment="1">
      <alignment horizontal="right" vertical="center"/>
    </xf>
    <xf numFmtId="176" fontId="341" fillId="6" borderId="0" xfId="0" quotePrefix="1" applyNumberFormat="1" applyFont="1" applyFill="1">
      <alignment vertical="center"/>
    </xf>
    <xf numFmtId="0" fontId="333" fillId="0" borderId="2" xfId="0" quotePrefix="1" applyFont="1" applyFill="1" applyBorder="1" applyAlignment="1">
      <alignment horizontal="right" vertical="center"/>
    </xf>
    <xf numFmtId="0" fontId="405" fillId="0" borderId="0" xfId="0" applyFont="1" applyAlignment="1">
      <alignment vertical="center" wrapText="1" readingOrder="1"/>
    </xf>
    <xf numFmtId="0" fontId="333" fillId="0" borderId="0" xfId="0" applyFont="1" applyFill="1" applyBorder="1" applyAlignment="1">
      <alignment vertical="center"/>
    </xf>
    <xf numFmtId="10" fontId="326" fillId="0" borderId="0" xfId="1983" quotePrefix="1" applyNumberFormat="1" applyFont="1" applyAlignment="1">
      <alignment horizontal="left" vertical="center"/>
    </xf>
    <xf numFmtId="0" fontId="341" fillId="0" borderId="0" xfId="0" quotePrefix="1" applyFont="1" applyFill="1" applyAlignment="1">
      <alignment horizontal="left" vertical="center"/>
    </xf>
    <xf numFmtId="0" fontId="341" fillId="0" borderId="9" xfId="0" quotePrefix="1" applyFont="1" applyFill="1" applyBorder="1" applyAlignment="1">
      <alignment horizontal="left" vertical="center"/>
    </xf>
    <xf numFmtId="0" fontId="341" fillId="5" borderId="0" xfId="0" quotePrefix="1" applyFont="1" applyFill="1" applyAlignment="1">
      <alignment horizontal="left" vertical="center"/>
    </xf>
    <xf numFmtId="0" fontId="341" fillId="0" borderId="64" xfId="0" quotePrefix="1" applyNumberFormat="1" applyFont="1" applyBorder="1" applyAlignment="1">
      <alignment horizontal="left" vertical="center"/>
    </xf>
    <xf numFmtId="38" fontId="362" fillId="0" borderId="0" xfId="7" quotePrefix="1" applyFont="1" applyFill="1" applyBorder="1" applyAlignment="1">
      <alignment vertical="center" wrapText="1"/>
    </xf>
    <xf numFmtId="38" fontId="362" fillId="0" borderId="0" xfId="7" quotePrefix="1" applyFont="1" applyFill="1" applyBorder="1" applyAlignment="1">
      <alignment vertical="distributed"/>
    </xf>
    <xf numFmtId="176" fontId="354" fillId="0" borderId="0" xfId="9" quotePrefix="1" applyNumberFormat="1" applyFont="1" applyFill="1" applyBorder="1" applyAlignment="1">
      <alignment horizontal="left" vertical="center"/>
    </xf>
    <xf numFmtId="176" fontId="354" fillId="0" borderId="64" xfId="9" quotePrefix="1" applyNumberFormat="1" applyFont="1" applyFill="1" applyBorder="1" applyAlignment="1">
      <alignment horizontal="left" vertical="center"/>
    </xf>
    <xf numFmtId="10" fontId="334" fillId="5" borderId="1" xfId="7" applyNumberFormat="1" applyFont="1" applyFill="1" applyBorder="1" applyAlignment="1">
      <alignment horizontal="left" vertical="center"/>
    </xf>
    <xf numFmtId="0" fontId="353" fillId="0" borderId="64" xfId="0" quotePrefix="1" applyFont="1" applyBorder="1" applyAlignment="1">
      <alignment horizontal="left" vertical="center"/>
    </xf>
    <xf numFmtId="179" fontId="334" fillId="0" borderId="315" xfId="7" quotePrefix="1" applyNumberFormat="1" applyFont="1" applyFill="1" applyBorder="1" applyAlignment="1">
      <alignment horizontal="left" vertical="center"/>
    </xf>
    <xf numFmtId="10" fontId="334" fillId="0" borderId="64" xfId="7" applyNumberFormat="1" applyFont="1" applyFill="1" applyBorder="1" applyAlignment="1">
      <alignment horizontal="left" vertical="center"/>
    </xf>
    <xf numFmtId="176" fontId="343" fillId="4" borderId="0" xfId="9" quotePrefix="1" applyNumberFormat="1" applyFont="1" applyFill="1" applyBorder="1" applyAlignment="1">
      <alignment horizontal="left" vertical="center"/>
    </xf>
    <xf numFmtId="0" fontId="362" fillId="4" borderId="0" xfId="1" quotePrefix="1" applyFont="1" applyFill="1" applyAlignment="1">
      <alignment horizontal="left" vertical="center"/>
    </xf>
    <xf numFmtId="177" fontId="353" fillId="5" borderId="64" xfId="1983" applyNumberFormat="1" applyFont="1" applyFill="1" applyBorder="1" applyAlignment="1">
      <alignment horizontal="right" vertical="center"/>
    </xf>
    <xf numFmtId="177" fontId="353" fillId="0" borderId="64" xfId="1983" applyNumberFormat="1" applyFont="1" applyFill="1" applyBorder="1" applyAlignment="1">
      <alignment horizontal="right" vertical="center"/>
    </xf>
    <xf numFmtId="177" fontId="334" fillId="0" borderId="64" xfId="1983" applyNumberFormat="1" applyFont="1" applyFill="1" applyBorder="1" applyAlignment="1">
      <alignment horizontal="right" vertical="center"/>
    </xf>
    <xf numFmtId="177" fontId="334" fillId="5" borderId="64" xfId="1983" applyNumberFormat="1" applyFont="1" applyFill="1" applyBorder="1" applyAlignment="1">
      <alignment horizontal="right" vertical="center"/>
    </xf>
    <xf numFmtId="38" fontId="334" fillId="0" borderId="0" xfId="7" quotePrefix="1" applyFont="1" applyFill="1" applyBorder="1" applyAlignment="1">
      <alignment vertical="center" wrapText="1"/>
    </xf>
    <xf numFmtId="0" fontId="334" fillId="4" borderId="186" xfId="1" quotePrefix="1" applyFont="1" applyFill="1" applyBorder="1" applyAlignment="1">
      <alignment horizontal="left" vertical="center"/>
    </xf>
    <xf numFmtId="0" fontId="334" fillId="4" borderId="192" xfId="1" quotePrefix="1" applyFont="1" applyFill="1" applyBorder="1" applyAlignment="1">
      <alignment horizontal="left" vertical="center"/>
    </xf>
    <xf numFmtId="0" fontId="341" fillId="0" borderId="317" xfId="0" quotePrefix="1" applyFont="1" applyBorder="1" applyAlignment="1">
      <alignment horizontal="left" vertical="center"/>
    </xf>
    <xf numFmtId="0" fontId="333" fillId="0" borderId="174" xfId="1" quotePrefix="1" applyFont="1" applyFill="1" applyBorder="1" applyAlignment="1">
      <alignment horizontal="left" vertical="center"/>
    </xf>
    <xf numFmtId="0" fontId="341" fillId="0" borderId="324" xfId="0" quotePrefix="1" applyFont="1" applyBorder="1" applyAlignment="1">
      <alignment horizontal="left" vertical="center"/>
    </xf>
    <xf numFmtId="38" fontId="333" fillId="4" borderId="58" xfId="2" quotePrefix="1" applyFont="1" applyFill="1" applyBorder="1" applyAlignment="1">
      <alignment horizontal="left" vertical="center"/>
    </xf>
    <xf numFmtId="0" fontId="362" fillId="4" borderId="0" xfId="1" quotePrefix="1" applyFont="1" applyFill="1" applyBorder="1" applyAlignment="1">
      <alignment horizontal="left" vertical="center"/>
    </xf>
    <xf numFmtId="38" fontId="362" fillId="4" borderId="0" xfId="2" quotePrefix="1" applyFont="1" applyFill="1" applyBorder="1" applyAlignment="1">
      <alignment horizontal="left" vertical="center"/>
    </xf>
    <xf numFmtId="177" fontId="326" fillId="0" borderId="0" xfId="1983" applyNumberFormat="1" applyFont="1" applyAlignment="1">
      <alignment vertical="center" shrinkToFit="1"/>
    </xf>
    <xf numFmtId="177" fontId="353" fillId="0" borderId="1" xfId="0" applyNumberFormat="1" applyFont="1" applyBorder="1" applyAlignment="1">
      <alignment horizontal="right" vertical="center"/>
    </xf>
    <xf numFmtId="0" fontId="341" fillId="0" borderId="0" xfId="0" applyFont="1" applyBorder="1" applyAlignment="1">
      <alignment horizontal="center" vertical="center"/>
    </xf>
    <xf numFmtId="0" fontId="364" fillId="8" borderId="0" xfId="0" applyFont="1" applyFill="1" applyAlignment="1">
      <alignment horizontal="left" vertical="center"/>
    </xf>
    <xf numFmtId="41" fontId="341" fillId="0" borderId="0" xfId="1982" applyFont="1">
      <alignment vertical="center"/>
    </xf>
    <xf numFmtId="0" fontId="362" fillId="5" borderId="0" xfId="1" quotePrefix="1" applyFont="1" applyFill="1" applyBorder="1" applyAlignment="1">
      <alignment horizontal="left" vertical="center"/>
    </xf>
    <xf numFmtId="176" fontId="403" fillId="0" borderId="0" xfId="0" applyNumberFormat="1" applyFont="1">
      <alignment vertical="center"/>
    </xf>
    <xf numFmtId="176" fontId="400" fillId="0" borderId="0" xfId="0" applyNumberFormat="1" applyFont="1" applyFill="1">
      <alignment vertical="center"/>
    </xf>
    <xf numFmtId="366" fontId="400" fillId="0" borderId="0" xfId="0" applyNumberFormat="1" applyFont="1">
      <alignment vertical="center"/>
    </xf>
    <xf numFmtId="10" fontId="341" fillId="0" borderId="0" xfId="1983" applyNumberFormat="1" applyFont="1" applyFill="1" applyBorder="1" applyAlignment="1">
      <alignment horizontal="right" vertical="center"/>
    </xf>
    <xf numFmtId="176" fontId="355" fillId="6" borderId="0" xfId="0" applyNumberFormat="1" applyFont="1" applyFill="1" applyAlignment="1">
      <alignment horizontal="left" vertical="center"/>
    </xf>
    <xf numFmtId="0" fontId="341" fillId="0" borderId="333" xfId="0" applyFont="1" applyBorder="1" applyAlignment="1">
      <alignment horizontal="center" vertical="center"/>
    </xf>
    <xf numFmtId="0" fontId="411" fillId="0" borderId="333" xfId="0" applyFont="1" applyBorder="1" applyAlignment="1">
      <alignment horizontal="center" vertical="center"/>
    </xf>
    <xf numFmtId="180" fontId="333" fillId="98" borderId="7" xfId="0" applyNumberFormat="1" applyFont="1" applyFill="1" applyBorder="1" applyAlignment="1">
      <alignment horizontal="right" vertical="center"/>
    </xf>
    <xf numFmtId="180" fontId="333" fillId="98" borderId="0" xfId="0" applyNumberFormat="1" applyFont="1" applyFill="1" applyAlignment="1">
      <alignment horizontal="right" vertical="center"/>
    </xf>
    <xf numFmtId="0" fontId="411" fillId="0" borderId="0" xfId="0" applyFont="1">
      <alignment vertical="center"/>
    </xf>
    <xf numFmtId="0" fontId="341" fillId="0" borderId="224" xfId="0" quotePrefix="1" applyFont="1" applyBorder="1" applyAlignment="1">
      <alignment horizontal="center" vertical="center"/>
    </xf>
    <xf numFmtId="180" fontId="341" fillId="5" borderId="225" xfId="1" applyNumberFormat="1" applyFont="1" applyFill="1" applyBorder="1" applyAlignment="1">
      <alignment horizontal="right" vertical="center"/>
    </xf>
    <xf numFmtId="180" fontId="341" fillId="5" borderId="329" xfId="1" applyNumberFormat="1" applyFont="1" applyFill="1" applyBorder="1" applyAlignment="1">
      <alignment horizontal="right" vertical="center"/>
    </xf>
    <xf numFmtId="176" fontId="388" fillId="6" borderId="0" xfId="0" applyNumberFormat="1" applyFont="1" applyFill="1" applyAlignment="1">
      <alignment vertical="center" shrinkToFit="1"/>
    </xf>
    <xf numFmtId="374" fontId="398" fillId="0" borderId="0" xfId="0" applyNumberFormat="1" applyFont="1">
      <alignment vertical="center"/>
    </xf>
    <xf numFmtId="0" fontId="412" fillId="0" borderId="0" xfId="0" applyFont="1">
      <alignment vertical="center"/>
    </xf>
    <xf numFmtId="176" fontId="353" fillId="0" borderId="64" xfId="0" applyNumberFormat="1" applyFont="1" applyBorder="1" applyAlignment="1">
      <alignment horizontal="centerContinuous" vertical="center"/>
    </xf>
    <xf numFmtId="180" fontId="413" fillId="99" borderId="0" xfId="0" quotePrefix="1" applyNumberFormat="1" applyFont="1" applyFill="1" applyBorder="1" applyAlignment="1">
      <alignment horizontal="right" vertical="center" shrinkToFit="1"/>
    </xf>
    <xf numFmtId="176" fontId="333" fillId="6" borderId="64" xfId="0" applyNumberFormat="1" applyFont="1" applyFill="1" applyBorder="1" applyAlignment="1">
      <alignment vertical="center"/>
    </xf>
    <xf numFmtId="10" fontId="333" fillId="6" borderId="64" xfId="0" applyNumberFormat="1" applyFont="1" applyFill="1" applyBorder="1" applyAlignment="1">
      <alignment horizontal="right" vertical="center"/>
    </xf>
    <xf numFmtId="176" fontId="400" fillId="0" borderId="0" xfId="0" applyNumberFormat="1" applyFont="1" applyAlignment="1">
      <alignment horizontal="left" vertical="center"/>
    </xf>
    <xf numFmtId="176" fontId="333" fillId="73" borderId="0" xfId="0" applyNumberFormat="1" applyFont="1" applyFill="1">
      <alignment vertical="center"/>
    </xf>
    <xf numFmtId="176" fontId="331" fillId="0" borderId="0" xfId="0" applyNumberFormat="1" applyFont="1" applyAlignment="1">
      <alignment horizontal="right" vertical="center"/>
    </xf>
    <xf numFmtId="0" fontId="331" fillId="0" borderId="0" xfId="0" quotePrefix="1" applyFont="1" applyAlignment="1">
      <alignment horizontal="right" vertical="center"/>
    </xf>
    <xf numFmtId="177" fontId="334" fillId="6" borderId="64" xfId="1983" applyNumberFormat="1" applyFont="1" applyFill="1" applyBorder="1" applyAlignment="1">
      <alignment horizontal="right" vertical="center"/>
    </xf>
    <xf numFmtId="0" fontId="333" fillId="0" borderId="0" xfId="0" quotePrefix="1" applyFont="1" applyAlignment="1">
      <alignment horizontal="left" vertical="center"/>
    </xf>
    <xf numFmtId="177" fontId="353" fillId="6" borderId="0" xfId="1983" applyNumberFormat="1" applyFont="1" applyFill="1" applyBorder="1" applyAlignment="1">
      <alignment horizontal="right" vertical="center"/>
    </xf>
    <xf numFmtId="177" fontId="334" fillId="73" borderId="0" xfId="0" applyNumberFormat="1" applyFont="1" applyFill="1" applyBorder="1" applyAlignment="1">
      <alignment horizontal="right" vertical="center"/>
    </xf>
    <xf numFmtId="177" fontId="334" fillId="73" borderId="64" xfId="0" applyNumberFormat="1" applyFont="1" applyFill="1" applyBorder="1" applyAlignment="1">
      <alignment horizontal="right" vertical="center"/>
    </xf>
    <xf numFmtId="43" fontId="326" fillId="0" borderId="0" xfId="0" applyNumberFormat="1" applyFont="1">
      <alignment vertical="center"/>
    </xf>
    <xf numFmtId="9" fontId="326" fillId="0" borderId="0" xfId="1983" applyFont="1">
      <alignment vertical="center"/>
    </xf>
    <xf numFmtId="176" fontId="331" fillId="5" borderId="0" xfId="0" applyNumberFormat="1" applyFont="1" applyFill="1">
      <alignment vertical="center"/>
    </xf>
    <xf numFmtId="330" fontId="341" fillId="6" borderId="316" xfId="1982" applyNumberFormat="1" applyFont="1" applyFill="1" applyBorder="1">
      <alignment vertical="center"/>
    </xf>
    <xf numFmtId="41" fontId="341" fillId="0" borderId="0" xfId="0" applyNumberFormat="1" applyFont="1">
      <alignment vertical="center"/>
    </xf>
    <xf numFmtId="184" fontId="326" fillId="0" borderId="0" xfId="0" applyNumberFormat="1" applyFont="1">
      <alignment vertical="center"/>
    </xf>
    <xf numFmtId="10" fontId="333" fillId="0" borderId="0" xfId="1983" applyNumberFormat="1" applyFont="1" applyFill="1" applyAlignment="1">
      <alignment vertical="center"/>
    </xf>
    <xf numFmtId="377" fontId="407" fillId="0" borderId="0" xfId="0" applyNumberFormat="1" applyFont="1" applyFill="1" applyBorder="1" applyAlignment="1">
      <alignment vertical="center"/>
    </xf>
    <xf numFmtId="41" fontId="400" fillId="0" borderId="0" xfId="0" applyNumberFormat="1" applyFont="1">
      <alignment vertical="center"/>
    </xf>
    <xf numFmtId="41" fontId="341" fillId="0" borderId="0" xfId="0" applyNumberFormat="1" applyFont="1" applyBorder="1">
      <alignment vertical="center"/>
    </xf>
    <xf numFmtId="182" fontId="326" fillId="0" borderId="0" xfId="1983" quotePrefix="1" applyNumberFormat="1" applyFont="1" applyAlignment="1">
      <alignment horizontal="left" vertical="center"/>
    </xf>
    <xf numFmtId="37" fontId="334" fillId="6" borderId="157" xfId="1982" applyNumberFormat="1" applyFont="1" applyFill="1" applyBorder="1" applyAlignment="1">
      <alignment horizontal="right" vertical="center"/>
    </xf>
    <xf numFmtId="10" fontId="326" fillId="0" borderId="0" xfId="1983" applyNumberFormat="1" applyFont="1" applyAlignment="1">
      <alignment horizontal="left" vertical="center"/>
    </xf>
    <xf numFmtId="10" fontId="331" fillId="0" borderId="0" xfId="0" applyNumberFormat="1" applyFont="1" applyFill="1">
      <alignment vertical="center"/>
    </xf>
    <xf numFmtId="184" fontId="333" fillId="6" borderId="0" xfId="0" applyNumberFormat="1" applyFont="1" applyFill="1" applyAlignment="1">
      <alignment vertical="center" shrinkToFit="1"/>
    </xf>
    <xf numFmtId="377" fontId="326" fillId="0" borderId="0" xfId="0" applyNumberFormat="1" applyFont="1" applyAlignment="1">
      <alignment horizontal="left" vertical="center"/>
    </xf>
    <xf numFmtId="0" fontId="335" fillId="2" borderId="0" xfId="0" applyFont="1" applyFill="1" applyAlignment="1">
      <alignment horizontal="left" vertical="center"/>
    </xf>
    <xf numFmtId="0" fontId="359" fillId="4" borderId="0" xfId="1" applyFont="1" applyFill="1" applyAlignment="1">
      <alignment horizontal="center" vertical="center"/>
    </xf>
    <xf numFmtId="0" fontId="360" fillId="4" borderId="0" xfId="1" applyFont="1" applyFill="1" applyAlignment="1">
      <alignment horizontal="center" vertical="center"/>
    </xf>
    <xf numFmtId="0" fontId="335" fillId="2" borderId="0" xfId="11" applyFont="1" applyFill="1" applyAlignment="1" applyProtection="1">
      <alignment horizontal="left" vertical="center"/>
    </xf>
    <xf numFmtId="0" fontId="358" fillId="0" borderId="0" xfId="0" applyFont="1" applyAlignment="1">
      <alignment horizontal="left" vertical="center"/>
    </xf>
    <xf numFmtId="0" fontId="364" fillId="2" borderId="0" xfId="0" applyFont="1" applyFill="1" applyAlignment="1">
      <alignment horizontal="left" vertical="center"/>
    </xf>
    <xf numFmtId="0" fontId="356" fillId="3" borderId="0" xfId="0" applyFont="1" applyFill="1" applyAlignment="1">
      <alignment horizontal="left" vertical="center"/>
    </xf>
    <xf numFmtId="0" fontId="353" fillId="94" borderId="64" xfId="0" quotePrefix="1" applyFont="1" applyFill="1" applyBorder="1" applyAlignment="1">
      <alignment horizontal="left" vertical="center"/>
    </xf>
    <xf numFmtId="38" fontId="362" fillId="0" borderId="312" xfId="7" quotePrefix="1" applyFont="1" applyFill="1" applyBorder="1" applyAlignment="1">
      <alignment horizontal="left" vertical="center" wrapText="1"/>
    </xf>
    <xf numFmtId="38" fontId="362" fillId="0" borderId="0" xfId="7" quotePrefix="1" applyFont="1" applyFill="1" applyBorder="1" applyAlignment="1">
      <alignment horizontal="left" vertical="center" wrapText="1"/>
    </xf>
    <xf numFmtId="0" fontId="355" fillId="3" borderId="0" xfId="0" applyFont="1" applyFill="1" applyBorder="1" applyAlignment="1">
      <alignment vertical="center"/>
    </xf>
    <xf numFmtId="0" fontId="333" fillId="5" borderId="0" xfId="0" applyFont="1" applyFill="1" applyBorder="1" applyAlignment="1">
      <alignment vertical="center"/>
    </xf>
    <xf numFmtId="0" fontId="346" fillId="2" borderId="0" xfId="0" applyFont="1" applyFill="1" applyAlignment="1">
      <alignment horizontal="left" vertical="center"/>
    </xf>
    <xf numFmtId="0" fontId="358" fillId="0" borderId="0" xfId="0" applyFont="1" applyBorder="1" applyAlignment="1">
      <alignment horizontal="left" vertical="center"/>
    </xf>
    <xf numFmtId="0" fontId="11" fillId="0" borderId="0" xfId="11" applyAlignment="1" applyProtection="1">
      <alignment horizontal="left" vertical="center"/>
    </xf>
    <xf numFmtId="0" fontId="335" fillId="0" borderId="0" xfId="11" applyFont="1" applyAlignment="1" applyProtection="1">
      <alignment horizontal="left" vertical="center"/>
    </xf>
    <xf numFmtId="0" fontId="355" fillId="3" borderId="0" xfId="0" applyFont="1" applyFill="1" applyBorder="1" applyAlignment="1">
      <alignment horizontal="left" vertical="center"/>
    </xf>
    <xf numFmtId="0" fontId="328" fillId="2" borderId="0" xfId="0" applyFont="1" applyFill="1" applyAlignment="1">
      <alignment horizontal="left" vertical="center"/>
    </xf>
    <xf numFmtId="0" fontId="332" fillId="0" borderId="0" xfId="0" applyFont="1" applyAlignment="1">
      <alignment horizontal="left" vertical="center"/>
    </xf>
    <xf numFmtId="0" fontId="358" fillId="0" borderId="0" xfId="0" quotePrefix="1" applyFont="1" applyAlignment="1">
      <alignment horizontal="left" vertical="center"/>
    </xf>
    <xf numFmtId="49" fontId="333" fillId="5" borderId="312" xfId="1" applyNumberFormat="1" applyFont="1" applyFill="1" applyBorder="1" applyAlignment="1">
      <alignment horizontal="left" vertical="center"/>
    </xf>
    <xf numFmtId="0" fontId="341" fillId="0" borderId="0" xfId="0" applyFont="1" applyBorder="1" applyAlignment="1">
      <alignment horizontal="center" vertical="center"/>
    </xf>
    <xf numFmtId="0" fontId="333" fillId="0" borderId="0" xfId="0" applyFont="1" applyFill="1" applyBorder="1" applyAlignment="1">
      <alignment vertical="center"/>
    </xf>
    <xf numFmtId="0" fontId="358" fillId="0" borderId="0" xfId="11" applyFont="1" applyAlignment="1" applyProtection="1">
      <alignment horizontal="left" vertical="center"/>
    </xf>
    <xf numFmtId="0" fontId="341" fillId="0" borderId="304" xfId="0" applyFont="1" applyBorder="1" applyAlignment="1">
      <alignment horizontal="center" vertical="center"/>
    </xf>
    <xf numFmtId="0" fontId="341" fillId="0" borderId="313" xfId="0" applyFont="1" applyBorder="1" applyAlignment="1">
      <alignment horizontal="center" vertical="center"/>
    </xf>
    <xf numFmtId="0" fontId="341" fillId="0" borderId="322" xfId="0" applyFont="1" applyBorder="1" applyAlignment="1">
      <alignment horizontal="center" vertical="center" shrinkToFit="1"/>
    </xf>
    <xf numFmtId="0" fontId="341" fillId="0" borderId="313" xfId="0" applyFont="1" applyBorder="1" applyAlignment="1">
      <alignment horizontal="center" vertical="center" shrinkToFit="1"/>
    </xf>
    <xf numFmtId="0" fontId="341" fillId="0" borderId="304" xfId="0" applyFont="1" applyBorder="1" applyAlignment="1">
      <alignment horizontal="center" vertical="center" shrinkToFit="1"/>
    </xf>
    <xf numFmtId="0" fontId="341" fillId="0" borderId="312" xfId="0" applyFont="1" applyBorder="1" applyAlignment="1">
      <alignment horizontal="center" vertical="center" shrinkToFit="1"/>
    </xf>
    <xf numFmtId="0" fontId="341" fillId="0" borderId="304" xfId="0" applyFont="1" applyFill="1" applyBorder="1" applyAlignment="1">
      <alignment horizontal="center" vertical="center" shrinkToFit="1"/>
    </xf>
    <xf numFmtId="0" fontId="341" fillId="0" borderId="312" xfId="0" applyFont="1" applyFill="1" applyBorder="1" applyAlignment="1">
      <alignment horizontal="center" vertical="center" shrinkToFit="1"/>
    </xf>
    <xf numFmtId="0" fontId="341" fillId="5" borderId="304" xfId="0" applyFont="1" applyFill="1" applyBorder="1" applyAlignment="1">
      <alignment horizontal="center" vertical="center" shrinkToFit="1"/>
    </xf>
    <xf numFmtId="0" fontId="341" fillId="5" borderId="312" xfId="0" applyFont="1" applyFill="1" applyBorder="1" applyAlignment="1">
      <alignment horizontal="center" vertical="center" shrinkToFit="1"/>
    </xf>
    <xf numFmtId="0" fontId="341" fillId="5" borderId="322" xfId="0" applyFont="1" applyFill="1" applyBorder="1" applyAlignment="1">
      <alignment horizontal="center" vertical="center" shrinkToFit="1"/>
    </xf>
    <xf numFmtId="0" fontId="341" fillId="5" borderId="313" xfId="0" applyFont="1" applyFill="1" applyBorder="1" applyAlignment="1">
      <alignment horizontal="center" vertical="center" shrinkToFit="1"/>
    </xf>
    <xf numFmtId="0" fontId="341" fillId="0" borderId="304" xfId="0" quotePrefix="1" applyFont="1" applyBorder="1" applyAlignment="1">
      <alignment horizontal="center" vertical="center" shrinkToFit="1"/>
    </xf>
    <xf numFmtId="0" fontId="341" fillId="5" borderId="304" xfId="0" applyFont="1" applyFill="1" applyBorder="1" applyAlignment="1">
      <alignment horizontal="center" vertical="center"/>
    </xf>
    <xf numFmtId="0" fontId="341" fillId="5" borderId="313" xfId="0" applyFont="1" applyFill="1" applyBorder="1" applyAlignment="1">
      <alignment horizontal="center" vertical="center"/>
    </xf>
    <xf numFmtId="0" fontId="341" fillId="0" borderId="304" xfId="0" applyFont="1" applyFill="1" applyBorder="1" applyAlignment="1">
      <alignment horizontal="center" vertical="center"/>
    </xf>
    <xf numFmtId="0" fontId="341" fillId="0" borderId="313" xfId="0" applyFont="1" applyFill="1" applyBorder="1" applyAlignment="1">
      <alignment horizontal="center" vertical="center"/>
    </xf>
    <xf numFmtId="0" fontId="341" fillId="0" borderId="322" xfId="0" applyFont="1" applyBorder="1" applyAlignment="1">
      <alignment horizontal="center" vertical="center"/>
    </xf>
    <xf numFmtId="0" fontId="341" fillId="0" borderId="312" xfId="0" applyFont="1" applyBorder="1" applyAlignment="1">
      <alignment horizontal="center" vertical="center"/>
    </xf>
    <xf numFmtId="0" fontId="341" fillId="0" borderId="318" xfId="0" applyFont="1" applyBorder="1" applyAlignment="1">
      <alignment horizontal="center" vertical="center"/>
    </xf>
    <xf numFmtId="0" fontId="341" fillId="0" borderId="319" xfId="0" applyFont="1" applyBorder="1" applyAlignment="1">
      <alignment horizontal="center" vertical="center"/>
    </xf>
    <xf numFmtId="0" fontId="341" fillId="0" borderId="318" xfId="0" applyFont="1" applyFill="1" applyBorder="1" applyAlignment="1">
      <alignment horizontal="center" vertical="center"/>
    </xf>
    <xf numFmtId="0" fontId="341" fillId="0" borderId="312" xfId="0" applyFont="1" applyFill="1" applyBorder="1" applyAlignment="1">
      <alignment horizontal="center" vertical="center"/>
    </xf>
    <xf numFmtId="0" fontId="341" fillId="0" borderId="319" xfId="0" applyFont="1" applyFill="1" applyBorder="1" applyAlignment="1">
      <alignment horizontal="center" vertical="center"/>
    </xf>
    <xf numFmtId="0" fontId="341" fillId="0" borderId="190" xfId="0" applyFont="1" applyBorder="1" applyAlignment="1">
      <alignment horizontal="center" vertical="center"/>
    </xf>
    <xf numFmtId="0" fontId="341" fillId="0" borderId="3" xfId="0" applyFont="1" applyBorder="1" applyAlignment="1">
      <alignment horizontal="center" vertical="center"/>
    </xf>
    <xf numFmtId="0" fontId="341" fillId="0" borderId="191" xfId="0" applyFont="1" applyBorder="1" applyAlignment="1">
      <alignment horizontal="center" vertical="center"/>
    </xf>
    <xf numFmtId="0" fontId="341" fillId="0" borderId="312" xfId="0" quotePrefix="1" applyFont="1" applyBorder="1" applyAlignment="1">
      <alignment horizontal="left" vertical="center"/>
    </xf>
    <xf numFmtId="0" fontId="341" fillId="0" borderId="162" xfId="0" applyFont="1" applyBorder="1" applyAlignment="1">
      <alignment horizontal="left" vertical="center"/>
    </xf>
    <xf numFmtId="0" fontId="341" fillId="0" borderId="177" xfId="0" applyFont="1" applyBorder="1" applyAlignment="1">
      <alignment horizontal="center" vertical="center"/>
    </xf>
    <xf numFmtId="0" fontId="341" fillId="5" borderId="318" xfId="0" applyFont="1" applyFill="1" applyBorder="1" applyAlignment="1">
      <alignment horizontal="center" vertical="center"/>
    </xf>
    <xf numFmtId="0" fontId="341" fillId="5" borderId="312" xfId="0" applyFont="1" applyFill="1" applyBorder="1" applyAlignment="1">
      <alignment horizontal="center" vertical="center"/>
    </xf>
    <xf numFmtId="0" fontId="341" fillId="5" borderId="319" xfId="0" applyFont="1" applyFill="1" applyBorder="1" applyAlignment="1">
      <alignment horizontal="center" vertical="center"/>
    </xf>
    <xf numFmtId="0" fontId="341" fillId="0" borderId="313" xfId="0" applyFont="1" applyBorder="1" applyAlignment="1">
      <alignment horizontal="left" vertical="center"/>
    </xf>
    <xf numFmtId="0" fontId="341" fillId="0" borderId="183" xfId="0" applyFont="1" applyBorder="1" applyAlignment="1">
      <alignment horizontal="left" vertical="center"/>
    </xf>
    <xf numFmtId="0" fontId="341" fillId="0" borderId="318" xfId="0" applyFont="1" applyBorder="1" applyAlignment="1">
      <alignment horizontal="center" vertical="center" shrinkToFit="1"/>
    </xf>
    <xf numFmtId="0" fontId="341" fillId="0" borderId="318" xfId="0" applyFont="1" applyFill="1" applyBorder="1" applyAlignment="1">
      <alignment horizontal="center" vertical="center" shrinkToFit="1"/>
    </xf>
    <xf numFmtId="0" fontId="341" fillId="0" borderId="319" xfId="0" applyFont="1" applyBorder="1" applyAlignment="1">
      <alignment horizontal="center" vertical="center" shrinkToFit="1"/>
    </xf>
    <xf numFmtId="0" fontId="341" fillId="5" borderId="318" xfId="0" applyFont="1" applyFill="1" applyBorder="1" applyAlignment="1">
      <alignment horizontal="center" vertical="center" shrinkToFit="1"/>
    </xf>
    <xf numFmtId="0" fontId="341" fillId="5" borderId="319" xfId="0" applyFont="1" applyFill="1" applyBorder="1" applyAlignment="1">
      <alignment horizontal="center" vertical="center" shrinkToFit="1"/>
    </xf>
    <xf numFmtId="0" fontId="341" fillId="0" borderId="319" xfId="0" applyFont="1" applyFill="1" applyBorder="1" applyAlignment="1">
      <alignment horizontal="center" vertical="center" shrinkToFit="1"/>
    </xf>
    <xf numFmtId="0" fontId="341" fillId="5" borderId="318" xfId="0" quotePrefix="1" applyFont="1" applyFill="1" applyBorder="1" applyAlignment="1">
      <alignment horizontal="center" vertical="center" shrinkToFit="1"/>
    </xf>
    <xf numFmtId="0" fontId="334" fillId="2" borderId="205" xfId="0" applyFont="1" applyFill="1" applyBorder="1" applyAlignment="1">
      <alignment horizontal="center" vertical="center"/>
    </xf>
    <xf numFmtId="0" fontId="334" fillId="2" borderId="206" xfId="0" applyFont="1" applyFill="1" applyBorder="1" applyAlignment="1">
      <alignment horizontal="center" vertical="center"/>
    </xf>
    <xf numFmtId="10" fontId="353" fillId="0" borderId="213" xfId="0" applyNumberFormat="1" applyFont="1" applyFill="1" applyBorder="1" applyAlignment="1">
      <alignment horizontal="left" vertical="center"/>
    </xf>
    <xf numFmtId="10" fontId="353" fillId="0" borderId="186" xfId="0" applyNumberFormat="1" applyFont="1" applyFill="1" applyBorder="1" applyAlignment="1">
      <alignment horizontal="left" vertical="center"/>
    </xf>
    <xf numFmtId="0" fontId="353" fillId="0" borderId="214" xfId="0" applyFont="1" applyFill="1" applyBorder="1" applyAlignment="1">
      <alignment horizontal="left" vertical="center"/>
    </xf>
    <xf numFmtId="0" fontId="353" fillId="0" borderId="215" xfId="0" applyFont="1" applyFill="1" applyBorder="1" applyAlignment="1">
      <alignment horizontal="left" vertical="center"/>
    </xf>
    <xf numFmtId="0" fontId="334" fillId="94" borderId="320" xfId="0" applyFont="1" applyFill="1" applyBorder="1" applyAlignment="1">
      <alignment horizontal="center" vertical="center"/>
    </xf>
    <xf numFmtId="0" fontId="334" fillId="94" borderId="324" xfId="0" applyFont="1" applyFill="1" applyBorder="1" applyAlignment="1">
      <alignment horizontal="center" vertical="center"/>
    </xf>
    <xf numFmtId="0" fontId="334" fillId="0" borderId="207" xfId="1" applyFont="1" applyFill="1" applyBorder="1" applyAlignment="1">
      <alignment horizontal="left" vertical="center"/>
    </xf>
    <xf numFmtId="0" fontId="334" fillId="0" borderId="208" xfId="1" applyFont="1" applyFill="1" applyBorder="1" applyAlignment="1">
      <alignment horizontal="left" vertical="center"/>
    </xf>
    <xf numFmtId="0" fontId="333" fillId="94" borderId="320" xfId="0" quotePrefix="1" applyFont="1" applyFill="1" applyBorder="1" applyAlignment="1">
      <alignment horizontal="center" vertical="center"/>
    </xf>
    <xf numFmtId="0" fontId="333" fillId="94" borderId="324" xfId="0" applyFont="1" applyFill="1" applyBorder="1" applyAlignment="1">
      <alignment horizontal="center" vertical="center"/>
    </xf>
    <xf numFmtId="0" fontId="334" fillId="0" borderId="192" xfId="1" applyFont="1" applyFill="1" applyBorder="1" applyAlignment="1">
      <alignment horizontal="left" vertical="center"/>
    </xf>
    <xf numFmtId="0" fontId="341" fillId="0" borderId="304" xfId="0" quotePrefix="1" applyFont="1" applyBorder="1" applyAlignment="1">
      <alignment horizontal="center" vertical="center"/>
    </xf>
    <xf numFmtId="0" fontId="341" fillId="0" borderId="322" xfId="0" quotePrefix="1" applyFont="1" applyBorder="1" applyAlignment="1">
      <alignment horizontal="center" vertical="center"/>
    </xf>
    <xf numFmtId="38" fontId="334" fillId="4" borderId="64" xfId="2" applyFont="1" applyFill="1" applyBorder="1" applyAlignment="1">
      <alignment horizontal="center" vertical="center"/>
    </xf>
    <xf numFmtId="0" fontId="356" fillId="3" borderId="0" xfId="11" applyFont="1" applyFill="1" applyBorder="1" applyAlignment="1" applyProtection="1">
      <alignment horizontal="left" vertical="center"/>
    </xf>
    <xf numFmtId="0" fontId="348" fillId="4" borderId="0" xfId="1" applyFont="1" applyFill="1" applyAlignment="1">
      <alignment horizontal="center" vertical="center"/>
    </xf>
  </cellXfs>
  <cellStyles count="44177">
    <cellStyle name="-" xfId="13"/>
    <cellStyle name="          _x000d__x000a_386grabber=AVGA.3GR_x000d_" xfId="14"/>
    <cellStyle name="          _x000d__x000a_386grabber=vga.3gr_x000d__x000a_" xfId="15"/>
    <cellStyle name="          _x000d__x000a_shell=progman.exe_x000d__x000a_m" xfId="16"/>
    <cellStyle name=" 1" xfId="3710"/>
    <cellStyle name="_x000a_386grabber=M" xfId="17"/>
    <cellStyle name="-#,###" xfId="18"/>
    <cellStyle name="#,##0" xfId="19"/>
    <cellStyle name="#,##0 2" xfId="13696"/>
    <cellStyle name="#,##0 2 2" xfId="17331"/>
    <cellStyle name="#,##0 3" xfId="17187"/>
    <cellStyle name="$" xfId="20"/>
    <cellStyle name="$_db진흥" xfId="21"/>
    <cellStyle name="$_db진흥 2" xfId="1985"/>
    <cellStyle name="$_견적2" xfId="22"/>
    <cellStyle name="$_견적2 2" xfId="1986"/>
    <cellStyle name="$_기아" xfId="23"/>
    <cellStyle name="$_기아 2" xfId="1987"/>
    <cellStyle name="?" xfId="24"/>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1988"/>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5"/>
    <cellStyle name="??" xfId="1989"/>
    <cellStyle name="?? [0.00]_ Att. 1- Cover" xfId="1990"/>
    <cellStyle name="?? [0]" xfId="1991"/>
    <cellStyle name="??_x000c_溜_x0012__x000d_肥U_x0001_?_x0006_?_x0007__x0001__x0001_" xfId="26"/>
    <cellStyle name="??&amp;O?&amp;H?_x0008__x000f__x0007_?_x0007__x0001__x0001_" xfId="27"/>
    <cellStyle name="??&amp;O?&amp;H?_x0008_??_x0007__x0001__x0001_" xfId="28"/>
    <cellStyle name="??&amp;O?&amp;H?_x0008_x_x000b_P_x000c__x0007__x0001__x0001_" xfId="29"/>
    <cellStyle name="??&amp;쏗?뷐9_x0008__x0011__x0007_?_x0007__x0001__x0001_" xfId="30"/>
    <cellStyle name="???­ [0]_INQUIRY ¿?¾÷?ß?ø " xfId="7882"/>
    <cellStyle name="?_x001d_??%U©÷u&amp;H©÷9_x0008_? s_x000a__x0007__x0001__x0001_" xfId="6088"/>
    <cellStyle name="?_x001d_??%U©÷u&amp;H©÷9_x0008_?_x0009_s_x000a__x0007__x0001__x0001_" xfId="1992"/>
    <cellStyle name="???? [0.00]_1997 Turns" xfId="31"/>
    <cellStyle name="???? [0]_????? " xfId="32"/>
    <cellStyle name="?????_VERA" xfId="33"/>
    <cellStyle name="????_????? " xfId="34"/>
    <cellStyle name="???[0]_?? DI" xfId="1993"/>
    <cellStyle name="???_?? DI" xfId="1994"/>
    <cellStyle name="???­_INQUIRY ¿?¾÷?ß?ø " xfId="7883"/>
    <cellStyle name="???Ø_??°???(2¿?) " xfId="7884"/>
    <cellStyle name="??[0]_BRE" xfId="1995"/>
    <cellStyle name="??_ Att. 1- Cover" xfId="1996"/>
    <cellStyle name="??A? [0]_ÿÿÿÿÿÿ_1_¢¬???¢â? " xfId="1997"/>
    <cellStyle name="??A?_ÿÿÿÿÿÿ_1_¢¬???¢â? " xfId="1998"/>
    <cellStyle name="?¡±¢¥?_?¨ù??¢´¢¥_¢¬???¢â? " xfId="1999"/>
    <cellStyle name="?ðÇ%U?&amp;H?_x0008_?s_x000a__x0007__x0001__x0001_" xfId="2000"/>
    <cellStyle name="?Þ¸¶ [0]_INQUIRY ¿?¾÷?ß?ø " xfId="7885"/>
    <cellStyle name="?Þ¸¶_INQUIRY ¿?¾÷?ß?ø " xfId="7886"/>
    <cellStyle name="?W?_laroux" xfId="35"/>
    <cellStyle name="?렑띙귒궻긪귽긬?깏깛긏" xfId="36"/>
    <cellStyle name="?曹%U?&amp;H?_x0008_?s_x000a__x0007__x0001__x0001_" xfId="37"/>
    <cellStyle name="?칮E0899intecosch" xfId="38"/>
    <cellStyle name="?칮E0899M1RP" xfId="39"/>
    <cellStyle name="?칮E1999Year End Provision" xfId="40"/>
    <cellStyle name="?핺_CASH FLOW " xfId="41"/>
    <cellStyle name="[0]_Chi phÝ kh¸c_V" xfId="2001"/>
    <cellStyle name="]" xfId="42"/>
    <cellStyle name="]_^[꺞_x0008_?" xfId="43"/>
    <cellStyle name="_-* #,##0_-;-* #,##0_-;_-* &quot;-&quot;_-;_-@_-" xfId="44"/>
    <cellStyle name="_-* #,##0_-;-* #,##0_-;_-* &quot;-&quot;_-;_-@_- 2" xfId="17188"/>
    <cellStyle name="_-* #,##0_-;-* #,##0_-;_-* &quot;-&quot;_-;_-@_- 3" xfId="38390"/>
    <cellStyle name="_~MF3326" xfId="45"/>
    <cellStyle name="_~MF3326_1" xfId="46"/>
    <cellStyle name="_~MF3326_2" xfId="47"/>
    <cellStyle name="_~MF3326_2__CID_6b8b456742df2ced16ef20busymoon_dreamwiz(1).com_CID_0406CHB지주보고BSIS0726" xfId="48"/>
    <cellStyle name="_~MF3326_2_2005 반기 조흥은행 법인세조서-김현진" xfId="49"/>
    <cellStyle name="_~MF3326_2_공고용재무제표 및 수정사항집계(최종)" xfId="50"/>
    <cellStyle name="_~MF3326_2_조흥은행 3분기 이연법인세 (최종_20051020)" xfId="51"/>
    <cellStyle name="_~MF3326_2_조흥은행 법인세마법사05-2" xfId="52"/>
    <cellStyle name="_~MF3326_2분기조서" xfId="53"/>
    <cellStyle name="_~MF3326_3" xfId="54"/>
    <cellStyle name="_~MF3326_3분기조서" xfId="55"/>
    <cellStyle name="_~MF3326_4" xfId="56"/>
    <cellStyle name="_~MF3326_5" xfId="57"/>
    <cellStyle name="_~MF3326_자회사배당익불산고려(7(1).18)" xfId="58"/>
    <cellStyle name="_★ 총회수내역(KB13차유동화) 최초~" xfId="59"/>
    <cellStyle name="_★ 총회수내역(KB14차유동화) 최초~" xfId="60"/>
    <cellStyle name="_※ 매각기표판_2010.6.29(5)_기표일 환율 반영(김구현_VER1)" xfId="61"/>
    <cellStyle name="_※ 매각기표판_2010.6.29(6)_최종(김구현차장님)_REAL FINAL22" xfId="62"/>
    <cellStyle name="_※매각기표판(입찰매각)_Final(임성수)" xfId="63"/>
    <cellStyle name="_※직매각기표_ver10_20100504(20100622작성)_성수 작업" xfId="64"/>
    <cellStyle name="_01.2009 이자이익추정(09.7월말기준)" xfId="65"/>
    <cellStyle name="_01.2009 이자이익추정(3월말기준)-Normal(조정-NIM 2.48)" xfId="66"/>
    <cellStyle name="_030820 Final 확정업무보고서(2003.2분기)" xfId="67"/>
    <cellStyle name="_0309SPC관련최종_1030" xfId="68"/>
    <cellStyle name="_04_SFG_M1000_CHB군_ 투자자본상계_KH Kang" xfId="69"/>
    <cellStyle name="_05년수주(별첨3)(1)" xfId="70"/>
    <cellStyle name="_05년수주(별첨3)(1)_결산보정(2008.00.01)" xfId="71"/>
    <cellStyle name="_05년수주(별첨3)(1)_결산보정(2008.00.01)_멘토유동화결산보정2008.08" xfId="72"/>
    <cellStyle name="_05년수주(별첨3)(1)_분기별수익구조_060201" xfId="73"/>
    <cellStyle name="_05년수주(별첨3)(1)_분기별수익구조_060201_결산보정(2008.00.01)" xfId="74"/>
    <cellStyle name="_05년수주(별첨3)(1)_분기별수익구조_060201_결산보정(2008.00.01)_멘토유동화결산보정2008.08" xfId="75"/>
    <cellStyle name="_07 2Q 경영성과 Backup" xfId="76"/>
    <cellStyle name="_07 3Q 경영성과 Backup" xfId="77"/>
    <cellStyle name="_07 경영성과 Backup(1.21일 가결산)" xfId="78"/>
    <cellStyle name="_07 경영성과 Backup(1.23일 결산)" xfId="79"/>
    <cellStyle name="_07 경영성과 Backup(1.9일 가결산)" xfId="80"/>
    <cellStyle name="_07 경영성과 Backup(2.25일 결산)" xfId="81"/>
    <cellStyle name="_070919.Biz별 신규상환 추이 김민철" xfId="82"/>
    <cellStyle name="_071117.CEO 수정사항 반영 IS(최종)" xfId="83"/>
    <cellStyle name="_08 1Q 경영성과 Backup" xfId="84"/>
    <cellStyle name="_08 1Q 경영성과 Backup(4월17일결산)" xfId="85"/>
    <cellStyle name="_08 1Q 경영성과 Backup(4월8일결산)" xfId="86"/>
    <cellStyle name="_08 2Q 경영성과 Backup(080707결산)" xfId="87"/>
    <cellStyle name="_08 2Q 경영성과 Backup(080710결산)" xfId="88"/>
    <cellStyle name="_08 2Q 경영성과 Backup(080716결산)" xfId="89"/>
    <cellStyle name="_08 3Q BACK(08년 10월15일 2차 결산)" xfId="90"/>
    <cellStyle name="_08 3Q BACK(08년 10월8일 결산)" xfId="91"/>
    <cellStyle name="_08 3Q 경영성과 Backup(0810xx결산)" xfId="92"/>
    <cellStyle name="_080324 2008년~10년 재무추정 backup(08 경영계획기준 2안 비이자수정_08년 금리 25bp상승_점포신설 25개 초과 일회성가정_VISA 방카 판관비수정) ★" xfId="93"/>
    <cellStyle name="_080325 2008년~10년 재무추정 backup(08 경영계획기준 BS 구조 수정) ★" xfId="94"/>
    <cellStyle name="_080507 2008년~10년 재무추정-전략 v5 판관비수정 - 재무최종 ★" xfId="95"/>
    <cellStyle name="_080507 v4_충당금전확정_행장님보고용_사업그룹경영계획_사업부취합" xfId="96"/>
    <cellStyle name="_080513 2008년~10년 재무추정-v6 전략 CEO 의견반영 최종 ★" xfId="97"/>
    <cellStyle name="_081102 08년 및 09년 FYF(draft)" xfId="98"/>
    <cellStyle name="_081106 08년 및 09년 FYF(통합)-v1 ★" xfId="99"/>
    <cellStyle name="_081106 건전성 기초 data" xfId="100"/>
    <cellStyle name="_081111 2009년 대손충당금 전입액(17500억원-081106)" xfId="101"/>
    <cellStyle name="_081111 판관비" xfId="102"/>
    <cellStyle name="_081121 08년 및 09년 경영계획 근기" xfId="103"/>
    <cellStyle name="_08년 경영계획" xfId="104"/>
    <cellStyle name="_08년 경영계획 Backup(원)" xfId="105"/>
    <cellStyle name="_08년 경영계획 Backup(원) - 최종 충당금확정 CCF반영안함" xfId="106"/>
    <cellStyle name="_09년 경영계획 Backup(원)" xfId="107"/>
    <cellStyle name="_0여신협의회(CB인수 동의)(06(1).5.9)" xfId="108"/>
    <cellStyle name="-_1. 결산보고서_2004년상반기_최종_8월5일(매크로제거,모듈세부내역포함)" xfId="109"/>
    <cellStyle name="-_1. 결산보고서_2004년상반기_최종_8월5일(매크로제거,모듈세부내역포함)_ 유형자산" xfId="110"/>
    <cellStyle name="-_1. 결산보고서_2004년상반기_최종_8월5일(매크로제거,모듈세부내역포함)_2005_1분기결산보고서working" xfId="111"/>
    <cellStyle name="-_1. 결산보고서_2004년상반기_최종_8월5일(매크로제거,모듈세부내역포함)_2005_기말결산보고서_0109_1" xfId="112"/>
    <cellStyle name="-_1. 결산보고서_2004년상반기_최종_8월5일(매크로제거,모듈세부내역포함)_200603_기말결산보고서_0410_2" xfId="113"/>
    <cellStyle name="-_1. 결산보고서_2004년상반기_최종_8월5일(매크로제거,모듈세부내역포함)_200603_기말결산보고서_0411" xfId="114"/>
    <cellStyle name="-_1. 결산보고서_2004년상반기_최종_8월5일(매크로제거,모듈세부내역포함)_200603_기말결산보고서_0412" xfId="115"/>
    <cellStyle name="-_1. 결산보고서_2004년상반기_최종_8월5일(매크로제거,모듈세부내역포함)_200603_기말결산보고서_0417_01" xfId="116"/>
    <cellStyle name="-_1. 결산보고서_2004년상반기_최종_8월5일(매크로제거,모듈세부내역포함)_AI미지급금" xfId="117"/>
    <cellStyle name="-_1. 결산보고서_2004년상반기_최종_8월5일(매크로제거,모듈세부내역포함)_무형자산" xfId="118"/>
    <cellStyle name="-_1. 결산보고서_2004년상반기_최종_8월5일(매크로제거,모듈세부내역포함)_지주BS" xfId="119"/>
    <cellStyle name="-_1. 결산보고서_2004년상반기_최종_8월5일(매크로제거,모듈세부내역포함)_지주IS " xfId="120"/>
    <cellStyle name="_1.계정서비스부" xfId="121"/>
    <cellStyle name="_1109수금회의(전체)" xfId="7887"/>
    <cellStyle name="_13_사모단독펀드" xfId="122"/>
    <cellStyle name="_1Q추정_지주" xfId="123"/>
    <cellStyle name="_1분기(문진수)" xfId="124"/>
    <cellStyle name="_1차 가결산 07 3Q 경영성과 Backup" xfId="125"/>
    <cellStyle name="_2003.3_4분기_경영관리팀_82~83_제출_현호씨" xfId="126"/>
    <cellStyle name="_2003.3_4분기_경영관리팀_할부금융,비용" xfId="127"/>
    <cellStyle name="_2003.4_4분기_경영관리팀(김기배대리)" xfId="128"/>
    <cellStyle name="_2003.4_4분기_경영관리팀(김기배대리)_20040316" xfId="129"/>
    <cellStyle name="_2003년 제무제표(6월)" xfId="130"/>
    <cellStyle name="_2004 사모펀드별 손익계정" xfId="131"/>
    <cellStyle name="_2004 사모펀드별 손익계정_13_사모단독펀드" xfId="132"/>
    <cellStyle name="_2004-1QFS신한맥쿼리TO지주(최종)" xfId="133"/>
    <cellStyle name="-_2004년3분기결산보고서_Final" xfId="134"/>
    <cellStyle name="-_2004년3분기결산보고서_Final_ 유형자산" xfId="135"/>
    <cellStyle name="-_2004년3분기결산보고서_Final_2005_1분기결산보고서working" xfId="136"/>
    <cellStyle name="-_2004년3분기결산보고서_Final_2005_기말결산보고서_0109_1" xfId="137"/>
    <cellStyle name="-_2004년3분기결산보고서_Final_200603_기말결산보고서_0410_2" xfId="138"/>
    <cellStyle name="-_2004년3분기결산보고서_Final_200603_기말결산보고서_0411" xfId="139"/>
    <cellStyle name="-_2004년3분기결산보고서_Final_200603_기말결산보고서_0412" xfId="140"/>
    <cellStyle name="-_2004년3분기결산보고서_Final_200603_기말결산보고서_0417_01" xfId="141"/>
    <cellStyle name="-_2004년3분기결산보고서_Final_AI미지급금" xfId="142"/>
    <cellStyle name="-_2004년3분기결산보고서_Final_무형자산" xfId="143"/>
    <cellStyle name="-_2004년3분기결산보고서_Final_지주BS" xfId="144"/>
    <cellStyle name="-_2004년3분기결산보고서_Final_지주IS " xfId="145"/>
    <cellStyle name="_2004년이후상각스케줄" xfId="146"/>
    <cellStyle name="_2005년 3분기 세무조정" xfId="147"/>
    <cellStyle name="_20071112102825500기타충당금전입액(송부용)" xfId="148"/>
    <cellStyle name="_20071115202725265base gap" xfId="149"/>
    <cellStyle name="_200712_BSPL_SH&amp;C(최종)_To SHG" xfId="150"/>
    <cellStyle name="_2008 빽판 데이타(09년1월28일 3차결산)" xfId="151"/>
    <cellStyle name="_2008 빽판 데이타(09년1월8일 결산)" xfId="152"/>
    <cellStyle name="_20080312162522312라인별 갭분석(자회사, 해외)" xfId="153"/>
    <cellStyle name="_20080919101938531송부용" xfId="154"/>
    <cellStyle name="_20080919103136953비이자양식" xfId="155"/>
    <cellStyle name="_20081017175209843기업규모별(재무관리부16.6조,081006)" xfId="156"/>
    <cellStyle name="_20081023202646140기업규모별전입액(15,500억원,081023)" xfId="157"/>
    <cellStyle name="_20081104163753171경영계획 추정 집계_v1" xfId="158"/>
    <cellStyle name="_20081104224952375경영계획 추정 집계_v1" xfId="159"/>
    <cellStyle name="_20081105131602109경영계획 추정 집계_v2" xfId="160"/>
    <cellStyle name="_2008경영계획 FYF IS - NIM 추정 ★" xfId="161"/>
    <cellStyle name="_2008년 경영계획 01차 ForeM PCL Module-1 V1.0_200808기준_12month_2063" xfId="162"/>
    <cellStyle name="_2008년확정주요지표(김상덕)_0108" xfId="163"/>
    <cellStyle name="_200903161616247340902월 성과보고data(본판_계열사안)(생명제외)" xfId="164"/>
    <cellStyle name="_20090702133640734케이비제13차매각기표(최종확정)_최성우_FINAL" xfId="165"/>
    <cellStyle name="_20091020235639156성과보고백업 및 데이타북_1019(최중환_Ver1)" xfId="166"/>
    <cellStyle name="_2009FYF_그룹(7월결산기준)" xfId="167"/>
    <cellStyle name="_2009년경영계획 17500_081110" xfId="168"/>
    <cellStyle name="_20100126_온라인 보정(결산파일)" xfId="169"/>
    <cellStyle name="_20100202_온라인 보정(결산파일)" xfId="170"/>
    <cellStyle name="_2010년 4분기 매각관련 기표자료_20101130작성1111" xfId="171"/>
    <cellStyle name="_20111215_12월연간추정 작업자료" xfId="172"/>
    <cellStyle name="_2011년 보고서양식(월)_PT용" xfId="173"/>
    <cellStyle name="_2012년 추정_20111020_base_v5.0(이용금액 수정)" xfId="2002"/>
    <cellStyle name="_2013년 중장기 경영계획 이사회작업_행장님보고후수정_사업그룹경영계획" xfId="174"/>
    <cellStyle name="_2Q추정_지주" xfId="175"/>
    <cellStyle name="_2집계" xfId="176"/>
    <cellStyle name="_3.AssetQuality_1차결산(0407)" xfId="177"/>
    <cellStyle name="_300억수정_v1_2008년~10년 재무추정 backup(08 경영계획기준 2안 비이자수정_08년 금리 25bp상승_점포신설 25개 초과 일회성가정)" xfId="178"/>
    <cellStyle name="_3Q 충당금_영문판" xfId="179"/>
    <cellStyle name="_6월자산건전성분류(최종)8월26일s" xfId="180"/>
    <cellStyle name="_6월자산건전성분류_최종" xfId="181"/>
    <cellStyle name="_7월누적투자" xfId="182"/>
    <cellStyle name="_9810총집계" xfId="183"/>
    <cellStyle name="_9810총집계_1" xfId="184"/>
    <cellStyle name="_9810총집계_2" xfId="185"/>
    <cellStyle name="_9810총집계_3" xfId="186"/>
    <cellStyle name="_9810총집계_4" xfId="187"/>
    <cellStyle name="_9810총집계_5" xfId="188"/>
    <cellStyle name="_9810총집계_6" xfId="189"/>
    <cellStyle name="_9810총집계_7" xfId="190"/>
    <cellStyle name="_9810총집계_8" xfId="191"/>
    <cellStyle name="_9810총집계_9" xfId="192"/>
    <cellStyle name="_9810총집계_A" xfId="193"/>
    <cellStyle name="_9810총집계_B" xfId="194"/>
    <cellStyle name="_9810총집계_C" xfId="195"/>
    <cellStyle name="_9810총집계_D" xfId="196"/>
    <cellStyle name="_9810총집계_E" xfId="197"/>
    <cellStyle name="_9910-구매업무보고-05" xfId="198"/>
    <cellStyle name="_9910-구매업무보고-05_1" xfId="199"/>
    <cellStyle name="_'99상반기경영개선활동결과(게시용)" xfId="200"/>
    <cellStyle name="_Ahnlab 2005년 기말감사-정산표 v3" xfId="201"/>
    <cellStyle name="_Ahnlab 2005년 기말감사-정산표_v8" xfId="202"/>
    <cellStyle name="_Ahnlab 2005년 반기-정산표 v8" xfId="203"/>
    <cellStyle name="_Appendix-3" xfId="204"/>
    <cellStyle name="_Application 분류기준" xfId="205"/>
    <cellStyle name="_Application명_Host_SW_통합_v4" xfId="206"/>
    <cellStyle name="_As_Is Application 구성 현황(전체)" xfId="207"/>
    <cellStyle name="_As-Is 어플리케이션 명세(Map)_v2 1" xfId="208"/>
    <cellStyle name="_AssetQuality_V2(1Q)" xfId="209"/>
    <cellStyle name="_Assign" xfId="210"/>
    <cellStyle name="_Bang Chi tieu (2)" xfId="2003"/>
    <cellStyle name="_Book1" xfId="211"/>
    <cellStyle name="_Book1 2" xfId="2004"/>
    <cellStyle name="_Book1_20111215_12월연간추정 작업자료" xfId="212"/>
    <cellStyle name="_Book1_3월_은행연결추정" xfId="213"/>
    <cellStyle name="_Book1_GR_580_IFRS_2월_은행연결이연법인세_20110223" xfId="214"/>
    <cellStyle name="_Book1_수기대 상 계정과목 _ V50 (3)" xfId="215"/>
    <cellStyle name="_Book1_캠코제삼차_SPC결산후GL검증_2011.2M_추정_준비단" xfId="216"/>
    <cellStyle name="_Book2" xfId="217"/>
    <cellStyle name="_Book2 2" xfId="2005"/>
    <cellStyle name="_Book2_20111215_12월연간추정 작업자료" xfId="218"/>
    <cellStyle name="_Book2_DashBoard-Daily(건전성)" xfId="2006"/>
    <cellStyle name="_Book3" xfId="219"/>
    <cellStyle name="_CEO오찬 사후보고 (040701)" xfId="220"/>
    <cellStyle name="-_CHB F.S.(지주제출041022)" xfId="221"/>
    <cellStyle name="-_CHB F.S.(지주제출041022)__CID_6b8b456742df4c5fcb4d0busymoon_dreamwiz(1).com_CID_CHB_F.S.(지주제출041022)_최종" xfId="222"/>
    <cellStyle name="_COA 잔액 조회(1002)" xfId="223"/>
    <cellStyle name="_D: Documents and Settings jiyeonyun My Documents SHB 2007년 기말감사 08.신한금융그룹 audit instruction SFG_07_Audit Instruction_071231_v03" xfId="224"/>
    <cellStyle name="_DATABOOK_V1(1Q)" xfId="225"/>
    <cellStyle name="_DB_CUR" xfId="226"/>
    <cellStyle name="_E88B0-가수금명세" xfId="227"/>
    <cellStyle name="_E88B0-가수금명세_1" xfId="228"/>
    <cellStyle name="_FCST (2)" xfId="229"/>
    <cellStyle name="_foxz" xfId="230"/>
    <cellStyle name="_FS_03Q_050107_final" xfId="231"/>
    <cellStyle name="-_FS_03Q_050107_final" xfId="232"/>
    <cellStyle name="_FS_03Q_050107_finalcopy" xfId="233"/>
    <cellStyle name="-_FS_03Q_050107_finalcopy" xfId="234"/>
    <cellStyle name="_FS_040730" xfId="235"/>
    <cellStyle name="-_FS_040730" xfId="236"/>
    <cellStyle name="-_FS_041014(04(1).10.25)" xfId="237"/>
    <cellStyle name="-_FS_041014(04(1).10.25)_FS_03Q_050107_final" xfId="238"/>
    <cellStyle name="_FS_4Q" xfId="239"/>
    <cellStyle name="_FS_SMFA_to cpa 강_2004-6_7월 27일" xfId="240"/>
    <cellStyle name="_FS취합(040331)_연결후수정반영" xfId="241"/>
    <cellStyle name="_gauge" xfId="242"/>
    <cellStyle name="_Heading" xfId="243"/>
    <cellStyle name="_jap1200" xfId="244"/>
    <cellStyle name="_KB 4차 SPC_mgr reviewed" xfId="245"/>
    <cellStyle name="_K원장검증" xfId="246"/>
    <cellStyle name="_leadsheet(스파클)" xfId="247"/>
    <cellStyle name="_Newco-Assumption1015Worst" xfId="248"/>
    <cellStyle name="_Newco-S250" xfId="249"/>
    <cellStyle name="_Newco-S250_1" xfId="250"/>
    <cellStyle name="_Newco-S250_2" xfId="251"/>
    <cellStyle name="_new현할차" xfId="252"/>
    <cellStyle name="_NIM변동분석" xfId="253"/>
    <cellStyle name="_NIM분석기초자료_수신" xfId="254"/>
    <cellStyle name="_NIM분석기초자료_여신" xfId="255"/>
    <cellStyle name="_OB보정내역(20100118)" xfId="256"/>
    <cellStyle name="_OB보정파일_정승호작업_0114" xfId="257"/>
    <cellStyle name="_PC리스할자산(20040521)-MCK이관리스트(최종)" xfId="258"/>
    <cellStyle name="_R&amp;O" xfId="259"/>
    <cellStyle name="_Rental Benefit- 현금 구매 vs랜탈 결제성 비교" xfId="260"/>
    <cellStyle name="_Research_Report용(2001년말).xls Chart 1" xfId="261"/>
    <cellStyle name="_Research_Report용(2001년말).xls Chart 10" xfId="262"/>
    <cellStyle name="_Research_Report용(2001년말).xls Chart 11" xfId="263"/>
    <cellStyle name="_Research_Report용(2001년말).xls Chart 12" xfId="264"/>
    <cellStyle name="_Research_Report용(2001년말).xls Chart 13" xfId="265"/>
    <cellStyle name="_Research_Report용(2001년말).xls Chart 14" xfId="266"/>
    <cellStyle name="_Research_Report용(2001년말).xls Chart 15" xfId="267"/>
    <cellStyle name="_Research_Report용(2001년말).xls Chart 16" xfId="268"/>
    <cellStyle name="_Research_Report용(2001년말).xls Chart 17" xfId="269"/>
    <cellStyle name="_Research_Report용(2001년말).xls Chart 18" xfId="270"/>
    <cellStyle name="_Research_Report용(2001년말).xls Chart 19" xfId="271"/>
    <cellStyle name="_Research_Report용(2001년말).xls Chart 2" xfId="272"/>
    <cellStyle name="_Research_Report용(2001년말).xls Chart 20" xfId="273"/>
    <cellStyle name="_Research_Report용(2001년말).xls Chart 21" xfId="274"/>
    <cellStyle name="_Research_Report용(2001년말).xls Chart 3" xfId="275"/>
    <cellStyle name="_Research_Report용(2001년말).xls Chart 4" xfId="276"/>
    <cellStyle name="_Research_Report용(2001년말).xls Chart 5" xfId="277"/>
    <cellStyle name="_Research_Report용(2001년말).xls Chart 6" xfId="278"/>
    <cellStyle name="_Research_Report용(2001년말).xls Chart 7" xfId="279"/>
    <cellStyle name="_Research_Report용(2001년말).xls Chart 8" xfId="280"/>
    <cellStyle name="_Research_Report용(2001년말).xls Chart 9" xfId="281"/>
    <cellStyle name="_Row1" xfId="282"/>
    <cellStyle name="_SC Bank 2003 CTR WP" xfId="283"/>
    <cellStyle name="_SCORE  BACK_1015" xfId="284"/>
    <cellStyle name="_SFG_RE_05_4Qtr_v02" xfId="285"/>
    <cellStyle name="-_SFG_TB_04_4Qtr_v5_Final" xfId="286"/>
    <cellStyle name="-_SH&amp;C생명2002년기말fs-정대환수정" xfId="287"/>
    <cellStyle name="-_SH&amp;C생명2002년기말fs-정대환수정_1. 결산보고서_2004년상반기_최종_8월5일(매크로제거,모듈세부내역포함)" xfId="288"/>
    <cellStyle name="-_SH&amp;C생명2002년기말fs-정대환수정_1. 결산보고서_2004년상반기_최종_8월5일(매크로제거,모듈세부내역포함)_ 유형자산" xfId="289"/>
    <cellStyle name="-_SH&amp;C생명2002년기말fs-정대환수정_1. 결산보고서_2004년상반기_최종_8월5일(매크로제거,모듈세부내역포함)_2005_1분기결산보고서working" xfId="290"/>
    <cellStyle name="-_SH&amp;C생명2002년기말fs-정대환수정_1. 결산보고서_2004년상반기_최종_8월5일(매크로제거,모듈세부내역포함)_2005_기말결산보고서_0109_1" xfId="291"/>
    <cellStyle name="-_SH&amp;C생명2002년기말fs-정대환수정_1. 결산보고서_2004년상반기_최종_8월5일(매크로제거,모듈세부내역포함)_200603_기말결산보고서_0410_2" xfId="292"/>
    <cellStyle name="-_SH&amp;C생명2002년기말fs-정대환수정_1. 결산보고서_2004년상반기_최종_8월5일(매크로제거,모듈세부내역포함)_200603_기말결산보고서_0411" xfId="293"/>
    <cellStyle name="-_SH&amp;C생명2002년기말fs-정대환수정_1. 결산보고서_2004년상반기_최종_8월5일(매크로제거,모듈세부내역포함)_200603_기말결산보고서_0412" xfId="294"/>
    <cellStyle name="-_SH&amp;C생명2002년기말fs-정대환수정_1. 결산보고서_2004년상반기_최종_8월5일(매크로제거,모듈세부내역포함)_200603_기말결산보고서_0417_01" xfId="295"/>
    <cellStyle name="-_SH&amp;C생명2002년기말fs-정대환수정_1. 결산보고서_2004년상반기_최종_8월5일(매크로제거,모듈세부내역포함)_AI미지급금" xfId="296"/>
    <cellStyle name="-_SH&amp;C생명2002년기말fs-정대환수정_1. 결산보고서_2004년상반기_최종_8월5일(매크로제거,모듈세부내역포함)_무형자산" xfId="297"/>
    <cellStyle name="-_SH&amp;C생명2002년기말fs-정대환수정_1. 결산보고서_2004년상반기_최종_8월5일(매크로제거,모듈세부내역포함)_지주BS" xfId="298"/>
    <cellStyle name="-_SH&amp;C생명2002년기말fs-정대환수정_1. 결산보고서_2004년상반기_최종_8월5일(매크로제거,모듈세부내역포함)_지주IS " xfId="299"/>
    <cellStyle name="-_SH&amp;C생명2002년기말fs-정대환수정_2004년3분기결산보고서_Final" xfId="300"/>
    <cellStyle name="-_SH&amp;C생명2002년기말fs-정대환수정_2004년3분기결산보고서_Final_ 유형자산" xfId="301"/>
    <cellStyle name="-_SH&amp;C생명2002년기말fs-정대환수정_2004년3분기결산보고서_Final_2005_1분기결산보고서working" xfId="302"/>
    <cellStyle name="-_SH&amp;C생명2002년기말fs-정대환수정_2004년3분기결산보고서_Final_2005_기말결산보고서_0109_1" xfId="303"/>
    <cellStyle name="-_SH&amp;C생명2002년기말fs-정대환수정_2004년3분기결산보고서_Final_200603_기말결산보고서_0410_2" xfId="304"/>
    <cellStyle name="-_SH&amp;C생명2002년기말fs-정대환수정_2004년3분기결산보고서_Final_200603_기말결산보고서_0411" xfId="305"/>
    <cellStyle name="-_SH&amp;C생명2002년기말fs-정대환수정_2004년3분기결산보고서_Final_200603_기말결산보고서_0412" xfId="306"/>
    <cellStyle name="-_SH&amp;C생명2002년기말fs-정대환수정_2004년3분기결산보고서_Final_200603_기말결산보고서_0417_01" xfId="307"/>
    <cellStyle name="-_SH&amp;C생명2002년기말fs-정대환수정_2004년3분기결산보고서_Final_AI미지급금" xfId="308"/>
    <cellStyle name="-_SH&amp;C생명2002년기말fs-정대환수정_2004년3분기결산보고서_Final_무형자산" xfId="309"/>
    <cellStyle name="-_SH&amp;C생명2002년기말fs-정대환수정_2004년3분기결산보고서_Final_지주BS" xfId="310"/>
    <cellStyle name="-_SH&amp;C생명2002년기말fs-정대환수정_2004년3분기결산보고서_Final_지주IS " xfId="311"/>
    <cellStyle name="-_SH&amp;C생명2002년기말fs-정대환수정_CHB F.S.(지주제출041022)" xfId="312"/>
    <cellStyle name="-_SH&amp;C생명2002년기말fs-정대환수정_CHB F.S.(지주제출041022)__CID_6b8b456742df4c5fcb4d0busymoon_dreamwiz(1).com_CID_CHB_F.S.(지주제출041022)_최종" xfId="313"/>
    <cellStyle name="-_SH&amp;C생명2002년기말fs-정대환수정_SFG_TB_04_4Qtr_v5_Final" xfId="314"/>
    <cellStyle name="-_SH&amp;C생명2002년기말fs-정대환수정_TB_SFG_04.03_라" xfId="315"/>
    <cellStyle name="-_SH&amp;C생명2002년기말fs-정대환수정_공고용재무제표 및 수정사항집계(최종)" xfId="316"/>
    <cellStyle name="-_SH&amp;C생명2002년기말fs-정대환수정_공고용재무제표 및 수정사항집계(최종)__CID_6b8b456742df4c5fcb4d0busymoon_dreamwiz(1).com_CID_CHB_F.S.(지주제출041022)_최종" xfId="317"/>
    <cellStyle name="-_SH&amp;C생명2002년기말fs-정대환수정_수정사항취합(04.03)" xfId="318"/>
    <cellStyle name="-_SH&amp;C생명2002년기말fs-정대환수정_신한그룹2003년1분기연결CF-최종" xfId="319"/>
    <cellStyle name="-_SH&amp;C생명2002년기말fs-정대환수정_신한그룹2003년1분기연결CF-최종_(3분기그룹)신한그룹2003년3분기연결현금흐름표_20031125" xfId="320"/>
    <cellStyle name="-_SH&amp;C생명2002년기말fs-정대환수정_신한그룹2003년1분기연결CF-최종_(3분기그룹)신한그룹2003년3분기연결현금흐름표_20031125_1. 결산보고서_2004년상반기_최종_8월5일(매크로제거,모듈세부내역포함)" xfId="321"/>
    <cellStyle name="-_SH&amp;C생명2002년기말fs-정대환수정_신한그룹2003년1분기연결CF-최종_(3분기그룹)신한그룹2003년3분기연결현금흐름표_20031125_1. 결산보고서_2004년상반기_최종_8월5일(매크로제거,모듈세부내역포함)_ 유형자산" xfId="322"/>
    <cellStyle name="-_SH&amp;C생명2002년기말fs-정대환수정_신한그룹2003년1분기연결CF-최종_(3분기그룹)신한그룹2003년3분기연결현금흐름표_20031125_1. 결산보고서_2004년상반기_최종_8월5일(매크로제거,모듈세부내역포함)_2005_1분기결산보고서working" xfId="323"/>
    <cellStyle name="-_SH&amp;C생명2002년기말fs-정대환수정_신한그룹2003년1분기연결CF-최종_(3분기그룹)신한그룹2003년3분기연결현금흐름표_20031125_1. 결산보고서_2004년상반기_최종_8월5일(매크로제거,모듈세부내역포함)_2005_기말결산보고서_0109_1" xfId="324"/>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0_2" xfId="325"/>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1" xfId="326"/>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2" xfId="327"/>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7_01" xfId="328"/>
    <cellStyle name="-_SH&amp;C생명2002년기말fs-정대환수정_신한그룹2003년1분기연결CF-최종_(3분기그룹)신한그룹2003년3분기연결현금흐름표_20031125_1. 결산보고서_2004년상반기_최종_8월5일(매크로제거,모듈세부내역포함)_AI미지급금" xfId="329"/>
    <cellStyle name="-_SH&amp;C생명2002년기말fs-정대환수정_신한그룹2003년1분기연결CF-최종_(3분기그룹)신한그룹2003년3분기연결현금흐름표_20031125_1. 결산보고서_2004년상반기_최종_8월5일(매크로제거,모듈세부내역포함)_무형자산" xfId="330"/>
    <cellStyle name="-_SH&amp;C생명2002년기말fs-정대환수정_신한그룹2003년1분기연결CF-최종_(3분기그룹)신한그룹2003년3분기연결현금흐름표_20031125_1. 결산보고서_2004년상반기_최종_8월5일(매크로제거,모듈세부내역포함)_지주BS" xfId="331"/>
    <cellStyle name="-_SH&amp;C생명2002년기말fs-정대환수정_신한그룹2003년1분기연결CF-최종_(3분기그룹)신한그룹2003년3분기연결현금흐름표_20031125_1. 결산보고서_2004년상반기_최종_8월5일(매크로제거,모듈세부내역포함)_지주IS " xfId="332"/>
    <cellStyle name="-_SH&amp;C생명2002년기말fs-정대환수정_신한그룹2003년1분기연결CF-최종_(3분기그룹)신한그룹2003년3분기연결현금흐름표_20031125_2004년3분기결산보고서_Final" xfId="333"/>
    <cellStyle name="-_SH&amp;C생명2002년기말fs-정대환수정_신한그룹2003년1분기연결CF-최종_(3분기그룹)신한그룹2003년3분기연결현금흐름표_20031125_2004년3분기결산보고서_Final_ 유형자산" xfId="334"/>
    <cellStyle name="-_SH&amp;C생명2002년기말fs-정대환수정_신한그룹2003년1분기연결CF-최종_(3분기그룹)신한그룹2003년3분기연결현금흐름표_20031125_2004년3분기결산보고서_Final_2005_1분기결산보고서working" xfId="335"/>
    <cellStyle name="-_SH&amp;C생명2002년기말fs-정대환수정_신한그룹2003년1분기연결CF-최종_(3분기그룹)신한그룹2003년3분기연결현금흐름표_20031125_2004년3분기결산보고서_Final_2005_기말결산보고서_0109_1" xfId="336"/>
    <cellStyle name="-_SH&amp;C생명2002년기말fs-정대환수정_신한그룹2003년1분기연결CF-최종_(3분기그룹)신한그룹2003년3분기연결현금흐름표_20031125_2004년3분기결산보고서_Final_200603_기말결산보고서_0410_2" xfId="337"/>
    <cellStyle name="-_SH&amp;C생명2002년기말fs-정대환수정_신한그룹2003년1분기연결CF-최종_(3분기그룹)신한그룹2003년3분기연결현금흐름표_20031125_2004년3분기결산보고서_Final_200603_기말결산보고서_0411" xfId="338"/>
    <cellStyle name="-_SH&amp;C생명2002년기말fs-정대환수정_신한그룹2003년1분기연결CF-최종_(3분기그룹)신한그룹2003년3분기연결현금흐름표_20031125_2004년3분기결산보고서_Final_200603_기말결산보고서_0412" xfId="339"/>
    <cellStyle name="-_SH&amp;C생명2002년기말fs-정대환수정_신한그룹2003년1분기연결CF-최종_(3분기그룹)신한그룹2003년3분기연결현금흐름표_20031125_2004년3분기결산보고서_Final_200603_기말결산보고서_0417_01" xfId="340"/>
    <cellStyle name="-_SH&amp;C생명2002년기말fs-정대환수정_신한그룹2003년1분기연결CF-최종_(3분기그룹)신한그룹2003년3분기연결현금흐름표_20031125_2004년3분기결산보고서_Final_AI미지급금" xfId="341"/>
    <cellStyle name="-_SH&amp;C생명2002년기말fs-정대환수정_신한그룹2003년1분기연결CF-최종_(3분기그룹)신한그룹2003년3분기연결현금흐름표_20031125_2004년3분기결산보고서_Final_무형자산" xfId="342"/>
    <cellStyle name="-_SH&amp;C생명2002년기말fs-정대환수정_신한그룹2003년1분기연결CF-최종_(3분기그룹)신한그룹2003년3분기연결현금흐름표_20031125_2004년3분기결산보고서_Final_지주BS" xfId="343"/>
    <cellStyle name="-_SH&amp;C생명2002년기말fs-정대환수정_신한그룹2003년1분기연결CF-최종_(3분기그룹)신한그룹2003년3분기연결현금흐름표_20031125_2004년3분기결산보고서_Final_지주IS " xfId="344"/>
    <cellStyle name="-_SH&amp;C생명2002년기말fs-정대환수정_신한그룹2003년1분기연결CF-최종_1. 결산보고서_2004년상반기_최종_8월5일(매크로제거,모듈세부내역포함)" xfId="345"/>
    <cellStyle name="-_SH&amp;C생명2002년기말fs-정대환수정_신한그룹2003년1분기연결CF-최종_1. 결산보고서_2004년상반기_최종_8월5일(매크로제거,모듈세부내역포함)_ 유형자산" xfId="346"/>
    <cellStyle name="-_SH&amp;C생명2002년기말fs-정대환수정_신한그룹2003년1분기연결CF-최종_1. 결산보고서_2004년상반기_최종_8월5일(매크로제거,모듈세부내역포함)_2005_1분기결산보고서working" xfId="347"/>
    <cellStyle name="-_SH&amp;C생명2002년기말fs-정대환수정_신한그룹2003년1분기연결CF-최종_1. 결산보고서_2004년상반기_최종_8월5일(매크로제거,모듈세부내역포함)_2005_기말결산보고서_0109_1" xfId="348"/>
    <cellStyle name="-_SH&amp;C생명2002년기말fs-정대환수정_신한그룹2003년1분기연결CF-최종_1. 결산보고서_2004년상반기_최종_8월5일(매크로제거,모듈세부내역포함)_200603_기말결산보고서_0410_2" xfId="349"/>
    <cellStyle name="-_SH&amp;C생명2002년기말fs-정대환수정_신한그룹2003년1분기연결CF-최종_1. 결산보고서_2004년상반기_최종_8월5일(매크로제거,모듈세부내역포함)_200603_기말결산보고서_0411" xfId="350"/>
    <cellStyle name="-_SH&amp;C생명2002년기말fs-정대환수정_신한그룹2003년1분기연결CF-최종_1. 결산보고서_2004년상반기_최종_8월5일(매크로제거,모듈세부내역포함)_200603_기말결산보고서_0412" xfId="351"/>
    <cellStyle name="-_SH&amp;C생명2002년기말fs-정대환수정_신한그룹2003년1분기연결CF-최종_1. 결산보고서_2004년상반기_최종_8월5일(매크로제거,모듈세부내역포함)_200603_기말결산보고서_0417_01" xfId="352"/>
    <cellStyle name="-_SH&amp;C생명2002년기말fs-정대환수정_신한그룹2003년1분기연결CF-최종_1. 결산보고서_2004년상반기_최종_8월5일(매크로제거,모듈세부내역포함)_AI미지급금" xfId="353"/>
    <cellStyle name="-_SH&amp;C생명2002년기말fs-정대환수정_신한그룹2003년1분기연결CF-최종_1. 결산보고서_2004년상반기_최종_8월5일(매크로제거,모듈세부내역포함)_무형자산" xfId="354"/>
    <cellStyle name="-_SH&amp;C생명2002년기말fs-정대환수정_신한그룹2003년1분기연결CF-최종_1. 결산보고서_2004년상반기_최종_8월5일(매크로제거,모듈세부내역포함)_지주BS" xfId="355"/>
    <cellStyle name="-_SH&amp;C생명2002년기말fs-정대환수정_신한그룹2003년1분기연결CF-최종_1. 결산보고서_2004년상반기_최종_8월5일(매크로제거,모듈세부내역포함)_지주IS " xfId="356"/>
    <cellStyle name="-_SH&amp;C생명2002년기말fs-정대환수정_신한그룹2003년1분기연결CF-최종_1분기 조흥연결 cash flow" xfId="357"/>
    <cellStyle name="-_SH&amp;C생명2002년기말fs-정대환수정_신한그룹2003년1분기연결CF-최종_1분기 조흥연결 cash flow_1. 결산보고서_2004년상반기_최종_8월5일(매크로제거,모듈세부내역포함)" xfId="358"/>
    <cellStyle name="-_SH&amp;C생명2002년기말fs-정대환수정_신한그룹2003년1분기연결CF-최종_1분기 조흥연결 cash flow_1. 결산보고서_2004년상반기_최종_8월5일(매크로제거,모듈세부내역포함)_ 유형자산" xfId="359"/>
    <cellStyle name="-_SH&amp;C생명2002년기말fs-정대환수정_신한그룹2003년1분기연결CF-최종_1분기 조흥연결 cash flow_1. 결산보고서_2004년상반기_최종_8월5일(매크로제거,모듈세부내역포함)_2005_1분기결산보고서working" xfId="360"/>
    <cellStyle name="-_SH&amp;C생명2002년기말fs-정대환수정_신한그룹2003년1분기연결CF-최종_1분기 조흥연결 cash flow_1. 결산보고서_2004년상반기_최종_8월5일(매크로제거,모듈세부내역포함)_2005_기말결산보고서_0109_1" xfId="361"/>
    <cellStyle name="-_SH&amp;C생명2002년기말fs-정대환수정_신한그룹2003년1분기연결CF-최종_1분기 조흥연결 cash flow_1. 결산보고서_2004년상반기_최종_8월5일(매크로제거,모듈세부내역포함)_200603_기말결산보고서_0410_2" xfId="362"/>
    <cellStyle name="-_SH&amp;C생명2002년기말fs-정대환수정_신한그룹2003년1분기연결CF-최종_1분기 조흥연결 cash flow_1. 결산보고서_2004년상반기_최종_8월5일(매크로제거,모듈세부내역포함)_200603_기말결산보고서_0411" xfId="363"/>
    <cellStyle name="-_SH&amp;C생명2002년기말fs-정대환수정_신한그룹2003년1분기연결CF-최종_1분기 조흥연결 cash flow_1. 결산보고서_2004년상반기_최종_8월5일(매크로제거,모듈세부내역포함)_200603_기말결산보고서_0412" xfId="364"/>
    <cellStyle name="-_SH&amp;C생명2002년기말fs-정대환수정_신한그룹2003년1분기연결CF-최종_1분기 조흥연결 cash flow_1. 결산보고서_2004년상반기_최종_8월5일(매크로제거,모듈세부내역포함)_200603_기말결산보고서_0417_01" xfId="365"/>
    <cellStyle name="-_SH&amp;C생명2002년기말fs-정대환수정_신한그룹2003년1분기연결CF-최종_1분기 조흥연결 cash flow_1. 결산보고서_2004년상반기_최종_8월5일(매크로제거,모듈세부내역포함)_AI미지급금" xfId="366"/>
    <cellStyle name="-_SH&amp;C생명2002년기말fs-정대환수정_신한그룹2003년1분기연결CF-최종_1분기 조흥연결 cash flow_1. 결산보고서_2004년상반기_최종_8월5일(매크로제거,모듈세부내역포함)_무형자산" xfId="367"/>
    <cellStyle name="-_SH&amp;C생명2002년기말fs-정대환수정_신한그룹2003년1분기연결CF-최종_1분기 조흥연결 cash flow_1. 결산보고서_2004년상반기_최종_8월5일(매크로제거,모듈세부내역포함)_지주BS" xfId="368"/>
    <cellStyle name="-_SH&amp;C생명2002년기말fs-정대환수정_신한그룹2003년1분기연결CF-최종_1분기 조흥연결 cash flow_1. 결산보고서_2004년상반기_최종_8월5일(매크로제거,모듈세부내역포함)_지주IS " xfId="369"/>
    <cellStyle name="-_SH&amp;C생명2002년기말fs-정대환수정_신한그룹2003년1분기연결CF-최종_1분기 조흥연결 cash flow_2004년3분기결산보고서_Final" xfId="370"/>
    <cellStyle name="-_SH&amp;C생명2002년기말fs-정대환수정_신한그룹2003년1분기연결CF-최종_1분기 조흥연결 cash flow_2004년3분기결산보고서_Final_ 유형자산" xfId="371"/>
    <cellStyle name="-_SH&amp;C생명2002년기말fs-정대환수정_신한그룹2003년1분기연결CF-최종_1분기 조흥연결 cash flow_2004년3분기결산보고서_Final_2005_1분기결산보고서working" xfId="372"/>
    <cellStyle name="-_SH&amp;C생명2002년기말fs-정대환수정_신한그룹2003년1분기연결CF-최종_1분기 조흥연결 cash flow_2004년3분기결산보고서_Final_2005_기말결산보고서_0109_1" xfId="373"/>
    <cellStyle name="-_SH&amp;C생명2002년기말fs-정대환수정_신한그룹2003년1분기연결CF-최종_1분기 조흥연결 cash flow_2004년3분기결산보고서_Final_200603_기말결산보고서_0410_2" xfId="374"/>
    <cellStyle name="-_SH&amp;C생명2002년기말fs-정대환수정_신한그룹2003년1분기연결CF-최종_1분기 조흥연결 cash flow_2004년3분기결산보고서_Final_200603_기말결산보고서_0411" xfId="375"/>
    <cellStyle name="-_SH&amp;C생명2002년기말fs-정대환수정_신한그룹2003년1분기연결CF-최종_1분기 조흥연결 cash flow_2004년3분기결산보고서_Final_200603_기말결산보고서_0412" xfId="376"/>
    <cellStyle name="-_SH&amp;C생명2002년기말fs-정대환수정_신한그룹2003년1분기연결CF-최종_1분기 조흥연결 cash flow_2004년3분기결산보고서_Final_200603_기말결산보고서_0417_01" xfId="377"/>
    <cellStyle name="-_SH&amp;C생명2002년기말fs-정대환수정_신한그룹2003년1분기연결CF-최종_1분기 조흥연결 cash flow_2004년3분기결산보고서_Final_AI미지급금" xfId="378"/>
    <cellStyle name="-_SH&amp;C생명2002년기말fs-정대환수정_신한그룹2003년1분기연결CF-최종_1분기 조흥연결 cash flow_2004년3분기결산보고서_Final_무형자산" xfId="379"/>
    <cellStyle name="-_SH&amp;C생명2002년기말fs-정대환수정_신한그룹2003년1분기연결CF-최종_1분기 조흥연결 cash flow_2004년3분기결산보고서_Final_지주BS" xfId="380"/>
    <cellStyle name="-_SH&amp;C생명2002년기말fs-정대환수정_신한그룹2003년1분기연결CF-최종_1분기 조흥연결 cash flow_2004년3분기결산보고서_Final_지주IS " xfId="381"/>
    <cellStyle name="-_SH&amp;C생명2002년기말fs-정대환수정_신한그룹2003년1분기연결CF-최종_2003연결현금흐름표_040226" xfId="382"/>
    <cellStyle name="-_SH&amp;C생명2002년기말fs-정대환수정_신한그룹2003년1분기연결CF-최종_2003연결현금흐름표_040226_1. 결산보고서_2004년상반기_최종_8월5일(매크로제거,모듈세부내역포함)" xfId="383"/>
    <cellStyle name="-_SH&amp;C생명2002년기말fs-정대환수정_신한그룹2003년1분기연결CF-최종_2003연결현금흐름표_040226_1. 결산보고서_2004년상반기_최종_8월5일(매크로제거,모듈세부내역포함)_ 유형자산" xfId="384"/>
    <cellStyle name="-_SH&amp;C생명2002년기말fs-정대환수정_신한그룹2003년1분기연결CF-최종_2003연결현금흐름표_040226_1. 결산보고서_2004년상반기_최종_8월5일(매크로제거,모듈세부내역포함)_2005_1분기결산보고서working" xfId="385"/>
    <cellStyle name="-_SH&amp;C생명2002년기말fs-정대환수정_신한그룹2003년1분기연결CF-최종_2003연결현금흐름표_040226_1. 결산보고서_2004년상반기_최종_8월5일(매크로제거,모듈세부내역포함)_2005_기말결산보고서_0109_1" xfId="386"/>
    <cellStyle name="-_SH&amp;C생명2002년기말fs-정대환수정_신한그룹2003년1분기연결CF-최종_2003연결현금흐름표_040226_1. 결산보고서_2004년상반기_최종_8월5일(매크로제거,모듈세부내역포함)_200603_기말결산보고서_0410_2" xfId="387"/>
    <cellStyle name="-_SH&amp;C생명2002년기말fs-정대환수정_신한그룹2003년1분기연결CF-최종_2003연결현금흐름표_040226_1. 결산보고서_2004년상반기_최종_8월5일(매크로제거,모듈세부내역포함)_200603_기말결산보고서_0411" xfId="388"/>
    <cellStyle name="-_SH&amp;C생명2002년기말fs-정대환수정_신한그룹2003년1분기연결CF-최종_2003연결현금흐름표_040226_1. 결산보고서_2004년상반기_최종_8월5일(매크로제거,모듈세부내역포함)_200603_기말결산보고서_0412" xfId="389"/>
    <cellStyle name="-_SH&amp;C생명2002년기말fs-정대환수정_신한그룹2003년1분기연결CF-최종_2003연결현금흐름표_040226_1. 결산보고서_2004년상반기_최종_8월5일(매크로제거,모듈세부내역포함)_200603_기말결산보고서_0417_01" xfId="390"/>
    <cellStyle name="-_SH&amp;C생명2002년기말fs-정대환수정_신한그룹2003년1분기연결CF-최종_2003연결현금흐름표_040226_1. 결산보고서_2004년상반기_최종_8월5일(매크로제거,모듈세부내역포함)_AI미지급금" xfId="391"/>
    <cellStyle name="-_SH&amp;C생명2002년기말fs-정대환수정_신한그룹2003년1분기연결CF-최종_2003연결현금흐름표_040226_1. 결산보고서_2004년상반기_최종_8월5일(매크로제거,모듈세부내역포함)_무형자산" xfId="392"/>
    <cellStyle name="-_SH&amp;C생명2002년기말fs-정대환수정_신한그룹2003년1분기연결CF-최종_2003연결현금흐름표_040226_1. 결산보고서_2004년상반기_최종_8월5일(매크로제거,모듈세부내역포함)_지주BS" xfId="393"/>
    <cellStyle name="-_SH&amp;C생명2002년기말fs-정대환수정_신한그룹2003년1분기연결CF-최종_2003연결현금흐름표_040226_1. 결산보고서_2004년상반기_최종_8월5일(매크로제거,모듈세부내역포함)_지주IS " xfId="394"/>
    <cellStyle name="-_SH&amp;C생명2002년기말fs-정대환수정_신한그룹2003년1분기연결CF-최종_2003연결현금흐름표_040226_2004년3분기결산보고서_Final" xfId="395"/>
    <cellStyle name="-_SH&amp;C생명2002년기말fs-정대환수정_신한그룹2003년1분기연결CF-최종_2003연결현금흐름표_040226_2004년3분기결산보고서_Final_ 유형자산" xfId="396"/>
    <cellStyle name="-_SH&amp;C생명2002년기말fs-정대환수정_신한그룹2003년1분기연결CF-최종_2003연결현금흐름표_040226_2004년3분기결산보고서_Final_2005_1분기결산보고서working" xfId="397"/>
    <cellStyle name="-_SH&amp;C생명2002년기말fs-정대환수정_신한그룹2003년1분기연결CF-최종_2003연결현금흐름표_040226_2004년3분기결산보고서_Final_2005_기말결산보고서_0109_1" xfId="398"/>
    <cellStyle name="-_SH&amp;C생명2002년기말fs-정대환수정_신한그룹2003년1분기연결CF-최종_2003연결현금흐름표_040226_2004년3분기결산보고서_Final_200603_기말결산보고서_0410_2" xfId="399"/>
    <cellStyle name="-_SH&amp;C생명2002년기말fs-정대환수정_신한그룹2003년1분기연결CF-최종_2003연결현금흐름표_040226_2004년3분기결산보고서_Final_200603_기말결산보고서_0411" xfId="400"/>
    <cellStyle name="-_SH&amp;C생명2002년기말fs-정대환수정_신한그룹2003년1분기연결CF-최종_2003연결현금흐름표_040226_2004년3분기결산보고서_Final_200603_기말결산보고서_0412" xfId="401"/>
    <cellStyle name="-_SH&amp;C생명2002년기말fs-정대환수정_신한그룹2003년1분기연결CF-최종_2003연결현금흐름표_040226_2004년3분기결산보고서_Final_200603_기말결산보고서_0417_01" xfId="402"/>
    <cellStyle name="-_SH&amp;C생명2002년기말fs-정대환수정_신한그룹2003년1분기연결CF-최종_2003연결현금흐름표_040226_2004년3분기결산보고서_Final_AI미지급금" xfId="403"/>
    <cellStyle name="-_SH&amp;C생명2002년기말fs-정대환수정_신한그룹2003년1분기연결CF-최종_2003연결현금흐름표_040226_2004년3분기결산보고서_Final_무형자산" xfId="404"/>
    <cellStyle name="-_SH&amp;C생명2002년기말fs-정대환수정_신한그룹2003년1분기연결CF-최종_2003연결현금흐름표_040226_2004년3분기결산보고서_Final_지주BS" xfId="405"/>
    <cellStyle name="-_SH&amp;C생명2002년기말fs-정대환수정_신한그룹2003년1분기연결CF-최종_2003연결현금흐름표_040226_2004년3분기결산보고서_Final_지주IS " xfId="406"/>
    <cellStyle name="-_SH&amp;C생명2002년기말fs-정대환수정_신한그룹2003년1분기연결CF-최종_2004년1분기연결현금흐름표(신한캐피탈)-박주영-" xfId="407"/>
    <cellStyle name="-_SH&amp;C생명2002년기말fs-정대환수정_신한그룹2003년1분기연결CF-최종_2004년1분기연결현금흐름표(신한캐피탈)-박주영-_1. 결산보고서_2004년상반기_최종_8월5일(매크로제거,모듈세부내역포함)" xfId="408"/>
    <cellStyle name="-_SH&amp;C생명2002년기말fs-정대환수정_신한그룹2003년1분기연결CF-최종_2004년1분기연결현금흐름표(신한캐피탈)-박주영-_1. 결산보고서_2004년상반기_최종_8월5일(매크로제거,모듈세부내역포함)_ 유형자산" xfId="409"/>
    <cellStyle name="-_SH&amp;C생명2002년기말fs-정대환수정_신한그룹2003년1분기연결CF-최종_2004년1분기연결현금흐름표(신한캐피탈)-박주영-_1. 결산보고서_2004년상반기_최종_8월5일(매크로제거,모듈세부내역포함)_2005_1분기결산보고서working" xfId="410"/>
    <cellStyle name="-_SH&amp;C생명2002년기말fs-정대환수정_신한그룹2003년1분기연결CF-최종_2004년1분기연결현금흐름표(신한캐피탈)-박주영-_1. 결산보고서_2004년상반기_최종_8월5일(매크로제거,모듈세부내역포함)_2005_기말결산보고서_0109_1" xfId="411"/>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0_2" xfId="412"/>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1" xfId="413"/>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2" xfId="414"/>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7_01" xfId="415"/>
    <cellStyle name="-_SH&amp;C생명2002년기말fs-정대환수정_신한그룹2003년1분기연결CF-최종_2004년1분기연결현금흐름표(신한캐피탈)-박주영-_1. 결산보고서_2004년상반기_최종_8월5일(매크로제거,모듈세부내역포함)_AI미지급금" xfId="416"/>
    <cellStyle name="-_SH&amp;C생명2002년기말fs-정대환수정_신한그룹2003년1분기연결CF-최종_2004년1분기연결현금흐름표(신한캐피탈)-박주영-_1. 결산보고서_2004년상반기_최종_8월5일(매크로제거,모듈세부내역포함)_무형자산" xfId="417"/>
    <cellStyle name="-_SH&amp;C생명2002년기말fs-정대환수정_신한그룹2003년1분기연결CF-최종_2004년1분기연결현금흐름표(신한캐피탈)-박주영-_1. 결산보고서_2004년상반기_최종_8월5일(매크로제거,모듈세부내역포함)_지주BS" xfId="418"/>
    <cellStyle name="-_SH&amp;C생명2002년기말fs-정대환수정_신한그룹2003년1분기연결CF-최종_2004년1분기연결현금흐름표(신한캐피탈)-박주영-_1. 결산보고서_2004년상반기_최종_8월5일(매크로제거,모듈세부내역포함)_지주IS " xfId="419"/>
    <cellStyle name="-_SH&amp;C생명2002년기말fs-정대환수정_신한그룹2003년1분기연결CF-최종_2004년1분기연결현금흐름표(신한캐피탈)-박주영-_2004년3분기결산보고서_Final" xfId="420"/>
    <cellStyle name="-_SH&amp;C생명2002년기말fs-정대환수정_신한그룹2003년1분기연결CF-최종_2004년1분기연결현금흐름표(신한캐피탈)-박주영-_2004년3분기결산보고서_Final_ 유형자산" xfId="421"/>
    <cellStyle name="-_SH&amp;C생명2002년기말fs-정대환수정_신한그룹2003년1분기연결CF-최종_2004년1분기연결현금흐름표(신한캐피탈)-박주영-_2004년3분기결산보고서_Final_2005_1분기결산보고서working" xfId="422"/>
    <cellStyle name="-_SH&amp;C생명2002년기말fs-정대환수정_신한그룹2003년1분기연결CF-최종_2004년1분기연결현금흐름표(신한캐피탈)-박주영-_2004년3분기결산보고서_Final_2005_기말결산보고서_0109_1" xfId="423"/>
    <cellStyle name="-_SH&amp;C생명2002년기말fs-정대환수정_신한그룹2003년1분기연결CF-최종_2004년1분기연결현금흐름표(신한캐피탈)-박주영-_2004년3분기결산보고서_Final_200603_기말결산보고서_0410_2" xfId="424"/>
    <cellStyle name="-_SH&amp;C생명2002년기말fs-정대환수정_신한그룹2003년1분기연결CF-최종_2004년1분기연결현금흐름표(신한캐피탈)-박주영-_2004년3분기결산보고서_Final_200603_기말결산보고서_0411" xfId="425"/>
    <cellStyle name="-_SH&amp;C생명2002년기말fs-정대환수정_신한그룹2003년1분기연결CF-최종_2004년1분기연결현금흐름표(신한캐피탈)-박주영-_2004년3분기결산보고서_Final_200603_기말결산보고서_0412" xfId="426"/>
    <cellStyle name="-_SH&amp;C생명2002년기말fs-정대환수정_신한그룹2003년1분기연결CF-최종_2004년1분기연결현금흐름표(신한캐피탈)-박주영-_2004년3분기결산보고서_Final_200603_기말결산보고서_0417_01" xfId="427"/>
    <cellStyle name="-_SH&amp;C생명2002년기말fs-정대환수정_신한그룹2003년1분기연결CF-최종_2004년1분기연결현금흐름표(신한캐피탈)-박주영-_2004년3분기결산보고서_Final_AI미지급금" xfId="428"/>
    <cellStyle name="-_SH&amp;C생명2002년기말fs-정대환수정_신한그룹2003년1분기연결CF-최종_2004년1분기연결현금흐름표(신한캐피탈)-박주영-_2004년3분기결산보고서_Final_무형자산" xfId="429"/>
    <cellStyle name="-_SH&amp;C생명2002년기말fs-정대환수정_신한그룹2003년1분기연결CF-최종_2004년1분기연결현금흐름표(신한캐피탈)-박주영-_2004년3분기결산보고서_Final_지주BS" xfId="430"/>
    <cellStyle name="-_SH&amp;C생명2002년기말fs-정대환수정_신한그룹2003년1분기연결CF-최종_2004년1분기연결현금흐름표(신한캐피탈)-박주영-_2004년3분기결산보고서_Final_지주IS " xfId="431"/>
    <cellStyle name="-_SH&amp;C생명2002년기말fs-정대환수정_신한그룹2003년1분기연결CF-최종_2004년3분기결산보고서_Final" xfId="432"/>
    <cellStyle name="-_SH&amp;C생명2002년기말fs-정대환수정_신한그룹2003년1분기연결CF-최종_2004년3분기결산보고서_Final_ 유형자산" xfId="433"/>
    <cellStyle name="-_SH&amp;C생명2002년기말fs-정대환수정_신한그룹2003년1분기연결CF-최종_2004년3분기결산보고서_Final_2005_1분기결산보고서working" xfId="434"/>
    <cellStyle name="-_SH&amp;C생명2002년기말fs-정대환수정_신한그룹2003년1분기연결CF-최종_2004년3분기결산보고서_Final_2005_기말결산보고서_0109_1" xfId="435"/>
    <cellStyle name="-_SH&amp;C생명2002년기말fs-정대환수정_신한그룹2003년1분기연결CF-최종_2004년3분기결산보고서_Final_200603_기말결산보고서_0410_2" xfId="436"/>
    <cellStyle name="-_SH&amp;C생명2002년기말fs-정대환수정_신한그룹2003년1분기연결CF-최종_2004년3분기결산보고서_Final_200603_기말결산보고서_0411" xfId="437"/>
    <cellStyle name="-_SH&amp;C생명2002년기말fs-정대환수정_신한그룹2003년1분기연결CF-최종_2004년3분기결산보고서_Final_200603_기말결산보고서_0412" xfId="438"/>
    <cellStyle name="-_SH&amp;C생명2002년기말fs-정대환수정_신한그룹2003년1분기연결CF-최종_2004년3분기결산보고서_Final_200603_기말결산보고서_0417_01" xfId="439"/>
    <cellStyle name="-_SH&amp;C생명2002년기말fs-정대환수정_신한그룹2003년1분기연결CF-최종_2004년3분기결산보고서_Final_AI미지급금" xfId="440"/>
    <cellStyle name="-_SH&amp;C생명2002년기말fs-정대환수정_신한그룹2003년1분기연결CF-최종_2004년3분기결산보고서_Final_무형자산" xfId="441"/>
    <cellStyle name="-_SH&amp;C생명2002년기말fs-정대환수정_신한그룹2003년1분기연결CF-최종_2004년3분기결산보고서_Final_지주BS" xfId="442"/>
    <cellStyle name="-_SH&amp;C생명2002년기말fs-정대환수정_신한그룹2003년1분기연결CF-최종_2004년3분기결산보고서_Final_지주IS " xfId="443"/>
    <cellStyle name="-_SH&amp;C생명2002년기말fs-정대환수정_잉여금처분계산서_0512 (version 1)" xfId="444"/>
    <cellStyle name="-_SH&amp;C생명2002년기말fs-정대환수정_자회사RP_2004년 상반기_신양식" xfId="445"/>
    <cellStyle name="-_SH&amp;C생명2002년기말fs-정대환수정_자회사RP_2004년 상반기_신양식_굿모닝신한_200409" xfId="446"/>
    <cellStyle name="-_SH&amp;C생명2002년기말fs-정대환수정_제주은행신탁계정2003년반기FS" xfId="447"/>
    <cellStyle name="-_SH&amp;C생명2002년기말fs-정대환수정_제주은행신탁계정2003년반기FS_1. 결산보고서_2004년상반기_최종_8월5일(매크로제거,모듈세부내역포함)" xfId="448"/>
    <cellStyle name="-_SH&amp;C생명2002년기말fs-정대환수정_제주은행신탁계정2003년반기FS_1. 결산보고서_2004년상반기_최종_8월5일(매크로제거,모듈세부내역포함)_ 유형자산" xfId="449"/>
    <cellStyle name="-_SH&amp;C생명2002년기말fs-정대환수정_제주은행신탁계정2003년반기FS_1. 결산보고서_2004년상반기_최종_8월5일(매크로제거,모듈세부내역포함)_2005_1분기결산보고서working" xfId="450"/>
    <cellStyle name="-_SH&amp;C생명2002년기말fs-정대환수정_제주은행신탁계정2003년반기FS_1. 결산보고서_2004년상반기_최종_8월5일(매크로제거,모듈세부내역포함)_2005_기말결산보고서_0109_1" xfId="451"/>
    <cellStyle name="-_SH&amp;C생명2002년기말fs-정대환수정_제주은행신탁계정2003년반기FS_1. 결산보고서_2004년상반기_최종_8월5일(매크로제거,모듈세부내역포함)_200603_기말결산보고서_0410_2" xfId="452"/>
    <cellStyle name="-_SH&amp;C생명2002년기말fs-정대환수정_제주은행신탁계정2003년반기FS_1. 결산보고서_2004년상반기_최종_8월5일(매크로제거,모듈세부내역포함)_200603_기말결산보고서_0411" xfId="453"/>
    <cellStyle name="-_SH&amp;C생명2002년기말fs-정대환수정_제주은행신탁계정2003년반기FS_1. 결산보고서_2004년상반기_최종_8월5일(매크로제거,모듈세부내역포함)_200603_기말결산보고서_0412" xfId="454"/>
    <cellStyle name="-_SH&amp;C생명2002년기말fs-정대환수정_제주은행신탁계정2003년반기FS_1. 결산보고서_2004년상반기_최종_8월5일(매크로제거,모듈세부내역포함)_200603_기말결산보고서_0417_01" xfId="455"/>
    <cellStyle name="-_SH&amp;C생명2002년기말fs-정대환수정_제주은행신탁계정2003년반기FS_1. 결산보고서_2004년상반기_최종_8월5일(매크로제거,모듈세부내역포함)_AI미지급금" xfId="456"/>
    <cellStyle name="-_SH&amp;C생명2002년기말fs-정대환수정_제주은행신탁계정2003년반기FS_1. 결산보고서_2004년상반기_최종_8월5일(매크로제거,모듈세부내역포함)_무형자산" xfId="457"/>
    <cellStyle name="-_SH&amp;C생명2002년기말fs-정대환수정_제주은행신탁계정2003년반기FS_1. 결산보고서_2004년상반기_최종_8월5일(매크로제거,모듈세부내역포함)_지주BS" xfId="458"/>
    <cellStyle name="-_SH&amp;C생명2002년기말fs-정대환수정_제주은행신탁계정2003년반기FS_1. 결산보고서_2004년상반기_최종_8월5일(매크로제거,모듈세부내역포함)_지주IS " xfId="459"/>
    <cellStyle name="-_SH&amp;C생명2002년기말fs-정대환수정_제주은행신탁계정2003년반기FS_2004년3분기결산보고서_Final" xfId="460"/>
    <cellStyle name="-_SH&amp;C생명2002년기말fs-정대환수정_제주은행신탁계정2003년반기FS_2004년3분기결산보고서_Final_ 유형자산" xfId="461"/>
    <cellStyle name="-_SH&amp;C생명2002년기말fs-정대환수정_제주은행신탁계정2003년반기FS_2004년3분기결산보고서_Final_2005_1분기결산보고서working" xfId="462"/>
    <cellStyle name="-_SH&amp;C생명2002년기말fs-정대환수정_제주은행신탁계정2003년반기FS_2004년3분기결산보고서_Final_2005_기말결산보고서_0109_1" xfId="463"/>
    <cellStyle name="-_SH&amp;C생명2002년기말fs-정대환수정_제주은행신탁계정2003년반기FS_2004년3분기결산보고서_Final_200603_기말결산보고서_0410_2" xfId="464"/>
    <cellStyle name="-_SH&amp;C생명2002년기말fs-정대환수정_제주은행신탁계정2003년반기FS_2004년3분기결산보고서_Final_200603_기말결산보고서_0411" xfId="465"/>
    <cellStyle name="-_SH&amp;C생명2002년기말fs-정대환수정_제주은행신탁계정2003년반기FS_2004년3분기결산보고서_Final_200603_기말결산보고서_0412" xfId="466"/>
    <cellStyle name="-_SH&amp;C생명2002년기말fs-정대환수정_제주은행신탁계정2003년반기FS_2004년3분기결산보고서_Final_200603_기말결산보고서_0417_01" xfId="467"/>
    <cellStyle name="-_SH&amp;C생명2002년기말fs-정대환수정_제주은행신탁계정2003년반기FS_2004년3분기결산보고서_Final_AI미지급금" xfId="468"/>
    <cellStyle name="-_SH&amp;C생명2002년기말fs-정대환수정_제주은행신탁계정2003년반기FS_2004년3분기결산보고서_Final_무형자산" xfId="469"/>
    <cellStyle name="-_SH&amp;C생명2002년기말fs-정대환수정_제주은행신탁계정2003년반기FS_2004년3분기결산보고서_Final_지주BS" xfId="470"/>
    <cellStyle name="-_SH&amp;C생명2002년기말fs-정대환수정_제주은행신탁계정2003년반기FS_2004년3분기결산보고서_Final_지주IS " xfId="471"/>
    <cellStyle name="_SHnC_FY2005_3Q_WCF_최종" xfId="472"/>
    <cellStyle name="_SHnC_FY2005_기말_현금흐름표정산표_0506" xfId="473"/>
    <cellStyle name="_StarLease_2Q2004_분기검토_US용updated" xfId="474"/>
    <cellStyle name="-_StarLease_2Q2004_분기검토_US용updated" xfId="475"/>
    <cellStyle name="-_StarLease_2Q2004_분기검토_US용updated_FS_040730" xfId="476"/>
    <cellStyle name="-_StarLease_2Q2004_분기검토_US용updated_FS_041014(04(1).10.25)" xfId="477"/>
    <cellStyle name="-_StarLease_2Q2004_분기검토_US용updated_FS_041014(04(1).10.25)_FS_03Q_050107_final" xfId="478"/>
    <cellStyle name="-_StarLease_2Q2004_분기검토_US용updated_이연법인세_2Q" xfId="479"/>
    <cellStyle name="-_StarLease_2Q2004_분기검토_US용updated_이연법인세_2Q_FS_03Q_050107_final" xfId="480"/>
    <cellStyle name="_SubHeading" xfId="481"/>
    <cellStyle name="_TableHead" xfId="482"/>
    <cellStyle name="_TableHead 2" xfId="16741"/>
    <cellStyle name="_TableHead 2 2" xfId="17332"/>
    <cellStyle name="_TableHead 3" xfId="16849"/>
    <cellStyle name="_TableSuperHead" xfId="483"/>
    <cellStyle name="_tabsitu1299" xfId="484"/>
    <cellStyle name="-_TB_SFG_04.03_라" xfId="485"/>
    <cellStyle name="_techn1299" xfId="486"/>
    <cellStyle name="_techn1299_General Expenses -2000" xfId="487"/>
    <cellStyle name="_techn1299_tai0900" xfId="488"/>
    <cellStyle name="_techn1299_tai1299" xfId="489"/>
    <cellStyle name="_techn1299_tai1299_Taivie1Q01" xfId="490"/>
    <cellStyle name="_techn1299_techn tai1200" xfId="491"/>
    <cellStyle name="_wp_Interim_USGAAP" xfId="492"/>
    <cellStyle name="_WP-3QSH&amp;C" xfId="493"/>
    <cellStyle name="_가결산 vs 본결산" xfId="494"/>
    <cellStyle name="_가수명세(1월말)" xfId="495"/>
    <cellStyle name="_가수명세(1월말)_1" xfId="496"/>
    <cellStyle name="_감가상각-0306" xfId="497"/>
    <cellStyle name="_개발비상각1" xfId="498"/>
    <cellStyle name="_건전성시계열_091월" xfId="499"/>
    <cellStyle name="_결산200412_0124_v1_감사후_bs pl" xfId="500"/>
    <cellStyle name="_결산내역조사_정리_0909" xfId="501"/>
    <cellStyle name="_결산자료(유보라 090630)" xfId="502"/>
    <cellStyle name="_경영계획 View수립_충당금전입액 및 판관비(최중환)" xfId="503"/>
    <cellStyle name="_경영계획 추정 집계_v1" xfId="504"/>
    <cellStyle name="_경영계획추정1차" xfId="505"/>
    <cellStyle name="_경영계획추정1차_은행(이슈)" xfId="506"/>
    <cellStyle name="_경영관리3분기_박정호대리비용" xfId="507"/>
    <cellStyle name="_경영관리비용(0204김기배)" xfId="508"/>
    <cellStyle name="_경영관리비용(0304김기배최종)" xfId="509"/>
    <cellStyle name="_경영관리팀(2002.4_4분기)" xfId="510"/>
    <cellStyle name="_경영지표(200812)_3차결산_0128" xfId="511"/>
    <cellStyle name="_경주" xfId="512"/>
    <cellStyle name="_계정별잔액(건전성대상)-0212" xfId="513"/>
    <cellStyle name="_계정별잔액(건전성대상외)-0212" xfId="514"/>
    <cellStyle name="_고정자산v-last" xfId="515"/>
    <cellStyle name="_고정자산v-last_Book2" xfId="516"/>
    <cellStyle name="_고정자산v-last_DEP&amp;LOAN REPAYMENT&amp;BOOKSUM_0509" xfId="517"/>
    <cellStyle name="_고정자산v-last_LOAN REPAYMENT_NOV" xfId="518"/>
    <cellStyle name="_고정자산v-last_MITK REC APRIL2003" xfId="519"/>
    <cellStyle name="_고정자산v-last_MITK Recs APRIL03_0508_JC" xfId="520"/>
    <cellStyle name="_고정자산v-last_MITK Recs AUG 2003.xls" xfId="521"/>
    <cellStyle name="_고정자산v-last_MITK Recs JULY 2003.xls" xfId="522"/>
    <cellStyle name="_고정자산v-last_MITK Recs JUN 2003_0708.xls" xfId="523"/>
    <cellStyle name="_고정자산v-last_MITK Recs JUNE 2003_0705.xls" xfId="524"/>
    <cellStyle name="_고정자산v-last_MITK Recs MAY 2003_0604.xls" xfId="525"/>
    <cellStyle name="_고정자산v-last_MITK Recs MAY 2003_0616.xls" xfId="526"/>
    <cellStyle name="_고정자산v-last_MITK Recs MAY 2003_0707.xls" xfId="527"/>
    <cellStyle name="_고정자산v-last_MITK Recs MAY 2003_0708.xls" xfId="528"/>
    <cellStyle name="_고정자산v-last_MITK Recs NOV2003.xls" xfId="529"/>
    <cellStyle name="_고정자산v-last_MITK Recs SEP 2003.xls" xfId="530"/>
    <cellStyle name="_고정자산v-last_MITK3415" xfId="531"/>
    <cellStyle name="_공고용FS_SHB_2007.12.31" xfId="532"/>
    <cellStyle name="-_공고용재무제표 및 수정사항집계(최종)" xfId="533"/>
    <cellStyle name="-_공고용재무제표 및 수정사항집계(최종)__CID_6b8b456742df4c5fcb4d0busymoon_dreamwiz(1).com_CID_CHB_F.S.(지주제출041022)_최종" xfId="534"/>
    <cellStyle name="_구매(매입)-한화국토-WP" xfId="535"/>
    <cellStyle name="_기초 데이타" xfId="536"/>
    <cellStyle name="_기타충당금(조흥)0509" xfId="537"/>
    <cellStyle name="_기획실 성과급" xfId="7888"/>
    <cellStyle name="_담배 2001 3사분기_2" xfId="538"/>
    <cellStyle name="_동부계열 현황 보고서(06.4.7)" xfId="539"/>
    <cellStyle name="_맥쿼리3분기FS(최종)" xfId="540"/>
    <cellStyle name="_민 경영지표(200902)_0309" xfId="541"/>
    <cellStyle name="_박지현 회계사(20050323)" xfId="542"/>
    <cellStyle name="_변경후마진율-신카변경(0809)" xfId="543"/>
    <cellStyle name="_별첨(계획서및실적서양식)" xfId="544"/>
    <cellStyle name="_별첨(계획서및실적서양식)_1" xfId="545"/>
    <cellStyle name="_본부장 보고 그래프" xfId="546"/>
    <cellStyle name="_부행장님보고(200809)" xfId="547"/>
    <cellStyle name="_분기별 수익구조(05.9월)(06.1.20)" xfId="548"/>
    <cellStyle name="_분당추모결산보정(2009.12)" xfId="549"/>
    <cellStyle name="_분석적검토조서(2009.10)" xfId="550"/>
    <cellStyle name="_비이자이익_최종" xfId="551"/>
    <cellStyle name="_산은챔프제1차 -결산보정(2009.09)-김미" xfId="552"/>
    <cellStyle name="_성과보고data(083Q)_v3(2차)" xfId="553"/>
    <cellStyle name="_성과보고data3_v2" xfId="554"/>
    <cellStyle name="_성장계획그래프와Back" xfId="555"/>
    <cellStyle name="_소코드1" xfId="556"/>
    <cellStyle name="_손익실적_시계열" xfId="557"/>
    <cellStyle name="_송부용" xfId="558"/>
    <cellStyle name="_수익구조(분기별) 06.2.4" xfId="559"/>
    <cellStyle name="_수익보정-0212" xfId="560"/>
    <cellStyle name="_수정사항(8월26일)" xfId="561"/>
    <cellStyle name="_수정사항1" xfId="562"/>
    <cellStyle name="_수정사항집계표_커버드본드" xfId="563"/>
    <cellStyle name="-_수정사항취합(04.03)" xfId="564"/>
    <cellStyle name="_수주실적(2005.8월  05.9.22)" xfId="565"/>
    <cellStyle name="_수주실적(2005.8월  05.9.22)_결산보정(2008.00.01)" xfId="566"/>
    <cellStyle name="_수주실적(2005.8월  05.9.22)_결산보정(2008.00.01)_멘토유동화결산보정2008.08" xfId="567"/>
    <cellStyle name="_수주실적(2005.8월  05.9.22)_분기별수익구조_060201" xfId="568"/>
    <cellStyle name="_수주실적(2005.8월  05.9.22)_분기별수익구조_060201_결산보정(2008.00.01)" xfId="569"/>
    <cellStyle name="_수주실적(2005.8월  05.9.22)_분기별수익구조_060201_결산보정(2008.00.01)_멘토유동화결산보정2008.08" xfId="570"/>
    <cellStyle name="_신규 (일괄승인 05.4.15)" xfId="571"/>
    <cellStyle name="_신규 심사의견(2005.02.15)" xfId="572"/>
    <cellStyle name="_신용회복기금3차매각기표" xfId="573"/>
    <cellStyle name="-_신한그룹2003년1분기연결CF-최종" xfId="574"/>
    <cellStyle name="-_신한그룹2003년1분기연결CF-최종_(3분기그룹)신한그룹2003년3분기연결현금흐름표_20031125" xfId="575"/>
    <cellStyle name="-_신한그룹2003년1분기연결CF-최종_(3분기그룹)신한그룹2003년3분기연결현금흐름표_20031125_1. 결산보고서_2004년상반기_최종_8월5일(매크로제거,모듈세부내역포함)" xfId="576"/>
    <cellStyle name="-_신한그룹2003년1분기연결CF-최종_(3분기그룹)신한그룹2003년3분기연결현금흐름표_20031125_1. 결산보고서_2004년상반기_최종_8월5일(매크로제거,모듈세부내역포함)_ 유형자산" xfId="577"/>
    <cellStyle name="-_신한그룹2003년1분기연결CF-최종_(3분기그룹)신한그룹2003년3분기연결현금흐름표_20031125_1. 결산보고서_2004년상반기_최종_8월5일(매크로제거,모듈세부내역포함)_2005_1분기결산보고서working" xfId="578"/>
    <cellStyle name="-_신한그룹2003년1분기연결CF-최종_(3분기그룹)신한그룹2003년3분기연결현금흐름표_20031125_1. 결산보고서_2004년상반기_최종_8월5일(매크로제거,모듈세부내역포함)_2005_기말결산보고서_0109_1" xfId="579"/>
    <cellStyle name="-_신한그룹2003년1분기연결CF-최종_(3분기그룹)신한그룹2003년3분기연결현금흐름표_20031125_1. 결산보고서_2004년상반기_최종_8월5일(매크로제거,모듈세부내역포함)_200603_기말결산보고서_0410_2" xfId="580"/>
    <cellStyle name="-_신한그룹2003년1분기연결CF-최종_(3분기그룹)신한그룹2003년3분기연결현금흐름표_20031125_1. 결산보고서_2004년상반기_최종_8월5일(매크로제거,모듈세부내역포함)_200603_기말결산보고서_0411" xfId="581"/>
    <cellStyle name="-_신한그룹2003년1분기연결CF-최종_(3분기그룹)신한그룹2003년3분기연결현금흐름표_20031125_1. 결산보고서_2004년상반기_최종_8월5일(매크로제거,모듈세부내역포함)_200603_기말결산보고서_0412" xfId="582"/>
    <cellStyle name="-_신한그룹2003년1분기연결CF-최종_(3분기그룹)신한그룹2003년3분기연결현금흐름표_20031125_1. 결산보고서_2004년상반기_최종_8월5일(매크로제거,모듈세부내역포함)_200603_기말결산보고서_0417_01" xfId="583"/>
    <cellStyle name="-_신한그룹2003년1분기연결CF-최종_(3분기그룹)신한그룹2003년3분기연결현금흐름표_20031125_1. 결산보고서_2004년상반기_최종_8월5일(매크로제거,모듈세부내역포함)_AI미지급금" xfId="584"/>
    <cellStyle name="-_신한그룹2003년1분기연결CF-최종_(3분기그룹)신한그룹2003년3분기연결현금흐름표_20031125_1. 결산보고서_2004년상반기_최종_8월5일(매크로제거,모듈세부내역포함)_무형자산" xfId="585"/>
    <cellStyle name="-_신한그룹2003년1분기연결CF-최종_(3분기그룹)신한그룹2003년3분기연결현금흐름표_20031125_1. 결산보고서_2004년상반기_최종_8월5일(매크로제거,모듈세부내역포함)_지주BS" xfId="586"/>
    <cellStyle name="-_신한그룹2003년1분기연결CF-최종_(3분기그룹)신한그룹2003년3분기연결현금흐름표_20031125_1. 결산보고서_2004년상반기_최종_8월5일(매크로제거,모듈세부내역포함)_지주IS " xfId="587"/>
    <cellStyle name="-_신한그룹2003년1분기연결CF-최종_(3분기그룹)신한그룹2003년3분기연결현금흐름표_20031125_2004년3분기결산보고서_Final" xfId="588"/>
    <cellStyle name="-_신한그룹2003년1분기연결CF-최종_(3분기그룹)신한그룹2003년3분기연결현금흐름표_20031125_2004년3분기결산보고서_Final_ 유형자산" xfId="589"/>
    <cellStyle name="-_신한그룹2003년1분기연결CF-최종_(3분기그룹)신한그룹2003년3분기연결현금흐름표_20031125_2004년3분기결산보고서_Final_2005_1분기결산보고서working" xfId="590"/>
    <cellStyle name="-_신한그룹2003년1분기연결CF-최종_(3분기그룹)신한그룹2003년3분기연결현금흐름표_20031125_2004년3분기결산보고서_Final_2005_기말결산보고서_0109_1" xfId="591"/>
    <cellStyle name="-_신한그룹2003년1분기연결CF-최종_(3분기그룹)신한그룹2003년3분기연결현금흐름표_20031125_2004년3분기결산보고서_Final_200603_기말결산보고서_0410_2" xfId="592"/>
    <cellStyle name="-_신한그룹2003년1분기연결CF-최종_(3분기그룹)신한그룹2003년3분기연결현금흐름표_20031125_2004년3분기결산보고서_Final_200603_기말결산보고서_0411" xfId="593"/>
    <cellStyle name="-_신한그룹2003년1분기연결CF-최종_(3분기그룹)신한그룹2003년3분기연결현금흐름표_20031125_2004년3분기결산보고서_Final_200603_기말결산보고서_0412" xfId="594"/>
    <cellStyle name="-_신한그룹2003년1분기연결CF-최종_(3분기그룹)신한그룹2003년3분기연결현금흐름표_20031125_2004년3분기결산보고서_Final_200603_기말결산보고서_0417_01" xfId="595"/>
    <cellStyle name="-_신한그룹2003년1분기연결CF-최종_(3분기그룹)신한그룹2003년3분기연결현금흐름표_20031125_2004년3분기결산보고서_Final_AI미지급금" xfId="596"/>
    <cellStyle name="-_신한그룹2003년1분기연결CF-최종_(3분기그룹)신한그룹2003년3분기연결현금흐름표_20031125_2004년3분기결산보고서_Final_무형자산" xfId="597"/>
    <cellStyle name="-_신한그룹2003년1분기연결CF-최종_(3분기그룹)신한그룹2003년3분기연결현금흐름표_20031125_2004년3분기결산보고서_Final_지주BS" xfId="598"/>
    <cellStyle name="-_신한그룹2003년1분기연결CF-최종_(3분기그룹)신한그룹2003년3분기연결현금흐름표_20031125_2004년3분기결산보고서_Final_지주IS " xfId="599"/>
    <cellStyle name="-_신한그룹2003년1분기연결CF-최종_1. 결산보고서_2004년상반기_최종_8월5일(매크로제거,모듈세부내역포함)" xfId="600"/>
    <cellStyle name="-_신한그룹2003년1분기연결CF-최종_1. 결산보고서_2004년상반기_최종_8월5일(매크로제거,모듈세부내역포함)_ 유형자산" xfId="601"/>
    <cellStyle name="-_신한그룹2003년1분기연결CF-최종_1. 결산보고서_2004년상반기_최종_8월5일(매크로제거,모듈세부내역포함)_2005_1분기결산보고서working" xfId="602"/>
    <cellStyle name="-_신한그룹2003년1분기연결CF-최종_1. 결산보고서_2004년상반기_최종_8월5일(매크로제거,모듈세부내역포함)_2005_기말결산보고서_0109_1" xfId="603"/>
    <cellStyle name="-_신한그룹2003년1분기연결CF-최종_1. 결산보고서_2004년상반기_최종_8월5일(매크로제거,모듈세부내역포함)_200603_기말결산보고서_0410_2" xfId="604"/>
    <cellStyle name="-_신한그룹2003년1분기연결CF-최종_1. 결산보고서_2004년상반기_최종_8월5일(매크로제거,모듈세부내역포함)_200603_기말결산보고서_0411" xfId="605"/>
    <cellStyle name="-_신한그룹2003년1분기연결CF-최종_1. 결산보고서_2004년상반기_최종_8월5일(매크로제거,모듈세부내역포함)_200603_기말결산보고서_0412" xfId="606"/>
    <cellStyle name="-_신한그룹2003년1분기연결CF-최종_1. 결산보고서_2004년상반기_최종_8월5일(매크로제거,모듈세부내역포함)_200603_기말결산보고서_0417_01" xfId="607"/>
    <cellStyle name="-_신한그룹2003년1분기연결CF-최종_1. 결산보고서_2004년상반기_최종_8월5일(매크로제거,모듈세부내역포함)_AI미지급금" xfId="608"/>
    <cellStyle name="-_신한그룹2003년1분기연결CF-최종_1. 결산보고서_2004년상반기_최종_8월5일(매크로제거,모듈세부내역포함)_무형자산" xfId="609"/>
    <cellStyle name="-_신한그룹2003년1분기연결CF-최종_1. 결산보고서_2004년상반기_최종_8월5일(매크로제거,모듈세부내역포함)_지주BS" xfId="610"/>
    <cellStyle name="-_신한그룹2003년1분기연결CF-최종_1. 결산보고서_2004년상반기_최종_8월5일(매크로제거,모듈세부내역포함)_지주IS " xfId="611"/>
    <cellStyle name="-_신한그룹2003년1분기연결CF-최종_1분기 조흥연결 cash flow" xfId="612"/>
    <cellStyle name="-_신한그룹2003년1분기연결CF-최종_1분기 조흥연결 cash flow_1. 결산보고서_2004년상반기_최종_8월5일(매크로제거,모듈세부내역포함)" xfId="613"/>
    <cellStyle name="-_신한그룹2003년1분기연결CF-최종_1분기 조흥연결 cash flow_1. 결산보고서_2004년상반기_최종_8월5일(매크로제거,모듈세부내역포함)_ 유형자산" xfId="614"/>
    <cellStyle name="-_신한그룹2003년1분기연결CF-최종_1분기 조흥연결 cash flow_1. 결산보고서_2004년상반기_최종_8월5일(매크로제거,모듈세부내역포함)_2005_1분기결산보고서working" xfId="615"/>
    <cellStyle name="-_신한그룹2003년1분기연결CF-최종_1분기 조흥연결 cash flow_1. 결산보고서_2004년상반기_최종_8월5일(매크로제거,모듈세부내역포함)_2005_기말결산보고서_0109_1" xfId="616"/>
    <cellStyle name="-_신한그룹2003년1분기연결CF-최종_1분기 조흥연결 cash flow_1. 결산보고서_2004년상반기_최종_8월5일(매크로제거,모듈세부내역포함)_200603_기말결산보고서_0410_2" xfId="617"/>
    <cellStyle name="-_신한그룹2003년1분기연결CF-최종_1분기 조흥연결 cash flow_1. 결산보고서_2004년상반기_최종_8월5일(매크로제거,모듈세부내역포함)_200603_기말결산보고서_0411" xfId="618"/>
    <cellStyle name="-_신한그룹2003년1분기연결CF-최종_1분기 조흥연결 cash flow_1. 결산보고서_2004년상반기_최종_8월5일(매크로제거,모듈세부내역포함)_200603_기말결산보고서_0412" xfId="619"/>
    <cellStyle name="-_신한그룹2003년1분기연결CF-최종_1분기 조흥연결 cash flow_1. 결산보고서_2004년상반기_최종_8월5일(매크로제거,모듈세부내역포함)_200603_기말결산보고서_0417_01" xfId="620"/>
    <cellStyle name="-_신한그룹2003년1분기연결CF-최종_1분기 조흥연결 cash flow_1. 결산보고서_2004년상반기_최종_8월5일(매크로제거,모듈세부내역포함)_AI미지급금" xfId="621"/>
    <cellStyle name="-_신한그룹2003년1분기연결CF-최종_1분기 조흥연결 cash flow_1. 결산보고서_2004년상반기_최종_8월5일(매크로제거,모듈세부내역포함)_무형자산" xfId="622"/>
    <cellStyle name="-_신한그룹2003년1분기연결CF-최종_1분기 조흥연결 cash flow_1. 결산보고서_2004년상반기_최종_8월5일(매크로제거,모듈세부내역포함)_지주BS" xfId="623"/>
    <cellStyle name="-_신한그룹2003년1분기연결CF-최종_1분기 조흥연결 cash flow_1. 결산보고서_2004년상반기_최종_8월5일(매크로제거,모듈세부내역포함)_지주IS " xfId="624"/>
    <cellStyle name="-_신한그룹2003년1분기연결CF-최종_1분기 조흥연결 cash flow_2004년3분기결산보고서_Final" xfId="625"/>
    <cellStyle name="-_신한그룹2003년1분기연결CF-최종_1분기 조흥연결 cash flow_2004년3분기결산보고서_Final_ 유형자산" xfId="626"/>
    <cellStyle name="-_신한그룹2003년1분기연결CF-최종_1분기 조흥연결 cash flow_2004년3분기결산보고서_Final_2005_1분기결산보고서working" xfId="627"/>
    <cellStyle name="-_신한그룹2003년1분기연결CF-최종_1분기 조흥연결 cash flow_2004년3분기결산보고서_Final_2005_기말결산보고서_0109_1" xfId="628"/>
    <cellStyle name="-_신한그룹2003년1분기연결CF-최종_1분기 조흥연결 cash flow_2004년3분기결산보고서_Final_200603_기말결산보고서_0410_2" xfId="629"/>
    <cellStyle name="-_신한그룹2003년1분기연결CF-최종_1분기 조흥연결 cash flow_2004년3분기결산보고서_Final_200603_기말결산보고서_0411" xfId="630"/>
    <cellStyle name="-_신한그룹2003년1분기연결CF-최종_1분기 조흥연결 cash flow_2004년3분기결산보고서_Final_200603_기말결산보고서_0412" xfId="631"/>
    <cellStyle name="-_신한그룹2003년1분기연결CF-최종_1분기 조흥연결 cash flow_2004년3분기결산보고서_Final_200603_기말결산보고서_0417_01" xfId="632"/>
    <cellStyle name="-_신한그룹2003년1분기연결CF-최종_1분기 조흥연결 cash flow_2004년3분기결산보고서_Final_AI미지급금" xfId="633"/>
    <cellStyle name="-_신한그룹2003년1분기연결CF-최종_1분기 조흥연결 cash flow_2004년3분기결산보고서_Final_무형자산" xfId="634"/>
    <cellStyle name="-_신한그룹2003년1분기연결CF-최종_1분기 조흥연결 cash flow_2004년3분기결산보고서_Final_지주BS" xfId="635"/>
    <cellStyle name="-_신한그룹2003년1분기연결CF-최종_1분기 조흥연결 cash flow_2004년3분기결산보고서_Final_지주IS " xfId="636"/>
    <cellStyle name="-_신한그룹2003년1분기연결CF-최종_2003연결현금흐름표_040226" xfId="637"/>
    <cellStyle name="-_신한그룹2003년1분기연결CF-최종_2003연결현금흐름표_040226_1. 결산보고서_2004년상반기_최종_8월5일(매크로제거,모듈세부내역포함)" xfId="638"/>
    <cellStyle name="-_신한그룹2003년1분기연결CF-최종_2003연결현금흐름표_040226_1. 결산보고서_2004년상반기_최종_8월5일(매크로제거,모듈세부내역포함)_ 유형자산" xfId="639"/>
    <cellStyle name="-_신한그룹2003년1분기연결CF-최종_2003연결현금흐름표_040226_1. 결산보고서_2004년상반기_최종_8월5일(매크로제거,모듈세부내역포함)_2005_1분기결산보고서working" xfId="640"/>
    <cellStyle name="-_신한그룹2003년1분기연결CF-최종_2003연결현금흐름표_040226_1. 결산보고서_2004년상반기_최종_8월5일(매크로제거,모듈세부내역포함)_2005_기말결산보고서_0109_1" xfId="641"/>
    <cellStyle name="-_신한그룹2003년1분기연결CF-최종_2003연결현금흐름표_040226_1. 결산보고서_2004년상반기_최종_8월5일(매크로제거,모듈세부내역포함)_200603_기말결산보고서_0410_2" xfId="642"/>
    <cellStyle name="-_신한그룹2003년1분기연결CF-최종_2003연결현금흐름표_040226_1. 결산보고서_2004년상반기_최종_8월5일(매크로제거,모듈세부내역포함)_200603_기말결산보고서_0411" xfId="643"/>
    <cellStyle name="-_신한그룹2003년1분기연결CF-최종_2003연결현금흐름표_040226_1. 결산보고서_2004년상반기_최종_8월5일(매크로제거,모듈세부내역포함)_200603_기말결산보고서_0412" xfId="644"/>
    <cellStyle name="-_신한그룹2003년1분기연결CF-최종_2003연결현금흐름표_040226_1. 결산보고서_2004년상반기_최종_8월5일(매크로제거,모듈세부내역포함)_200603_기말결산보고서_0417_01" xfId="645"/>
    <cellStyle name="-_신한그룹2003년1분기연결CF-최종_2003연결현금흐름표_040226_1. 결산보고서_2004년상반기_최종_8월5일(매크로제거,모듈세부내역포함)_AI미지급금" xfId="646"/>
    <cellStyle name="-_신한그룹2003년1분기연결CF-최종_2003연결현금흐름표_040226_1. 결산보고서_2004년상반기_최종_8월5일(매크로제거,모듈세부내역포함)_무형자산" xfId="647"/>
    <cellStyle name="-_신한그룹2003년1분기연결CF-최종_2003연결현금흐름표_040226_1. 결산보고서_2004년상반기_최종_8월5일(매크로제거,모듈세부내역포함)_지주BS" xfId="648"/>
    <cellStyle name="-_신한그룹2003년1분기연결CF-최종_2003연결현금흐름표_040226_1. 결산보고서_2004년상반기_최종_8월5일(매크로제거,모듈세부내역포함)_지주IS " xfId="649"/>
    <cellStyle name="-_신한그룹2003년1분기연결CF-최종_2003연결현금흐름표_040226_2004년3분기결산보고서_Final" xfId="650"/>
    <cellStyle name="-_신한그룹2003년1분기연결CF-최종_2003연결현금흐름표_040226_2004년3분기결산보고서_Final_ 유형자산" xfId="651"/>
    <cellStyle name="-_신한그룹2003년1분기연결CF-최종_2003연결현금흐름표_040226_2004년3분기결산보고서_Final_2005_1분기결산보고서working" xfId="652"/>
    <cellStyle name="-_신한그룹2003년1분기연결CF-최종_2003연결현금흐름표_040226_2004년3분기결산보고서_Final_2005_기말결산보고서_0109_1" xfId="653"/>
    <cellStyle name="-_신한그룹2003년1분기연결CF-최종_2003연결현금흐름표_040226_2004년3분기결산보고서_Final_200603_기말결산보고서_0410_2" xfId="654"/>
    <cellStyle name="-_신한그룹2003년1분기연결CF-최종_2003연결현금흐름표_040226_2004년3분기결산보고서_Final_200603_기말결산보고서_0411" xfId="655"/>
    <cellStyle name="-_신한그룹2003년1분기연결CF-최종_2003연결현금흐름표_040226_2004년3분기결산보고서_Final_200603_기말결산보고서_0412" xfId="656"/>
    <cellStyle name="-_신한그룹2003년1분기연결CF-최종_2003연결현금흐름표_040226_2004년3분기결산보고서_Final_200603_기말결산보고서_0417_01" xfId="657"/>
    <cellStyle name="-_신한그룹2003년1분기연결CF-최종_2003연결현금흐름표_040226_2004년3분기결산보고서_Final_AI미지급금" xfId="658"/>
    <cellStyle name="-_신한그룹2003년1분기연결CF-최종_2003연결현금흐름표_040226_2004년3분기결산보고서_Final_무형자산" xfId="659"/>
    <cellStyle name="-_신한그룹2003년1분기연결CF-최종_2003연결현금흐름표_040226_2004년3분기결산보고서_Final_지주BS" xfId="660"/>
    <cellStyle name="-_신한그룹2003년1분기연결CF-최종_2003연결현금흐름표_040226_2004년3분기결산보고서_Final_지주IS " xfId="661"/>
    <cellStyle name="-_신한그룹2003년1분기연결CF-최종_2004년1분기연결현금흐름표(신한캐피탈)-박주영-" xfId="662"/>
    <cellStyle name="-_신한그룹2003년1분기연결CF-최종_2004년1분기연결현금흐름표(신한캐피탈)-박주영-_1. 결산보고서_2004년상반기_최종_8월5일(매크로제거,모듈세부내역포함)" xfId="663"/>
    <cellStyle name="-_신한그룹2003년1분기연결CF-최종_2004년1분기연결현금흐름표(신한캐피탈)-박주영-_1. 결산보고서_2004년상반기_최종_8월5일(매크로제거,모듈세부내역포함)_ 유형자산" xfId="664"/>
    <cellStyle name="-_신한그룹2003년1분기연결CF-최종_2004년1분기연결현금흐름표(신한캐피탈)-박주영-_1. 결산보고서_2004년상반기_최종_8월5일(매크로제거,모듈세부내역포함)_2005_1분기결산보고서working" xfId="665"/>
    <cellStyle name="-_신한그룹2003년1분기연결CF-최종_2004년1분기연결현금흐름표(신한캐피탈)-박주영-_1. 결산보고서_2004년상반기_최종_8월5일(매크로제거,모듈세부내역포함)_2005_기말결산보고서_0109_1" xfId="666"/>
    <cellStyle name="-_신한그룹2003년1분기연결CF-최종_2004년1분기연결현금흐름표(신한캐피탈)-박주영-_1. 결산보고서_2004년상반기_최종_8월5일(매크로제거,모듈세부내역포함)_200603_기말결산보고서_0410_2" xfId="667"/>
    <cellStyle name="-_신한그룹2003년1분기연결CF-최종_2004년1분기연결현금흐름표(신한캐피탈)-박주영-_1. 결산보고서_2004년상반기_최종_8월5일(매크로제거,모듈세부내역포함)_200603_기말결산보고서_0411" xfId="668"/>
    <cellStyle name="-_신한그룹2003년1분기연결CF-최종_2004년1분기연결현금흐름표(신한캐피탈)-박주영-_1. 결산보고서_2004년상반기_최종_8월5일(매크로제거,모듈세부내역포함)_200603_기말결산보고서_0412" xfId="669"/>
    <cellStyle name="-_신한그룹2003년1분기연결CF-최종_2004년1분기연결현금흐름표(신한캐피탈)-박주영-_1. 결산보고서_2004년상반기_최종_8월5일(매크로제거,모듈세부내역포함)_200603_기말결산보고서_0417_01" xfId="670"/>
    <cellStyle name="-_신한그룹2003년1분기연결CF-최종_2004년1분기연결현금흐름표(신한캐피탈)-박주영-_1. 결산보고서_2004년상반기_최종_8월5일(매크로제거,모듈세부내역포함)_AI미지급금" xfId="671"/>
    <cellStyle name="-_신한그룹2003년1분기연결CF-최종_2004년1분기연결현금흐름표(신한캐피탈)-박주영-_1. 결산보고서_2004년상반기_최종_8월5일(매크로제거,모듈세부내역포함)_무형자산" xfId="672"/>
    <cellStyle name="-_신한그룹2003년1분기연결CF-최종_2004년1분기연결현금흐름표(신한캐피탈)-박주영-_1. 결산보고서_2004년상반기_최종_8월5일(매크로제거,모듈세부내역포함)_지주BS" xfId="673"/>
    <cellStyle name="-_신한그룹2003년1분기연결CF-최종_2004년1분기연결현금흐름표(신한캐피탈)-박주영-_1. 결산보고서_2004년상반기_최종_8월5일(매크로제거,모듈세부내역포함)_지주IS " xfId="674"/>
    <cellStyle name="-_신한그룹2003년1분기연결CF-최종_2004년1분기연결현금흐름표(신한캐피탈)-박주영-_2004년3분기결산보고서_Final" xfId="675"/>
    <cellStyle name="-_신한그룹2003년1분기연결CF-최종_2004년1분기연결현금흐름표(신한캐피탈)-박주영-_2004년3분기결산보고서_Final_ 유형자산" xfId="676"/>
    <cellStyle name="-_신한그룹2003년1분기연결CF-최종_2004년1분기연결현금흐름표(신한캐피탈)-박주영-_2004년3분기결산보고서_Final_2005_1분기결산보고서working" xfId="677"/>
    <cellStyle name="-_신한그룹2003년1분기연결CF-최종_2004년1분기연결현금흐름표(신한캐피탈)-박주영-_2004년3분기결산보고서_Final_2005_기말결산보고서_0109_1" xfId="678"/>
    <cellStyle name="-_신한그룹2003년1분기연결CF-최종_2004년1분기연결현금흐름표(신한캐피탈)-박주영-_2004년3분기결산보고서_Final_200603_기말결산보고서_0410_2" xfId="679"/>
    <cellStyle name="-_신한그룹2003년1분기연결CF-최종_2004년1분기연결현금흐름표(신한캐피탈)-박주영-_2004년3분기결산보고서_Final_200603_기말결산보고서_0411" xfId="680"/>
    <cellStyle name="-_신한그룹2003년1분기연결CF-최종_2004년1분기연결현금흐름표(신한캐피탈)-박주영-_2004년3분기결산보고서_Final_200603_기말결산보고서_0412" xfId="681"/>
    <cellStyle name="-_신한그룹2003년1분기연결CF-최종_2004년1분기연결현금흐름표(신한캐피탈)-박주영-_2004년3분기결산보고서_Final_200603_기말결산보고서_0417_01" xfId="682"/>
    <cellStyle name="-_신한그룹2003년1분기연결CF-최종_2004년1분기연결현금흐름표(신한캐피탈)-박주영-_2004년3분기결산보고서_Final_AI미지급금" xfId="683"/>
    <cellStyle name="-_신한그룹2003년1분기연결CF-최종_2004년1분기연결현금흐름표(신한캐피탈)-박주영-_2004년3분기결산보고서_Final_무형자산" xfId="684"/>
    <cellStyle name="-_신한그룹2003년1분기연결CF-최종_2004년1분기연결현금흐름표(신한캐피탈)-박주영-_2004년3분기결산보고서_Final_지주BS" xfId="685"/>
    <cellStyle name="-_신한그룹2003년1분기연결CF-최종_2004년1분기연결현금흐름표(신한캐피탈)-박주영-_2004년3분기결산보고서_Final_지주IS " xfId="686"/>
    <cellStyle name="-_신한그룹2003년1분기연결CF-최종_2004년3분기결산보고서_Final" xfId="687"/>
    <cellStyle name="-_신한그룹2003년1분기연결CF-최종_2004년3분기결산보고서_Final_ 유형자산" xfId="688"/>
    <cellStyle name="-_신한그룹2003년1분기연결CF-최종_2004년3분기결산보고서_Final_2005_1분기결산보고서working" xfId="689"/>
    <cellStyle name="-_신한그룹2003년1분기연결CF-최종_2004년3분기결산보고서_Final_2005_기말결산보고서_0109_1" xfId="690"/>
    <cellStyle name="-_신한그룹2003년1분기연결CF-최종_2004년3분기결산보고서_Final_200603_기말결산보고서_0410_2" xfId="691"/>
    <cellStyle name="-_신한그룹2003년1분기연결CF-최종_2004년3분기결산보고서_Final_200603_기말결산보고서_0411" xfId="692"/>
    <cellStyle name="-_신한그룹2003년1분기연결CF-최종_2004년3분기결산보고서_Final_200603_기말결산보고서_0412" xfId="693"/>
    <cellStyle name="-_신한그룹2003년1분기연결CF-최종_2004년3분기결산보고서_Final_200603_기말결산보고서_0417_01" xfId="694"/>
    <cellStyle name="-_신한그룹2003년1분기연결CF-최종_2004년3분기결산보고서_Final_AI미지급금" xfId="695"/>
    <cellStyle name="-_신한그룹2003년1분기연결CF-최종_2004년3분기결산보고서_Final_무형자산" xfId="696"/>
    <cellStyle name="-_신한그룹2003년1분기연결CF-최종_2004년3분기결산보고서_Final_지주BS" xfId="697"/>
    <cellStyle name="-_신한그룹2003년1분기연결CF-최종_2004년3분기결산보고서_Final_지주IS " xfId="698"/>
    <cellStyle name="_신한생명 공고용재무제표_200806_최종" xfId="699"/>
    <cellStyle name="_심사(일괄 단기금융 05.5.2)" xfId="700"/>
    <cellStyle name="_심사의견(단기금융 증대 05.4.12)" xfId="701"/>
    <cellStyle name="_심사의견(서부 05.12.07)" xfId="702"/>
    <cellStyle name="_심사의견(석화 여신성유가증권) 05.11.09" xfId="703"/>
    <cellStyle name="_심사의견(신규(YEL)  05.07.22" xfId="704"/>
    <cellStyle name="_심사의견(여신성 유가증권) (05.10.26)" xfId="705"/>
    <cellStyle name="_심사의견(연장) 05.11.10" xfId="706"/>
    <cellStyle name="_심사의견(일괄 및 사모사채)(06.2.1)" xfId="707"/>
    <cellStyle name="_심사의견(조건변경 05.10.25)" xfId="708"/>
    <cellStyle name="_심사의견(조건변경) (05.11.15)" xfId="709"/>
    <cellStyle name="_심사의견(한농 여신성 유가증권) (05.11.09)" xfId="710"/>
    <cellStyle name="_심사의견(한농 일괄증대) (05.12.19)" xfId="711"/>
    <cellStyle name="_양식" xfId="712"/>
    <cellStyle name="_양식_1" xfId="713"/>
    <cellStyle name="_양식_2" xfId="714"/>
    <cellStyle name="_업무그급및APPL명정의IT혁신20060320" xfId="715"/>
    <cellStyle name="_업무보고8월" xfId="716"/>
    <cellStyle name="_업무보고서(2003.6월)미수금예수금조정" xfId="717"/>
    <cellStyle name="_연결재무제표_mapping" xfId="718"/>
    <cellStyle name="_연결정산표_200709_20071106" xfId="719"/>
    <cellStyle name="_연말손익추정(그룹연결)_0930" xfId="720"/>
    <cellStyle name="_영문 Backup(1.23일 결산)" xfId="721"/>
    <cellStyle name="_영문 Backup(1.9가결산)" xfId="722"/>
    <cellStyle name="_영업권 상각" xfId="723"/>
    <cellStyle name="_영업외손익 LS" xfId="724"/>
    <cellStyle name="_오토spc6차조서_20050126" xfId="725"/>
    <cellStyle name="_오호석부장1014" xfId="726"/>
    <cellStyle name="_오호석차장0625" xfId="727"/>
    <cellStyle name="_오호석차장0723" xfId="728"/>
    <cellStyle name="_외화대출(YEL) 신규(04.12.21)" xfId="729"/>
    <cellStyle name="_요약IS" xfId="730"/>
    <cellStyle name="_요청자료(카드)-조정훈" xfId="731"/>
    <cellStyle name="_월별 이자부 NIM(신 ALM)" xfId="732"/>
    <cellStyle name="_유가증권조서" xfId="733"/>
    <cellStyle name="_유보사항검토내역(조흥카드_20060426)" xfId="734"/>
    <cellStyle name="_유보사항검토내역(조흥카드_20060427)" xfId="735"/>
    <cellStyle name="_유첨3(서식)" xfId="736"/>
    <cellStyle name="_유첨3(서식)_1" xfId="737"/>
    <cellStyle name="_은행추정_090925" xfId="738"/>
    <cellStyle name="_이슈분석" xfId="739"/>
    <cellStyle name="_이슈정리" xfId="740"/>
    <cellStyle name="_이신한(2004final)" xfId="741"/>
    <cellStyle name="_이연법인세_2Q" xfId="742"/>
    <cellStyle name="-_이연법인세_2Q" xfId="743"/>
    <cellStyle name="-_이연법인세_2Q_FS_03Q_050107_final" xfId="744"/>
    <cellStyle name="_이자,비이자" xfId="745"/>
    <cellStyle name="_이재민과장0206_무형자산상각" xfId="746"/>
    <cellStyle name="_이진우대리(0540725)" xfId="747"/>
    <cellStyle name="_이진우氏0204(2)" xfId="748"/>
    <cellStyle name="_이진우氏0727" xfId="749"/>
    <cellStyle name="_인수 자산부채 총괄표 v.8" xfId="750"/>
    <cellStyle name="_인수 자산부채 총괄표 v.9" xfId="751"/>
    <cellStyle name="_인원계획표 " xfId="752"/>
    <cellStyle name="_인원계획표 _결산보정(2008.00.01)" xfId="753"/>
    <cellStyle name="_인원계획표 _결산보정(2008.00.01)_멘토유동화결산보정2008.08" xfId="754"/>
    <cellStyle name="_인원계획표 _분기별수익구조_060201" xfId="755"/>
    <cellStyle name="_인원계획표 _분기별수익구조_060201_결산보정(2008.00.01)" xfId="756"/>
    <cellStyle name="_인원계획표 _분기별수익구조_060201_결산보정(2008.00.01)_멘토유동화결산보정2008.08" xfId="757"/>
    <cellStyle name="_인원계획표 _적격 " xfId="758"/>
    <cellStyle name="_인원계획표 _적격 _결산보정(2008.00.01)" xfId="759"/>
    <cellStyle name="_인원계획표 _적격 _결산보정(2008.00.01)_멘토유동화결산보정2008.08" xfId="760"/>
    <cellStyle name="_인원계획표 _적격 _분기별수익구조_060201" xfId="761"/>
    <cellStyle name="_인원계획표 _적격 _분기별수익구조_060201_결산보정(2008.00.01)" xfId="762"/>
    <cellStyle name="_인원계획표 _적격 _분기별수익구조_060201_결산보정(2008.00.01)_멘토유동화결산보정2008.08" xfId="763"/>
    <cellStyle name="_일괄 증대(05.2.22)" xfId="764"/>
    <cellStyle name="_입찰표지 " xfId="765"/>
    <cellStyle name="_입찰표지 _결산보정(2008.00.01)" xfId="766"/>
    <cellStyle name="_입찰표지 _결산보정(2008.00.01)_멘토유동화결산보정2008.08" xfId="767"/>
    <cellStyle name="_입찰표지 _분기별수익구조_060201" xfId="768"/>
    <cellStyle name="_입찰표지 _분기별수익구조_060201_결산보정(2008.00.01)" xfId="769"/>
    <cellStyle name="_입찰표지 _분기별수익구조_060201_결산보정(2008.00.01)_멘토유동화결산보정2008.08" xfId="770"/>
    <cellStyle name="-_잉여금처분계산서_0512 (version 1)" xfId="771"/>
    <cellStyle name="_자금량 및 NIM" xfId="772"/>
    <cellStyle name="_자금팀관련양식" xfId="773"/>
    <cellStyle name="_자금판.최초발행일(회현2-1지구1회차)-070425" xfId="774"/>
    <cellStyle name="_자본변동표_최종" xfId="775"/>
    <cellStyle name="-_자회사RP_2004년 상반기_신양식" xfId="776"/>
    <cellStyle name="-_자회사RP_2004년 상반기_신양식_굿모닝신한_200409" xfId="777"/>
    <cellStyle name="_자회사배당익불산고려(7(1).18)" xfId="778"/>
    <cellStyle name="_작업_경영계획" xfId="779"/>
    <cellStyle name="_작업_카드부분FS_1012,1102손익" xfId="780"/>
    <cellStyle name="_장기유가증권(2005년 12월말 현재)" xfId="781"/>
    <cellStyle name="_재무제표(신한은행)_2007.12.31" xfId="782"/>
    <cellStyle name="_재무제표검토" xfId="783"/>
    <cellStyle name="_적격 " xfId="784"/>
    <cellStyle name="_적격 _결산보정(2008.00.01)" xfId="785"/>
    <cellStyle name="_적격 _결산보정(2008.00.01)_멘토유동화결산보정2008.08" xfId="786"/>
    <cellStyle name="_적격 _분기별수익구조_060201" xfId="787"/>
    <cellStyle name="_적격 _분기별수익구조_060201_결산보정(2008.00.01)" xfId="788"/>
    <cellStyle name="_적격 _분기별수익구조_060201_결산보정(2008.00.01)_멘토유동화결산보정2008.08" xfId="789"/>
    <cellStyle name="_적격 _집행갑지 " xfId="790"/>
    <cellStyle name="_적격 _집행갑지 _결산보정(2008.00.01)" xfId="791"/>
    <cellStyle name="_적격 _집행갑지 _결산보정(2008.00.01)_멘토유동화결산보정2008.08" xfId="792"/>
    <cellStyle name="_적격 _집행갑지 _분기별수익구조_060201" xfId="793"/>
    <cellStyle name="_적격 _집행갑지 _분기별수익구조_060201_결산보정(2008.00.01)" xfId="794"/>
    <cellStyle name="_적격 _집행갑지 _분기별수익구조_060201_결산보정(2008.00.01)_멘토유동화결산보정2008.08" xfId="795"/>
    <cellStyle name="_적격 _집행설계분석 " xfId="796"/>
    <cellStyle name="_적격 _집행설계분석 _결산보정(2008.00.01)" xfId="797"/>
    <cellStyle name="_적격 _집행설계분석 _결산보정(2008.00.01)_멘토유동화결산보정2008.08" xfId="798"/>
    <cellStyle name="_적격 _집행설계분석 _분기별수익구조_060201" xfId="799"/>
    <cellStyle name="_적격 _집행설계분석 _분기별수익구조_060201_결산보정(2008.00.01)" xfId="800"/>
    <cellStyle name="_적격 _집행설계분석 _분기별수익구조_060201_결산보정(2008.00.01)_멘토유동화결산보정2008.08" xfId="801"/>
    <cellStyle name="_적격(화산) " xfId="802"/>
    <cellStyle name="_적격(화산) _결산보정(2008.00.01)" xfId="803"/>
    <cellStyle name="_적격(화산) _결산보정(2008.00.01)_멘토유동화결산보정2008.08" xfId="804"/>
    <cellStyle name="_적격(화산) _분기별수익구조_060201" xfId="805"/>
    <cellStyle name="_적격(화산) _분기별수익구조_060201_결산보정(2008.00.01)" xfId="806"/>
    <cellStyle name="_적격(화산) _분기별수익구조_060201_결산보정(2008.00.01)_멘토유동화결산보정2008.08" xfId="807"/>
    <cellStyle name="_정산표_캐스코(2006)_20070125(최종)" xfId="808"/>
    <cellStyle name="-_제주은행신탁계정2003년반기FS" xfId="809"/>
    <cellStyle name="-_제주은행신탁계정2003년반기FS_1. 결산보고서_2004년상반기_최종_8월5일(매크로제거,모듈세부내역포함)" xfId="810"/>
    <cellStyle name="-_제주은행신탁계정2003년반기FS_1. 결산보고서_2004년상반기_최종_8월5일(매크로제거,모듈세부내역포함)_ 유형자산" xfId="811"/>
    <cellStyle name="-_제주은행신탁계정2003년반기FS_1. 결산보고서_2004년상반기_최종_8월5일(매크로제거,모듈세부내역포함)_2005_1분기결산보고서working" xfId="812"/>
    <cellStyle name="-_제주은행신탁계정2003년반기FS_1. 결산보고서_2004년상반기_최종_8월5일(매크로제거,모듈세부내역포함)_2005_기말결산보고서_0109_1" xfId="813"/>
    <cellStyle name="-_제주은행신탁계정2003년반기FS_1. 결산보고서_2004년상반기_최종_8월5일(매크로제거,모듈세부내역포함)_200603_기말결산보고서_0410_2" xfId="814"/>
    <cellStyle name="-_제주은행신탁계정2003년반기FS_1. 결산보고서_2004년상반기_최종_8월5일(매크로제거,모듈세부내역포함)_200603_기말결산보고서_0411" xfId="815"/>
    <cellStyle name="-_제주은행신탁계정2003년반기FS_1. 결산보고서_2004년상반기_최종_8월5일(매크로제거,모듈세부내역포함)_200603_기말결산보고서_0412" xfId="816"/>
    <cellStyle name="-_제주은행신탁계정2003년반기FS_1. 결산보고서_2004년상반기_최종_8월5일(매크로제거,모듈세부내역포함)_200603_기말결산보고서_0417_01" xfId="817"/>
    <cellStyle name="-_제주은행신탁계정2003년반기FS_1. 결산보고서_2004년상반기_최종_8월5일(매크로제거,모듈세부내역포함)_AI미지급금" xfId="818"/>
    <cellStyle name="-_제주은행신탁계정2003년반기FS_1. 결산보고서_2004년상반기_최종_8월5일(매크로제거,모듈세부내역포함)_무형자산" xfId="819"/>
    <cellStyle name="-_제주은행신탁계정2003년반기FS_1. 결산보고서_2004년상반기_최종_8월5일(매크로제거,모듈세부내역포함)_지주BS" xfId="820"/>
    <cellStyle name="-_제주은행신탁계정2003년반기FS_1. 결산보고서_2004년상반기_최종_8월5일(매크로제거,모듈세부내역포함)_지주IS " xfId="821"/>
    <cellStyle name="-_제주은행신탁계정2003년반기FS_2004년3분기결산보고서_Final" xfId="822"/>
    <cellStyle name="-_제주은행신탁계정2003년반기FS_2004년3분기결산보고서_Final_ 유형자산" xfId="823"/>
    <cellStyle name="-_제주은행신탁계정2003년반기FS_2004년3분기결산보고서_Final_2005_1분기결산보고서working" xfId="824"/>
    <cellStyle name="-_제주은행신탁계정2003년반기FS_2004년3분기결산보고서_Final_2005_기말결산보고서_0109_1" xfId="825"/>
    <cellStyle name="-_제주은행신탁계정2003년반기FS_2004년3분기결산보고서_Final_200603_기말결산보고서_0410_2" xfId="826"/>
    <cellStyle name="-_제주은행신탁계정2003년반기FS_2004년3분기결산보고서_Final_200603_기말결산보고서_0411" xfId="827"/>
    <cellStyle name="-_제주은행신탁계정2003년반기FS_2004년3분기결산보고서_Final_200603_기말결산보고서_0412" xfId="828"/>
    <cellStyle name="-_제주은행신탁계정2003년반기FS_2004년3분기결산보고서_Final_200603_기말결산보고서_0417_01" xfId="829"/>
    <cellStyle name="-_제주은행신탁계정2003년반기FS_2004년3분기결산보고서_Final_AI미지급금" xfId="830"/>
    <cellStyle name="-_제주은행신탁계정2003년반기FS_2004년3분기결산보고서_Final_무형자산" xfId="831"/>
    <cellStyle name="-_제주은행신탁계정2003년반기FS_2004년3분기결산보고서_Final_지주BS" xfId="832"/>
    <cellStyle name="-_제주은행신탁계정2003년반기FS_2004년3분기결산보고서_Final_지주IS " xfId="833"/>
    <cellStyle name="_조정자기자본비율(2003말 예상 등)" xfId="834"/>
    <cellStyle name="_조찬회(7.3 조찬)" xfId="835"/>
    <cellStyle name="_조흥교환(200512)" xfId="836"/>
    <cellStyle name="_종합" xfId="837"/>
    <cellStyle name="_주요 Biz 및 수수료 추세" xfId="838"/>
    <cellStyle name="_지분법(05반기)_삼일" xfId="839"/>
    <cellStyle name="_지정과제2차심의list" xfId="840"/>
    <cellStyle name="_지정과제2차심의list_1" xfId="841"/>
    <cellStyle name="_지정과제2차심의list_2" xfId="842"/>
    <cellStyle name="_지정과제2차심의결과" xfId="843"/>
    <cellStyle name="_지정과제2차심의결과(금액조정후최종)" xfId="844"/>
    <cellStyle name="_지정과제2차심의결과(금액조정후최종)_1" xfId="845"/>
    <cellStyle name="_지정과제2차심의결과_1" xfId="846"/>
    <cellStyle name="_지주재무추정(07-10)" xfId="847"/>
    <cellStyle name="_직매각기표_ver11_20100629작성_Final1_20100630_1" xfId="848"/>
    <cellStyle name="_직매각기표_ver11_20100629작성_Final1_성수" xfId="849"/>
    <cellStyle name="_집계-0212" xfId="850"/>
    <cellStyle name="_집계-0312" xfId="851"/>
    <cellStyle name="_집중관리(981231)" xfId="852"/>
    <cellStyle name="_집중관리(981231)_1" xfId="853"/>
    <cellStyle name="_집중관리(지정과제및 양식)" xfId="854"/>
    <cellStyle name="_집중관리(지정과제및 양식)_1" xfId="855"/>
    <cellStyle name="_집행갑지 " xfId="856"/>
    <cellStyle name="_집행갑지 _결산보정(2008.00.01)" xfId="857"/>
    <cellStyle name="_집행갑지 _결산보정(2008.00.01)_멘토유동화결산보정2008.08" xfId="858"/>
    <cellStyle name="_집행갑지 _분기별수익구조_060201" xfId="859"/>
    <cellStyle name="_집행갑지 _분기별수익구조_060201_결산보정(2008.00.01)" xfId="860"/>
    <cellStyle name="_집행갑지 _분기별수익구조_060201_결산보정(2008.00.01)_멘토유동화결산보정2008.08" xfId="861"/>
    <cellStyle name="_차입금현황(04.4월말)(06.5.9)" xfId="862"/>
    <cellStyle name="_차입금현황-0212" xfId="863"/>
    <cellStyle name="_채무재조정정리_한빛여신" xfId="864"/>
    <cellStyle name="_청계-결산보정(2006.10.31)" xfId="865"/>
    <cellStyle name="_최종 07 3Q 경영성과 Backup" xfId="866"/>
    <cellStyle name="_최종 07 3Q 경영성과 Backup - 수정(진짜 최종)" xfId="867"/>
    <cellStyle name="_추가보고사항" xfId="868"/>
    <cellStyle name="_추가자료-0328" xfId="869"/>
    <cellStyle name="_충당금근기자료" xfId="870"/>
    <cellStyle name="_충당금전입액 분석 3Q(재무관리부_081017)" xfId="871"/>
    <cellStyle name="_카자흐지분이익" xfId="872"/>
    <cellStyle name="_캠코제삼차_SPC결산후GL검증_2011.2M_추정_준비단" xfId="873"/>
    <cellStyle name="_판관,제조경비" xfId="874"/>
    <cellStyle name="_판관비 LS" xfId="875"/>
    <cellStyle name="-_현금흐름정산" xfId="876"/>
    <cellStyle name="-_현금흐름정산_1. 결산보고서_2004년상반기_최종_8월5일(매크로제거,모듈세부내역포함)" xfId="877"/>
    <cellStyle name="-_현금흐름정산_1. 결산보고서_2004년상반기_최종_8월5일(매크로제거,모듈세부내역포함)_ 유형자산" xfId="878"/>
    <cellStyle name="-_현금흐름정산_1. 결산보고서_2004년상반기_최종_8월5일(매크로제거,모듈세부내역포함)_2005_1분기결산보고서working" xfId="879"/>
    <cellStyle name="-_현금흐름정산_1. 결산보고서_2004년상반기_최종_8월5일(매크로제거,모듈세부내역포함)_2005_기말결산보고서_0109_1" xfId="880"/>
    <cellStyle name="-_현금흐름정산_1. 결산보고서_2004년상반기_최종_8월5일(매크로제거,모듈세부내역포함)_200603_기말결산보고서_0410_2" xfId="881"/>
    <cellStyle name="-_현금흐름정산_1. 결산보고서_2004년상반기_최종_8월5일(매크로제거,모듈세부내역포함)_200603_기말결산보고서_0411" xfId="882"/>
    <cellStyle name="-_현금흐름정산_1. 결산보고서_2004년상반기_최종_8월5일(매크로제거,모듈세부내역포함)_200603_기말결산보고서_0412" xfId="883"/>
    <cellStyle name="-_현금흐름정산_1. 결산보고서_2004년상반기_최종_8월5일(매크로제거,모듈세부내역포함)_200603_기말결산보고서_0417_01" xfId="884"/>
    <cellStyle name="-_현금흐름정산_1. 결산보고서_2004년상반기_최종_8월5일(매크로제거,모듈세부내역포함)_AI미지급금" xfId="885"/>
    <cellStyle name="-_현금흐름정산_1. 결산보고서_2004년상반기_최종_8월5일(매크로제거,모듈세부내역포함)_무형자산" xfId="886"/>
    <cellStyle name="-_현금흐름정산_1. 결산보고서_2004년상반기_최종_8월5일(매크로제거,모듈세부내역포함)_지주BS" xfId="887"/>
    <cellStyle name="-_현금흐름정산_1. 결산보고서_2004년상반기_최종_8월5일(매크로제거,모듈세부내역포함)_지주IS " xfId="888"/>
    <cellStyle name="-_현금흐름정산_2004년3분기결산보고서_Final" xfId="889"/>
    <cellStyle name="-_현금흐름정산_2004년3분기결산보고서_Final_ 유형자산" xfId="890"/>
    <cellStyle name="-_현금흐름정산_2004년3분기결산보고서_Final_2005_1분기결산보고서working" xfId="891"/>
    <cellStyle name="-_현금흐름정산_2004년3분기결산보고서_Final_2005_기말결산보고서_0109_1" xfId="892"/>
    <cellStyle name="-_현금흐름정산_2004년3분기결산보고서_Final_200603_기말결산보고서_0410_2" xfId="893"/>
    <cellStyle name="-_현금흐름정산_2004년3분기결산보고서_Final_200603_기말결산보고서_0411" xfId="894"/>
    <cellStyle name="-_현금흐름정산_2004년3분기결산보고서_Final_200603_기말결산보고서_0412" xfId="895"/>
    <cellStyle name="-_현금흐름정산_2004년3분기결산보고서_Final_200603_기말결산보고서_0417_01" xfId="896"/>
    <cellStyle name="-_현금흐름정산_2004년3분기결산보고서_Final_AI미지급금" xfId="897"/>
    <cellStyle name="-_현금흐름정산_2004년3분기결산보고서_Final_무형자산" xfId="898"/>
    <cellStyle name="-_현금흐름정산_2004년3분기결산보고서_Final_지주BS" xfId="899"/>
    <cellStyle name="-_현금흐름정산_2004년3분기결산보고서_Final_지주IS " xfId="900"/>
    <cellStyle name="_현금흐름정산표" xfId="901"/>
    <cellStyle name="-_현금흐름표0306" xfId="902"/>
    <cellStyle name="_효성참석명단" xfId="903"/>
    <cellStyle name="~1" xfId="2007"/>
    <cellStyle name="~1 2" xfId="2008"/>
    <cellStyle name="~1 2 2" xfId="2009"/>
    <cellStyle name="~1 2 2 2" xfId="2010"/>
    <cellStyle name="~1 2 2 2 2" xfId="2011"/>
    <cellStyle name="~1 2 2 2 2 2" xfId="2012"/>
    <cellStyle name="~1 2 2 2 2 3" xfId="2013"/>
    <cellStyle name="~1 2 2 3" xfId="2014"/>
    <cellStyle name="~1 2 2 3 2" xfId="2015"/>
    <cellStyle name="~1 2 2 3 3" xfId="2016"/>
    <cellStyle name="~1 2 3" xfId="2017"/>
    <cellStyle name="~1 2 3 2" xfId="2018"/>
    <cellStyle name="~1 2 3 2 2" xfId="2019"/>
    <cellStyle name="~1 2 3 2 3" xfId="2020"/>
    <cellStyle name="~1 2 4" xfId="2021"/>
    <cellStyle name="~1 2 4 2" xfId="2022"/>
    <cellStyle name="~1 2 4 2 2" xfId="2023"/>
    <cellStyle name="~1 2 4 2 2 2" xfId="2024"/>
    <cellStyle name="~1 2 4 2 2 3" xfId="2025"/>
    <cellStyle name="~1 2 4 3" xfId="2026"/>
    <cellStyle name="~1 2 4 3 2" xfId="2027"/>
    <cellStyle name="~1 2 4 3 3" xfId="2028"/>
    <cellStyle name="~1 2 5" xfId="2029"/>
    <cellStyle name="~1 2 5 2" xfId="2030"/>
    <cellStyle name="~1 2 5 3" xfId="2031"/>
    <cellStyle name="~1 2 6" xfId="6125"/>
    <cellStyle name="~1 3" xfId="2032"/>
    <cellStyle name="~1 3 2" xfId="2033"/>
    <cellStyle name="~1 3 2 2" xfId="2034"/>
    <cellStyle name="~1 3 2 2 2" xfId="2035"/>
    <cellStyle name="~1 3 2 2 3" xfId="2036"/>
    <cellStyle name="~1 3 3" xfId="2037"/>
    <cellStyle name="~1 3 3 2" xfId="2038"/>
    <cellStyle name="~1 3 3 3" xfId="2039"/>
    <cellStyle name="~1 4" xfId="2040"/>
    <cellStyle name="~1 4 2" xfId="2041"/>
    <cellStyle name="~1 4 3" xfId="2042"/>
    <cellStyle name="~1 5" xfId="6053"/>
    <cellStyle name="’E‰Y [0.00]_laroux" xfId="904"/>
    <cellStyle name="’E‰Y_laroux" xfId="905"/>
    <cellStyle name="£ BP" xfId="906"/>
    <cellStyle name="¤@?e_laroux" xfId="907"/>
    <cellStyle name="¤d¤A|i[0]_laroux" xfId="908"/>
    <cellStyle name="¤d¤A|i_laroux" xfId="909"/>
    <cellStyle name="¥ JY" xfId="910"/>
    <cellStyle name="=C:\WINNT\SYSTEM32\COMMAND.COM" xfId="911"/>
    <cellStyle name="=today()" xfId="912"/>
    <cellStyle name="⥜준_제강원가최종_1" xfId="913"/>
    <cellStyle name="△서식" xfId="914"/>
    <cellStyle name="•W_Book3" xfId="915"/>
    <cellStyle name="æøè [0.00" xfId="916"/>
    <cellStyle name="æØè [0.00]_PRODUCT DETAIL Q1" xfId="917"/>
    <cellStyle name="æøè [0.00_20111215_12월연간추정 작업자료" xfId="918"/>
    <cellStyle name="æøè_produ" xfId="919"/>
    <cellStyle name="êý [0.00]_pr" xfId="920"/>
    <cellStyle name="êý_product d" xfId="921"/>
    <cellStyle name="W?_BOOKSHIP" xfId="922"/>
    <cellStyle name="w_bookship" xfId="923"/>
    <cellStyle name="0" xfId="924"/>
    <cellStyle name="0 2" xfId="17189"/>
    <cellStyle name="0 2 2" xfId="25358"/>
    <cellStyle name="0,0_x000d__x000a_NA_x000d__x000a_" xfId="925"/>
    <cellStyle name="0,0_x000d__x000a_NA_x000d__x000a_ 2" xfId="7889"/>
    <cellStyle name="0.0" xfId="926"/>
    <cellStyle name="0.0 2" xfId="13697"/>
    <cellStyle name="0.0 2 2" xfId="17333"/>
    <cellStyle name="0.0 3" xfId="17190"/>
    <cellStyle name="0.00" xfId="927"/>
    <cellStyle name="0.00 2" xfId="13698"/>
    <cellStyle name="0.00 2 2" xfId="17334"/>
    <cellStyle name="0.00 3" xfId="17191"/>
    <cellStyle name="0_(C) 5296 외화유가증권(주식)의 워크시트" xfId="928"/>
    <cellStyle name="0_(C) 5296 외화유가증권(주식)의 워크시트 2" xfId="17192"/>
    <cellStyle name="0_(C) 5296 외화유가증권(주식)의 워크시트 2 2" xfId="25357"/>
    <cellStyle name="0_0331_감독원보고서_송부" xfId="2043"/>
    <cellStyle name="0_0331_감독원보고서_송부 2" xfId="17335"/>
    <cellStyle name="0_0331_감독원보고서_송부 2 2" xfId="25356"/>
    <cellStyle name="0_1104_02_결산전충당금GL검증" xfId="2044"/>
    <cellStyle name="0_1104_02_결산전충당금GL검증 2" xfId="17336"/>
    <cellStyle name="0_1104_02_결산전충당금GL검증 2 2" xfId="25355"/>
    <cellStyle name="0_1104_전입액분석보고" xfId="2045"/>
    <cellStyle name="0_1104_전입액분석보고 2" xfId="17337"/>
    <cellStyle name="0_1104_전입액분석보고 2 2" xfId="25354"/>
    <cellStyle name="0_1106_2분기사업보고서" xfId="2046"/>
    <cellStyle name="0_1106_2분기사업보고서 2" xfId="17338"/>
    <cellStyle name="0_1106_2분기사업보고서 2 2" xfId="25353"/>
    <cellStyle name="0_2007.03 외화부문결산자료1948" xfId="929"/>
    <cellStyle name="0_2007.03 외화부문결산자료1948 2" xfId="17193"/>
    <cellStyle name="0_2007.03 외화부문결산자료1948 2 2" xfId="25352"/>
    <cellStyle name="0_20111215_12월연간추정 작업자료" xfId="930"/>
    <cellStyle name="0_20111215_12월연간추정 작업자료 2" xfId="17194"/>
    <cellStyle name="0_20111215_12월연간추정 작업자료 2 2" xfId="25351"/>
    <cellStyle name="0_2011년 보고서양식(월)_PT용" xfId="931"/>
    <cellStyle name="0_2011년 보고서양식(월)_PT용 2" xfId="17195"/>
    <cellStyle name="0_2011년 보고서양식(월)_PT용 2 2" xfId="25350"/>
    <cellStyle name="0_5280-4 자본조정(지분법)(0603)의 워크시트" xfId="932"/>
    <cellStyle name="0_5280-4 자본조정(지분법)(0603)의 워크시트 2" xfId="17196"/>
    <cellStyle name="0_5280-4 자본조정(지분법)(0603)의 워크시트 2 2" xfId="25349"/>
    <cellStyle name="0_KB국민카드_대손충당금전환입액 검증_v1.4_최종" xfId="2047"/>
    <cellStyle name="0_KB국민카드_대손충당금전환입액 검증_v1.4_최종 2" xfId="17339"/>
    <cellStyle name="0_KB국민카드_대손충당금전환입액 검증_v1.4_최종 2 2" xfId="25348"/>
    <cellStyle name="0_변동내역" xfId="2048"/>
    <cellStyle name="0_변동내역 2" xfId="17340"/>
    <cellStyle name="0_변동내역 2 2" xfId="25347"/>
    <cellStyle name="0_은행연결효과분석_0825" xfId="933"/>
    <cellStyle name="0_은행연결효과분석_0825 2" xfId="17197"/>
    <cellStyle name="0_은행연결효과분석_0825 2 2" xfId="25346"/>
    <cellStyle name="0_작성2(TE세부명세)" xfId="7890"/>
    <cellStyle name="0_작성2(TE세부명세) 2" xfId="17341"/>
    <cellStyle name="0_작성2(TE세부명세) 2 2" xfId="25345"/>
    <cellStyle name="0_재무제표요약(PPT기초자료_1118)(1)" xfId="934"/>
    <cellStyle name="0_재무제표요약(PPT기초자료_1118)(1) 2" xfId="17198"/>
    <cellStyle name="0_재무제표요약(PPT기초자료_1118)(1) 2 2" xfId="25344"/>
    <cellStyle name="0_지주모니터링" xfId="7891"/>
    <cellStyle name="0_지주모니터링 2" xfId="17342"/>
    <cellStyle name="0_지주모니터링 2 2" xfId="25343"/>
    <cellStyle name="0_카드 IFRS 충당금 대상자산_v0.5_20110325" xfId="2049"/>
    <cellStyle name="0_카드 IFRS 충당금 대상자산_v0.5_20110325 2" xfId="17343"/>
    <cellStyle name="0_카드 IFRS 충당금 대상자산_v0.5_20110325 2 2" xfId="25342"/>
    <cellStyle name="1" xfId="2050"/>
    <cellStyle name="1 000 Kc_laroux" xfId="935"/>
    <cellStyle name="1 000 Kč_laroux" xfId="936"/>
    <cellStyle name="1 2" xfId="2051"/>
    <cellStyle name="1 2 2" xfId="2052"/>
    <cellStyle name="1 2 2 2" xfId="2053"/>
    <cellStyle name="1 2 2 2 2" xfId="2054"/>
    <cellStyle name="1 2 2 2 2 2" xfId="2055"/>
    <cellStyle name="1 2 2 2 2 3" xfId="2056"/>
    <cellStyle name="1 2 2 3" xfId="2057"/>
    <cellStyle name="1 2 2 3 2" xfId="2058"/>
    <cellStyle name="1 2 2 3 3" xfId="2059"/>
    <cellStyle name="1 2 3" xfId="2060"/>
    <cellStyle name="1 2 3 2" xfId="2061"/>
    <cellStyle name="1 2 3 2 2" xfId="2062"/>
    <cellStyle name="1 2 3 2 3" xfId="2063"/>
    <cellStyle name="1 2 4" xfId="2064"/>
    <cellStyle name="1 2 4 2" xfId="2065"/>
    <cellStyle name="1 2 4 2 2" xfId="2066"/>
    <cellStyle name="1 2 4 2 2 2" xfId="2067"/>
    <cellStyle name="1 2 4 2 2 3" xfId="2068"/>
    <cellStyle name="1 2 4 3" xfId="2069"/>
    <cellStyle name="1 2 4 3 2" xfId="2070"/>
    <cellStyle name="1 2 4 3 3" xfId="2071"/>
    <cellStyle name="1 2 5" xfId="2072"/>
    <cellStyle name="1 2 5 2" xfId="2073"/>
    <cellStyle name="1 2 5 3" xfId="2074"/>
    <cellStyle name="1 2 6" xfId="6126"/>
    <cellStyle name="1 3" xfId="2075"/>
    <cellStyle name="1 3 2" xfId="2076"/>
    <cellStyle name="1 3 2 2" xfId="2077"/>
    <cellStyle name="1 3 2 2 2" xfId="2078"/>
    <cellStyle name="1 3 2 2 3" xfId="2079"/>
    <cellStyle name="1 3 3" xfId="2080"/>
    <cellStyle name="1 3 3 2" xfId="2081"/>
    <cellStyle name="1 3 3 3" xfId="2082"/>
    <cellStyle name="1 4" xfId="2083"/>
    <cellStyle name="1 4 2" xfId="2084"/>
    <cellStyle name="1 4 3" xfId="2085"/>
    <cellStyle name="1 5" xfId="6054"/>
    <cellStyle name="100" xfId="937"/>
    <cellStyle name="100 2" xfId="13699"/>
    <cellStyle name="100 2 2" xfId="16853"/>
    <cellStyle name="100 2 2 2" xfId="17344"/>
    <cellStyle name="100 2 2 2 2" xfId="25341"/>
    <cellStyle name="19990216" xfId="938"/>
    <cellStyle name="¹éºðà²" xfId="939"/>
    <cellStyle name="¹eºÐA²_±aA¸" xfId="940"/>
    <cellStyle name="¹éºðà²_20111215_12월연간추정 작업자료" xfId="941"/>
    <cellStyle name="¹eºÐA²_AIAIC°AuCoE² " xfId="942"/>
    <cellStyle name="¹éºðà²_GE001_OB_결산보정_ControlSheet_V3_100118_신탁보수제외" xfId="943"/>
    <cellStyle name="2" xfId="2086"/>
    <cellStyle name="20% - Accent1" xfId="944"/>
    <cellStyle name="20% - Accent1 2" xfId="2087"/>
    <cellStyle name="20% - Accent2" xfId="945"/>
    <cellStyle name="20% - Accent2 2" xfId="2088"/>
    <cellStyle name="20% - Accent3" xfId="946"/>
    <cellStyle name="20% - Accent3 2" xfId="2089"/>
    <cellStyle name="20% - Accent4" xfId="947"/>
    <cellStyle name="20% - Accent4 2" xfId="2090"/>
    <cellStyle name="20% - Accent5" xfId="948"/>
    <cellStyle name="20% - Accent5 2" xfId="2091"/>
    <cellStyle name="20% - Accent6" xfId="949"/>
    <cellStyle name="20% - Accent6 2" xfId="2092"/>
    <cellStyle name="20% - 强调文字颜色 1" xfId="950"/>
    <cellStyle name="20% - 强调文字颜色 1 2" xfId="17199"/>
    <cellStyle name="20% - 强调文字颜色 2" xfId="951"/>
    <cellStyle name="20% - 强调文字颜色 2 2" xfId="17200"/>
    <cellStyle name="20% - 强调文字颜色 3" xfId="952"/>
    <cellStyle name="20% - 强调文字颜色 3 2" xfId="17201"/>
    <cellStyle name="20% - 强调文字颜色 4" xfId="953"/>
    <cellStyle name="20% - 强调文字颜色 4 2" xfId="17202"/>
    <cellStyle name="20% - 强调文字颜色 5" xfId="954"/>
    <cellStyle name="20% - 强调文字颜色 5 2" xfId="17203"/>
    <cellStyle name="20% - 强调文字颜色 6" xfId="955"/>
    <cellStyle name="20% - 强调文字颜色 6 2" xfId="17204"/>
    <cellStyle name="20% - 강조색1 10" xfId="7892"/>
    <cellStyle name="20% - 강조색1 10 2" xfId="7893"/>
    <cellStyle name="20% - 강조색1 10 3" xfId="7894"/>
    <cellStyle name="20% - 강조색1 10_otc" xfId="7895"/>
    <cellStyle name="20% - 강조색1 11" xfId="7896"/>
    <cellStyle name="20% - 강조색1 11 2" xfId="7897"/>
    <cellStyle name="20% - 강조색1 11 3" xfId="7898"/>
    <cellStyle name="20% - 강조색1 12" xfId="7899"/>
    <cellStyle name="20% - 강조색1 12 2" xfId="7900"/>
    <cellStyle name="20% - 강조색1 12 3" xfId="7901"/>
    <cellStyle name="20% - 강조색1 12_otc" xfId="7902"/>
    <cellStyle name="20% - 강조색1 13" xfId="7903"/>
    <cellStyle name="20% - 강조색1 13 2" xfId="7904"/>
    <cellStyle name="20% - 강조색1 13 3" xfId="7905"/>
    <cellStyle name="20% - 강조색1 13_otc" xfId="7906"/>
    <cellStyle name="20% - 강조색1 14" xfId="7907"/>
    <cellStyle name="20% - 강조색1 15" xfId="7908"/>
    <cellStyle name="20% - 강조색1 16" xfId="7909"/>
    <cellStyle name="20% - 강조색1 17" xfId="7910"/>
    <cellStyle name="20% - 강조색1 17 2" xfId="7911"/>
    <cellStyle name="20% - 강조색1 18" xfId="7912"/>
    <cellStyle name="20% - 강조색1 18 10" xfId="7913"/>
    <cellStyle name="20% - 강조색1 18 11" xfId="7914"/>
    <cellStyle name="20% - 강조색1 18 12" xfId="7915"/>
    <cellStyle name="20% - 강조색1 18 13" xfId="7916"/>
    <cellStyle name="20% - 강조색1 18 14" xfId="7917"/>
    <cellStyle name="20% - 강조색1 18 15" xfId="7918"/>
    <cellStyle name="20% - 강조색1 18 16" xfId="7919"/>
    <cellStyle name="20% - 강조색1 18 17" xfId="7920"/>
    <cellStyle name="20% - 강조색1 18 18" xfId="7921"/>
    <cellStyle name="20% - 강조색1 18 19" xfId="7922"/>
    <cellStyle name="20% - 강조색1 18 2" xfId="7923"/>
    <cellStyle name="20% - 강조색1 18 2 10" xfId="7924"/>
    <cellStyle name="20% - 강조색1 18 2 11" xfId="7925"/>
    <cellStyle name="20% - 강조색1 18 2 12" xfId="7926"/>
    <cellStyle name="20% - 강조색1 18 2 13" xfId="7927"/>
    <cellStyle name="20% - 강조색1 18 2 14" xfId="7928"/>
    <cellStyle name="20% - 강조색1 18 2 15" xfId="7929"/>
    <cellStyle name="20% - 강조색1 18 2 16" xfId="7930"/>
    <cellStyle name="20% - 강조색1 18 2 17" xfId="7931"/>
    <cellStyle name="20% - 강조색1 18 2 18" xfId="7932"/>
    <cellStyle name="20% - 강조색1 18 2 19" xfId="7933"/>
    <cellStyle name="20% - 강조색1 18 2 2" xfId="7934"/>
    <cellStyle name="20% - 강조색1 18 2 20" xfId="7935"/>
    <cellStyle name="20% - 강조색1 18 2 21" xfId="7936"/>
    <cellStyle name="20% - 강조색1 18 2 22" xfId="7937"/>
    <cellStyle name="20% - 강조색1 18 2 23" xfId="7938"/>
    <cellStyle name="20% - 강조색1 18 2 24" xfId="7939"/>
    <cellStyle name="20% - 강조색1 18 2 3" xfId="7940"/>
    <cellStyle name="20% - 강조색1 18 2 4" xfId="7941"/>
    <cellStyle name="20% - 강조색1 18 2 5" xfId="7942"/>
    <cellStyle name="20% - 강조색1 18 2 6" xfId="7943"/>
    <cellStyle name="20% - 강조색1 18 2 7" xfId="7944"/>
    <cellStyle name="20% - 강조색1 18 2 8" xfId="7945"/>
    <cellStyle name="20% - 강조색1 18 2 9" xfId="7946"/>
    <cellStyle name="20% - 강조색1 18 20" xfId="7947"/>
    <cellStyle name="20% - 강조색1 18 21" xfId="7948"/>
    <cellStyle name="20% - 강조색1 18 22" xfId="7949"/>
    <cellStyle name="20% - 강조색1 18 23" xfId="7950"/>
    <cellStyle name="20% - 강조색1 18 24" xfId="7951"/>
    <cellStyle name="20% - 강조색1 18 25" xfId="7952"/>
    <cellStyle name="20% - 강조색1 18 26" xfId="7953"/>
    <cellStyle name="20% - 강조색1 18 27" xfId="7954"/>
    <cellStyle name="20% - 강조색1 18 28" xfId="7955"/>
    <cellStyle name="20% - 강조색1 18 3" xfId="7956"/>
    <cellStyle name="20% - 강조색1 18 4" xfId="7957"/>
    <cellStyle name="20% - 강조색1 18 5" xfId="7958"/>
    <cellStyle name="20% - 강조색1 18 6" xfId="7959"/>
    <cellStyle name="20% - 강조색1 18 7" xfId="7960"/>
    <cellStyle name="20% - 강조색1 18 8" xfId="7961"/>
    <cellStyle name="20% - 강조색1 18 9" xfId="7962"/>
    <cellStyle name="20% - 강조색1 18_otc" xfId="7963"/>
    <cellStyle name="20% - 강조색1 19" xfId="7964"/>
    <cellStyle name="20% - 강조색1 19 10" xfId="7965"/>
    <cellStyle name="20% - 강조색1 19 11" xfId="7966"/>
    <cellStyle name="20% - 강조색1 19 12" xfId="7967"/>
    <cellStyle name="20% - 강조색1 19 13" xfId="7968"/>
    <cellStyle name="20% - 강조색1 19 14" xfId="7969"/>
    <cellStyle name="20% - 강조색1 19 15" xfId="7970"/>
    <cellStyle name="20% - 강조색1 19 16" xfId="7971"/>
    <cellStyle name="20% - 강조색1 19 17" xfId="7972"/>
    <cellStyle name="20% - 강조색1 19 18" xfId="7973"/>
    <cellStyle name="20% - 강조색1 19 19" xfId="7974"/>
    <cellStyle name="20% - 강조색1 19 2" xfId="7975"/>
    <cellStyle name="20% - 강조색1 19 2 10" xfId="7976"/>
    <cellStyle name="20% - 강조색1 19 2 11" xfId="7977"/>
    <cellStyle name="20% - 강조색1 19 2 12" xfId="7978"/>
    <cellStyle name="20% - 강조색1 19 2 13" xfId="7979"/>
    <cellStyle name="20% - 강조색1 19 2 14" xfId="7980"/>
    <cellStyle name="20% - 강조색1 19 2 15" xfId="7981"/>
    <cellStyle name="20% - 강조색1 19 2 16" xfId="7982"/>
    <cellStyle name="20% - 강조색1 19 2 17" xfId="7983"/>
    <cellStyle name="20% - 강조색1 19 2 18" xfId="7984"/>
    <cellStyle name="20% - 강조색1 19 2 19" xfId="7985"/>
    <cellStyle name="20% - 강조색1 19 2 2" xfId="7986"/>
    <cellStyle name="20% - 강조색1 19 2 20" xfId="7987"/>
    <cellStyle name="20% - 강조색1 19 2 21" xfId="7988"/>
    <cellStyle name="20% - 강조색1 19 2 22" xfId="7989"/>
    <cellStyle name="20% - 강조색1 19 2 23" xfId="7990"/>
    <cellStyle name="20% - 강조색1 19 2 24" xfId="7991"/>
    <cellStyle name="20% - 강조색1 19 2 3" xfId="7992"/>
    <cellStyle name="20% - 강조색1 19 2 4" xfId="7993"/>
    <cellStyle name="20% - 강조색1 19 2 5" xfId="7994"/>
    <cellStyle name="20% - 강조색1 19 2 6" xfId="7995"/>
    <cellStyle name="20% - 강조색1 19 2 7" xfId="7996"/>
    <cellStyle name="20% - 강조색1 19 2 8" xfId="7997"/>
    <cellStyle name="20% - 강조색1 19 2 9" xfId="7998"/>
    <cellStyle name="20% - 강조색1 19 20" xfId="7999"/>
    <cellStyle name="20% - 강조색1 19 21" xfId="8000"/>
    <cellStyle name="20% - 강조색1 19 22" xfId="8001"/>
    <cellStyle name="20% - 강조색1 19 23" xfId="8002"/>
    <cellStyle name="20% - 강조색1 19 24" xfId="8003"/>
    <cellStyle name="20% - 강조색1 19 25" xfId="8004"/>
    <cellStyle name="20% - 강조색1 19 26" xfId="8005"/>
    <cellStyle name="20% - 강조색1 19 27" xfId="8006"/>
    <cellStyle name="20% - 강조색1 19 28" xfId="8007"/>
    <cellStyle name="20% - 강조색1 19 3" xfId="8008"/>
    <cellStyle name="20% - 강조색1 19 4" xfId="8009"/>
    <cellStyle name="20% - 강조색1 19 5" xfId="8010"/>
    <cellStyle name="20% - 강조색1 19 6" xfId="8011"/>
    <cellStyle name="20% - 강조색1 19 7" xfId="8012"/>
    <cellStyle name="20% - 강조색1 19 8" xfId="8013"/>
    <cellStyle name="20% - 강조색1 19 9" xfId="8014"/>
    <cellStyle name="20% - 강조색1 2" xfId="956"/>
    <cellStyle name="20% - 강조색1 2 2" xfId="8016"/>
    <cellStyle name="20% - 강조색1 2 3" xfId="8017"/>
    <cellStyle name="20% - 강조색1 2 3 2" xfId="8018"/>
    <cellStyle name="20% - 강조색1 2 4" xfId="8019"/>
    <cellStyle name="20% - 강조색1 2 5" xfId="8020"/>
    <cellStyle name="20% - 강조색1 2 6" xfId="8015"/>
    <cellStyle name="20% - 강조색1 2_12월보고서" xfId="8021"/>
    <cellStyle name="20% - 강조색1 20" xfId="8022"/>
    <cellStyle name="20% - 강조색1 20 10" xfId="8023"/>
    <cellStyle name="20% - 강조색1 20 11" xfId="8024"/>
    <cellStyle name="20% - 강조색1 20 12" xfId="8025"/>
    <cellStyle name="20% - 강조색1 20 13" xfId="8026"/>
    <cellStyle name="20% - 강조색1 20 14" xfId="8027"/>
    <cellStyle name="20% - 강조색1 20 15" xfId="8028"/>
    <cellStyle name="20% - 강조색1 20 16" xfId="8029"/>
    <cellStyle name="20% - 강조색1 20 17" xfId="8030"/>
    <cellStyle name="20% - 강조색1 20 18" xfId="8031"/>
    <cellStyle name="20% - 강조색1 20 19" xfId="8032"/>
    <cellStyle name="20% - 강조색1 20 2" xfId="8033"/>
    <cellStyle name="20% - 강조색1 20 20" xfId="8034"/>
    <cellStyle name="20% - 강조색1 20 21" xfId="8035"/>
    <cellStyle name="20% - 강조색1 20 22" xfId="8036"/>
    <cellStyle name="20% - 강조색1 20 23" xfId="8037"/>
    <cellStyle name="20% - 강조색1 20 24" xfId="8038"/>
    <cellStyle name="20% - 강조색1 20 25" xfId="8039"/>
    <cellStyle name="20% - 강조색1 20 26" xfId="8040"/>
    <cellStyle name="20% - 강조색1 20 3" xfId="8041"/>
    <cellStyle name="20% - 강조색1 20 4" xfId="8042"/>
    <cellStyle name="20% - 강조색1 20 5" xfId="8043"/>
    <cellStyle name="20% - 강조색1 20 6" xfId="8044"/>
    <cellStyle name="20% - 강조색1 20 7" xfId="8045"/>
    <cellStyle name="20% - 강조색1 20 8" xfId="8046"/>
    <cellStyle name="20% - 강조색1 20 9" xfId="8047"/>
    <cellStyle name="20% - 강조색1 21" xfId="8048"/>
    <cellStyle name="20% - 강조색1 22" xfId="8049"/>
    <cellStyle name="20% - 강조색1 23" xfId="8050"/>
    <cellStyle name="20% - 강조색1 24" xfId="8051"/>
    <cellStyle name="20% - 강조색1 25" xfId="8052"/>
    <cellStyle name="20% - 강조색1 26" xfId="8053"/>
    <cellStyle name="20% - 강조색1 27" xfId="8054"/>
    <cellStyle name="20% - 강조색1 28" xfId="8055"/>
    <cellStyle name="20% - 강조색1 29" xfId="8056"/>
    <cellStyle name="20% - 강조색1 3" xfId="2093"/>
    <cellStyle name="20% - 강조색1 3 2" xfId="8058"/>
    <cellStyle name="20% - 강조색1 3 3" xfId="8057"/>
    <cellStyle name="20% - 강조색1 3_12월보고서" xfId="8059"/>
    <cellStyle name="20% - 강조색1 30" xfId="8060"/>
    <cellStyle name="20% - 강조색1 31" xfId="8061"/>
    <cellStyle name="20% - 강조색1 32" xfId="8062"/>
    <cellStyle name="20% - 강조색1 33" xfId="8063"/>
    <cellStyle name="20% - 강조색1 34" xfId="8064"/>
    <cellStyle name="20% - 강조색1 35" xfId="8065"/>
    <cellStyle name="20% - 강조색1 36" xfId="8066"/>
    <cellStyle name="20% - 강조색1 37" xfId="8067"/>
    <cellStyle name="20% - 강조색1 38" xfId="8068"/>
    <cellStyle name="20% - 강조색1 39" xfId="8069"/>
    <cellStyle name="20% - 강조색1 4" xfId="8070"/>
    <cellStyle name="20% - 강조색1 40" xfId="8071"/>
    <cellStyle name="20% - 강조색1 41" xfId="8072"/>
    <cellStyle name="20% - 강조색1 42" xfId="8073"/>
    <cellStyle name="20% - 강조색1 43" xfId="8074"/>
    <cellStyle name="20% - 강조색1 44" xfId="8075"/>
    <cellStyle name="20% - 강조색1 45" xfId="8076"/>
    <cellStyle name="20% - 강조색1 46" xfId="8077"/>
    <cellStyle name="20% - 강조색1 47" xfId="8078"/>
    <cellStyle name="20% - 강조색1 5" xfId="8079"/>
    <cellStyle name="20% - 강조색1 6" xfId="8080"/>
    <cellStyle name="20% - 강조색1 7" xfId="8081"/>
    <cellStyle name="20% - 강조색1 8" xfId="8082"/>
    <cellStyle name="20% - 강조색1 9" xfId="8083"/>
    <cellStyle name="20% - 강조색2 10" xfId="8084"/>
    <cellStyle name="20% - 강조색2 11" xfId="8085"/>
    <cellStyle name="20% - 강조색2 11 2" xfId="8086"/>
    <cellStyle name="20% - 강조색2 11 3" xfId="8087"/>
    <cellStyle name="20% - 강조색2 12" xfId="8088"/>
    <cellStyle name="20% - 강조색2 12 2" xfId="8089"/>
    <cellStyle name="20% - 강조색2 12 3" xfId="8090"/>
    <cellStyle name="20% - 강조색2 13" xfId="8091"/>
    <cellStyle name="20% - 강조색2 13 2" xfId="8092"/>
    <cellStyle name="20% - 강조색2 13 3" xfId="8093"/>
    <cellStyle name="20% - 강조색2 14" xfId="8094"/>
    <cellStyle name="20% - 강조색2 15" xfId="8095"/>
    <cellStyle name="20% - 강조색2 16" xfId="8096"/>
    <cellStyle name="20% - 강조색2 17" xfId="8097"/>
    <cellStyle name="20% - 강조색2 17 2" xfId="8098"/>
    <cellStyle name="20% - 강조색2 18" xfId="8099"/>
    <cellStyle name="20% - 강조색2 18 10" xfId="8100"/>
    <cellStyle name="20% - 강조색2 18 11" xfId="8101"/>
    <cellStyle name="20% - 강조색2 18 12" xfId="8102"/>
    <cellStyle name="20% - 강조색2 18 13" xfId="8103"/>
    <cellStyle name="20% - 강조색2 18 14" xfId="8104"/>
    <cellStyle name="20% - 강조색2 18 15" xfId="8105"/>
    <cellStyle name="20% - 강조색2 18 16" xfId="8106"/>
    <cellStyle name="20% - 강조색2 18 17" xfId="8107"/>
    <cellStyle name="20% - 강조색2 18 18" xfId="8108"/>
    <cellStyle name="20% - 강조색2 18 19" xfId="8109"/>
    <cellStyle name="20% - 강조색2 18 2" xfId="8110"/>
    <cellStyle name="20% - 강조색2 18 2 10" xfId="8111"/>
    <cellStyle name="20% - 강조색2 18 2 11" xfId="8112"/>
    <cellStyle name="20% - 강조색2 18 2 12" xfId="8113"/>
    <cellStyle name="20% - 강조색2 18 2 13" xfId="8114"/>
    <cellStyle name="20% - 강조색2 18 2 14" xfId="8115"/>
    <cellStyle name="20% - 강조색2 18 2 15" xfId="8116"/>
    <cellStyle name="20% - 강조색2 18 2 16" xfId="8117"/>
    <cellStyle name="20% - 강조색2 18 2 17" xfId="8118"/>
    <cellStyle name="20% - 강조색2 18 2 18" xfId="8119"/>
    <cellStyle name="20% - 강조색2 18 2 19" xfId="8120"/>
    <cellStyle name="20% - 강조색2 18 2 2" xfId="8121"/>
    <cellStyle name="20% - 강조색2 18 2 20" xfId="8122"/>
    <cellStyle name="20% - 강조색2 18 2 21" xfId="8123"/>
    <cellStyle name="20% - 강조색2 18 2 22" xfId="8124"/>
    <cellStyle name="20% - 강조색2 18 2 23" xfId="8125"/>
    <cellStyle name="20% - 강조색2 18 2 24" xfId="8126"/>
    <cellStyle name="20% - 강조색2 18 2 3" xfId="8127"/>
    <cellStyle name="20% - 강조색2 18 2 4" xfId="8128"/>
    <cellStyle name="20% - 강조색2 18 2 5" xfId="8129"/>
    <cellStyle name="20% - 강조색2 18 2 6" xfId="8130"/>
    <cellStyle name="20% - 강조색2 18 2 7" xfId="8131"/>
    <cellStyle name="20% - 강조색2 18 2 8" xfId="8132"/>
    <cellStyle name="20% - 강조색2 18 2 9" xfId="8133"/>
    <cellStyle name="20% - 강조색2 18 20" xfId="8134"/>
    <cellStyle name="20% - 강조색2 18 21" xfId="8135"/>
    <cellStyle name="20% - 강조색2 18 22" xfId="8136"/>
    <cellStyle name="20% - 강조색2 18 23" xfId="8137"/>
    <cellStyle name="20% - 강조색2 18 24" xfId="8138"/>
    <cellStyle name="20% - 강조색2 18 25" xfId="8139"/>
    <cellStyle name="20% - 강조색2 18 26" xfId="8140"/>
    <cellStyle name="20% - 강조색2 18 27" xfId="8141"/>
    <cellStyle name="20% - 강조색2 18 28" xfId="8142"/>
    <cellStyle name="20% - 강조색2 18 3" xfId="8143"/>
    <cellStyle name="20% - 강조색2 18 4" xfId="8144"/>
    <cellStyle name="20% - 강조색2 18 5" xfId="8145"/>
    <cellStyle name="20% - 강조색2 18 6" xfId="8146"/>
    <cellStyle name="20% - 강조색2 18 7" xfId="8147"/>
    <cellStyle name="20% - 강조색2 18 8" xfId="8148"/>
    <cellStyle name="20% - 강조색2 18 9" xfId="8149"/>
    <cellStyle name="20% - 강조색2 19" xfId="8150"/>
    <cellStyle name="20% - 강조색2 19 10" xfId="8151"/>
    <cellStyle name="20% - 강조색2 19 11" xfId="8152"/>
    <cellStyle name="20% - 강조색2 19 12" xfId="8153"/>
    <cellStyle name="20% - 강조색2 19 13" xfId="8154"/>
    <cellStyle name="20% - 강조색2 19 14" xfId="8155"/>
    <cellStyle name="20% - 강조색2 19 15" xfId="8156"/>
    <cellStyle name="20% - 강조색2 19 16" xfId="8157"/>
    <cellStyle name="20% - 강조색2 19 17" xfId="8158"/>
    <cellStyle name="20% - 강조색2 19 18" xfId="8159"/>
    <cellStyle name="20% - 강조색2 19 19" xfId="8160"/>
    <cellStyle name="20% - 강조색2 19 2" xfId="8161"/>
    <cellStyle name="20% - 강조색2 19 2 10" xfId="8162"/>
    <cellStyle name="20% - 강조색2 19 2 11" xfId="8163"/>
    <cellStyle name="20% - 강조색2 19 2 12" xfId="8164"/>
    <cellStyle name="20% - 강조색2 19 2 13" xfId="8165"/>
    <cellStyle name="20% - 강조색2 19 2 14" xfId="8166"/>
    <cellStyle name="20% - 강조색2 19 2 15" xfId="8167"/>
    <cellStyle name="20% - 강조색2 19 2 16" xfId="8168"/>
    <cellStyle name="20% - 강조색2 19 2 17" xfId="8169"/>
    <cellStyle name="20% - 강조색2 19 2 18" xfId="8170"/>
    <cellStyle name="20% - 강조색2 19 2 19" xfId="8171"/>
    <cellStyle name="20% - 강조색2 19 2 2" xfId="8172"/>
    <cellStyle name="20% - 강조색2 19 2 20" xfId="8173"/>
    <cellStyle name="20% - 강조색2 19 2 21" xfId="8174"/>
    <cellStyle name="20% - 강조색2 19 2 22" xfId="8175"/>
    <cellStyle name="20% - 강조색2 19 2 23" xfId="8176"/>
    <cellStyle name="20% - 강조색2 19 2 24" xfId="8177"/>
    <cellStyle name="20% - 강조색2 19 2 3" xfId="8178"/>
    <cellStyle name="20% - 강조색2 19 2 4" xfId="8179"/>
    <cellStyle name="20% - 강조색2 19 2 5" xfId="8180"/>
    <cellStyle name="20% - 강조색2 19 2 6" xfId="8181"/>
    <cellStyle name="20% - 강조색2 19 2 7" xfId="8182"/>
    <cellStyle name="20% - 강조색2 19 2 8" xfId="8183"/>
    <cellStyle name="20% - 강조색2 19 2 9" xfId="8184"/>
    <cellStyle name="20% - 강조색2 19 20" xfId="8185"/>
    <cellStyle name="20% - 강조색2 19 21" xfId="8186"/>
    <cellStyle name="20% - 강조색2 19 22" xfId="8187"/>
    <cellStyle name="20% - 강조색2 19 23" xfId="8188"/>
    <cellStyle name="20% - 강조색2 19 24" xfId="8189"/>
    <cellStyle name="20% - 강조색2 19 25" xfId="8190"/>
    <cellStyle name="20% - 강조색2 19 26" xfId="8191"/>
    <cellStyle name="20% - 강조색2 19 27" xfId="8192"/>
    <cellStyle name="20% - 강조색2 19 28" xfId="8193"/>
    <cellStyle name="20% - 강조색2 19 3" xfId="8194"/>
    <cellStyle name="20% - 강조색2 19 4" xfId="8195"/>
    <cellStyle name="20% - 강조색2 19 5" xfId="8196"/>
    <cellStyle name="20% - 강조색2 19 6" xfId="8197"/>
    <cellStyle name="20% - 강조색2 19 7" xfId="8198"/>
    <cellStyle name="20% - 강조색2 19 8" xfId="8199"/>
    <cellStyle name="20% - 강조색2 19 9" xfId="8200"/>
    <cellStyle name="20% - 강조색2 2" xfId="957"/>
    <cellStyle name="20% - 강조색2 2 2" xfId="8202"/>
    <cellStyle name="20% - 강조색2 2 3" xfId="8203"/>
    <cellStyle name="20% - 강조색2 2 3 2" xfId="8204"/>
    <cellStyle name="20% - 강조색2 2 4" xfId="8205"/>
    <cellStyle name="20% - 강조색2 2 5" xfId="8206"/>
    <cellStyle name="20% - 강조색2 2 6" xfId="8201"/>
    <cellStyle name="20% - 강조색2 2_12월보고서" xfId="8207"/>
    <cellStyle name="20% - 강조색2 20" xfId="8208"/>
    <cellStyle name="20% - 강조색2 20 10" xfId="8209"/>
    <cellStyle name="20% - 강조색2 20 11" xfId="8210"/>
    <cellStyle name="20% - 강조색2 20 12" xfId="8211"/>
    <cellStyle name="20% - 강조색2 20 13" xfId="8212"/>
    <cellStyle name="20% - 강조색2 20 14" xfId="8213"/>
    <cellStyle name="20% - 강조색2 20 15" xfId="8214"/>
    <cellStyle name="20% - 강조색2 20 16" xfId="8215"/>
    <cellStyle name="20% - 강조색2 20 17" xfId="8216"/>
    <cellStyle name="20% - 강조색2 20 18" xfId="8217"/>
    <cellStyle name="20% - 강조색2 20 19" xfId="8218"/>
    <cellStyle name="20% - 강조색2 20 2" xfId="8219"/>
    <cellStyle name="20% - 강조색2 20 20" xfId="8220"/>
    <cellStyle name="20% - 강조색2 20 21" xfId="8221"/>
    <cellStyle name="20% - 강조색2 20 22" xfId="8222"/>
    <cellStyle name="20% - 강조색2 20 23" xfId="8223"/>
    <cellStyle name="20% - 강조색2 20 24" xfId="8224"/>
    <cellStyle name="20% - 강조색2 20 25" xfId="8225"/>
    <cellStyle name="20% - 강조색2 20 26" xfId="8226"/>
    <cellStyle name="20% - 강조색2 20 3" xfId="8227"/>
    <cellStyle name="20% - 강조색2 20 4" xfId="8228"/>
    <cellStyle name="20% - 강조색2 20 5" xfId="8229"/>
    <cellStyle name="20% - 강조색2 20 6" xfId="8230"/>
    <cellStyle name="20% - 강조색2 20 7" xfId="8231"/>
    <cellStyle name="20% - 강조색2 20 8" xfId="8232"/>
    <cellStyle name="20% - 강조색2 20 9" xfId="8233"/>
    <cellStyle name="20% - 강조색2 21" xfId="8234"/>
    <cellStyle name="20% - 강조색2 22" xfId="8235"/>
    <cellStyle name="20% - 강조색2 23" xfId="8236"/>
    <cellStyle name="20% - 강조색2 24" xfId="8237"/>
    <cellStyle name="20% - 강조색2 25" xfId="8238"/>
    <cellStyle name="20% - 강조색2 26" xfId="8239"/>
    <cellStyle name="20% - 강조색2 27" xfId="8240"/>
    <cellStyle name="20% - 강조색2 28" xfId="8241"/>
    <cellStyle name="20% - 강조색2 29" xfId="8242"/>
    <cellStyle name="20% - 강조색2 3" xfId="2094"/>
    <cellStyle name="20% - 강조색2 3 2" xfId="8244"/>
    <cellStyle name="20% - 강조색2 3 3" xfId="8243"/>
    <cellStyle name="20% - 강조색2 3_12월보고서" xfId="8245"/>
    <cellStyle name="20% - 강조색2 30" xfId="8246"/>
    <cellStyle name="20% - 강조색2 31" xfId="8247"/>
    <cellStyle name="20% - 강조색2 32" xfId="8248"/>
    <cellStyle name="20% - 강조색2 33" xfId="8249"/>
    <cellStyle name="20% - 강조색2 34" xfId="8250"/>
    <cellStyle name="20% - 강조색2 35" xfId="8251"/>
    <cellStyle name="20% - 강조색2 36" xfId="8252"/>
    <cellStyle name="20% - 강조색2 37" xfId="8253"/>
    <cellStyle name="20% - 강조색2 38" xfId="8254"/>
    <cellStyle name="20% - 강조색2 39" xfId="8255"/>
    <cellStyle name="20% - 강조색2 4" xfId="8256"/>
    <cellStyle name="20% - 강조색2 40" xfId="8257"/>
    <cellStyle name="20% - 강조색2 41" xfId="8258"/>
    <cellStyle name="20% - 강조색2 42" xfId="8259"/>
    <cellStyle name="20% - 강조색2 43" xfId="8260"/>
    <cellStyle name="20% - 강조색2 44" xfId="8261"/>
    <cellStyle name="20% - 강조색2 45" xfId="8262"/>
    <cellStyle name="20% - 강조색2 46" xfId="8263"/>
    <cellStyle name="20% - 강조색2 47" xfId="8264"/>
    <cellStyle name="20% - 강조색2 5" xfId="8265"/>
    <cellStyle name="20% - 강조색2 6" xfId="8266"/>
    <cellStyle name="20% - 강조색2 7" xfId="8267"/>
    <cellStyle name="20% - 강조색2 8" xfId="8268"/>
    <cellStyle name="20% - 강조색2 9" xfId="8269"/>
    <cellStyle name="20% - 강조색3 10" xfId="8270"/>
    <cellStyle name="20% - 강조색3 11" xfId="8271"/>
    <cellStyle name="20% - 강조색3 11 2" xfId="8272"/>
    <cellStyle name="20% - 강조색3 11 3" xfId="8273"/>
    <cellStyle name="20% - 강조색3 12" xfId="8274"/>
    <cellStyle name="20% - 강조색3 12 2" xfId="8275"/>
    <cellStyle name="20% - 강조색3 12 3" xfId="8276"/>
    <cellStyle name="20% - 강조색3 13" xfId="8277"/>
    <cellStyle name="20% - 강조색3 13 2" xfId="8278"/>
    <cellStyle name="20% - 강조색3 13 3" xfId="8279"/>
    <cellStyle name="20% - 강조색3 14" xfId="8280"/>
    <cellStyle name="20% - 강조색3 15" xfId="8281"/>
    <cellStyle name="20% - 강조색3 16" xfId="8282"/>
    <cellStyle name="20% - 강조색3 17" xfId="8283"/>
    <cellStyle name="20% - 강조색3 17 2" xfId="8284"/>
    <cellStyle name="20% - 강조색3 18" xfId="8285"/>
    <cellStyle name="20% - 강조색3 18 10" xfId="8286"/>
    <cellStyle name="20% - 강조색3 18 11" xfId="8287"/>
    <cellStyle name="20% - 강조색3 18 12" xfId="8288"/>
    <cellStyle name="20% - 강조색3 18 13" xfId="8289"/>
    <cellStyle name="20% - 강조색3 18 14" xfId="8290"/>
    <cellStyle name="20% - 강조색3 18 15" xfId="8291"/>
    <cellStyle name="20% - 강조색3 18 16" xfId="8292"/>
    <cellStyle name="20% - 강조색3 18 17" xfId="8293"/>
    <cellStyle name="20% - 강조색3 18 18" xfId="8294"/>
    <cellStyle name="20% - 강조색3 18 19" xfId="8295"/>
    <cellStyle name="20% - 강조색3 18 2" xfId="8296"/>
    <cellStyle name="20% - 강조색3 18 2 10" xfId="8297"/>
    <cellStyle name="20% - 강조색3 18 2 11" xfId="8298"/>
    <cellStyle name="20% - 강조색3 18 2 12" xfId="8299"/>
    <cellStyle name="20% - 강조색3 18 2 13" xfId="8300"/>
    <cellStyle name="20% - 강조색3 18 2 14" xfId="8301"/>
    <cellStyle name="20% - 강조색3 18 2 15" xfId="8302"/>
    <cellStyle name="20% - 강조색3 18 2 16" xfId="8303"/>
    <cellStyle name="20% - 강조색3 18 2 17" xfId="8304"/>
    <cellStyle name="20% - 강조색3 18 2 18" xfId="8305"/>
    <cellStyle name="20% - 강조색3 18 2 19" xfId="8306"/>
    <cellStyle name="20% - 강조색3 18 2 2" xfId="8307"/>
    <cellStyle name="20% - 강조색3 18 2 20" xfId="8308"/>
    <cellStyle name="20% - 강조색3 18 2 21" xfId="8309"/>
    <cellStyle name="20% - 강조색3 18 2 22" xfId="8310"/>
    <cellStyle name="20% - 강조색3 18 2 23" xfId="8311"/>
    <cellStyle name="20% - 강조색3 18 2 24" xfId="8312"/>
    <cellStyle name="20% - 강조색3 18 2 3" xfId="8313"/>
    <cellStyle name="20% - 강조색3 18 2 4" xfId="8314"/>
    <cellStyle name="20% - 강조색3 18 2 5" xfId="8315"/>
    <cellStyle name="20% - 강조색3 18 2 6" xfId="8316"/>
    <cellStyle name="20% - 강조색3 18 2 7" xfId="8317"/>
    <cellStyle name="20% - 강조색3 18 2 8" xfId="8318"/>
    <cellStyle name="20% - 강조색3 18 2 9" xfId="8319"/>
    <cellStyle name="20% - 강조색3 18 20" xfId="8320"/>
    <cellStyle name="20% - 강조색3 18 21" xfId="8321"/>
    <cellStyle name="20% - 강조색3 18 22" xfId="8322"/>
    <cellStyle name="20% - 강조색3 18 23" xfId="8323"/>
    <cellStyle name="20% - 강조색3 18 24" xfId="8324"/>
    <cellStyle name="20% - 강조색3 18 25" xfId="8325"/>
    <cellStyle name="20% - 강조색3 18 26" xfId="8326"/>
    <cellStyle name="20% - 강조색3 18 27" xfId="8327"/>
    <cellStyle name="20% - 강조색3 18 28" xfId="8328"/>
    <cellStyle name="20% - 강조색3 18 3" xfId="8329"/>
    <cellStyle name="20% - 강조색3 18 4" xfId="8330"/>
    <cellStyle name="20% - 강조색3 18 5" xfId="8331"/>
    <cellStyle name="20% - 강조색3 18 6" xfId="8332"/>
    <cellStyle name="20% - 강조색3 18 7" xfId="8333"/>
    <cellStyle name="20% - 강조색3 18 8" xfId="8334"/>
    <cellStyle name="20% - 강조색3 18 9" xfId="8335"/>
    <cellStyle name="20% - 강조색3 19" xfId="8336"/>
    <cellStyle name="20% - 강조색3 19 10" xfId="8337"/>
    <cellStyle name="20% - 강조색3 19 11" xfId="8338"/>
    <cellStyle name="20% - 강조색3 19 12" xfId="8339"/>
    <cellStyle name="20% - 강조색3 19 13" xfId="8340"/>
    <cellStyle name="20% - 강조색3 19 14" xfId="8341"/>
    <cellStyle name="20% - 강조색3 19 15" xfId="8342"/>
    <cellStyle name="20% - 강조색3 19 16" xfId="8343"/>
    <cellStyle name="20% - 강조색3 19 17" xfId="8344"/>
    <cellStyle name="20% - 강조색3 19 18" xfId="8345"/>
    <cellStyle name="20% - 강조색3 19 19" xfId="8346"/>
    <cellStyle name="20% - 강조색3 19 2" xfId="8347"/>
    <cellStyle name="20% - 강조색3 19 2 10" xfId="8348"/>
    <cellStyle name="20% - 강조색3 19 2 11" xfId="8349"/>
    <cellStyle name="20% - 강조색3 19 2 12" xfId="8350"/>
    <cellStyle name="20% - 강조색3 19 2 13" xfId="8351"/>
    <cellStyle name="20% - 강조색3 19 2 14" xfId="8352"/>
    <cellStyle name="20% - 강조색3 19 2 15" xfId="8353"/>
    <cellStyle name="20% - 강조색3 19 2 16" xfId="8354"/>
    <cellStyle name="20% - 강조색3 19 2 17" xfId="8355"/>
    <cellStyle name="20% - 강조색3 19 2 18" xfId="8356"/>
    <cellStyle name="20% - 강조색3 19 2 19" xfId="8357"/>
    <cellStyle name="20% - 강조색3 19 2 2" xfId="8358"/>
    <cellStyle name="20% - 강조색3 19 2 20" xfId="8359"/>
    <cellStyle name="20% - 강조색3 19 2 21" xfId="8360"/>
    <cellStyle name="20% - 강조색3 19 2 22" xfId="8361"/>
    <cellStyle name="20% - 강조색3 19 2 23" xfId="8362"/>
    <cellStyle name="20% - 강조색3 19 2 24" xfId="8363"/>
    <cellStyle name="20% - 강조색3 19 2 3" xfId="8364"/>
    <cellStyle name="20% - 강조색3 19 2 4" xfId="8365"/>
    <cellStyle name="20% - 강조색3 19 2 5" xfId="8366"/>
    <cellStyle name="20% - 강조색3 19 2 6" xfId="8367"/>
    <cellStyle name="20% - 강조색3 19 2 7" xfId="8368"/>
    <cellStyle name="20% - 강조색3 19 2 8" xfId="8369"/>
    <cellStyle name="20% - 강조색3 19 2 9" xfId="8370"/>
    <cellStyle name="20% - 강조색3 19 20" xfId="8371"/>
    <cellStyle name="20% - 강조색3 19 21" xfId="8372"/>
    <cellStyle name="20% - 강조색3 19 22" xfId="8373"/>
    <cellStyle name="20% - 강조색3 19 23" xfId="8374"/>
    <cellStyle name="20% - 강조색3 19 24" xfId="8375"/>
    <cellStyle name="20% - 강조색3 19 25" xfId="8376"/>
    <cellStyle name="20% - 강조색3 19 26" xfId="8377"/>
    <cellStyle name="20% - 강조색3 19 27" xfId="8378"/>
    <cellStyle name="20% - 강조색3 19 28" xfId="8379"/>
    <cellStyle name="20% - 강조색3 19 3" xfId="8380"/>
    <cellStyle name="20% - 강조색3 19 4" xfId="8381"/>
    <cellStyle name="20% - 강조색3 19 5" xfId="8382"/>
    <cellStyle name="20% - 강조색3 19 6" xfId="8383"/>
    <cellStyle name="20% - 강조색3 19 7" xfId="8384"/>
    <cellStyle name="20% - 강조색3 19 8" xfId="8385"/>
    <cellStyle name="20% - 강조색3 19 9" xfId="8386"/>
    <cellStyle name="20% - 강조색3 2" xfId="958"/>
    <cellStyle name="20% - 강조색3 2 2" xfId="8388"/>
    <cellStyle name="20% - 강조색3 2 3" xfId="8389"/>
    <cellStyle name="20% - 강조색3 2 3 2" xfId="8390"/>
    <cellStyle name="20% - 강조색3 2 4" xfId="8391"/>
    <cellStyle name="20% - 강조색3 2 5" xfId="8392"/>
    <cellStyle name="20% - 강조색3 2 6" xfId="8387"/>
    <cellStyle name="20% - 강조색3 2_12월보고서" xfId="8393"/>
    <cellStyle name="20% - 강조색3 20" xfId="8394"/>
    <cellStyle name="20% - 강조색3 20 10" xfId="8395"/>
    <cellStyle name="20% - 강조색3 20 11" xfId="8396"/>
    <cellStyle name="20% - 강조색3 20 12" xfId="8397"/>
    <cellStyle name="20% - 강조색3 20 13" xfId="8398"/>
    <cellStyle name="20% - 강조색3 20 14" xfId="8399"/>
    <cellStyle name="20% - 강조색3 20 15" xfId="8400"/>
    <cellStyle name="20% - 강조색3 20 16" xfId="8401"/>
    <cellStyle name="20% - 강조색3 20 17" xfId="8402"/>
    <cellStyle name="20% - 강조색3 20 18" xfId="8403"/>
    <cellStyle name="20% - 강조색3 20 19" xfId="8404"/>
    <cellStyle name="20% - 강조색3 20 2" xfId="8405"/>
    <cellStyle name="20% - 강조색3 20 20" xfId="8406"/>
    <cellStyle name="20% - 강조색3 20 21" xfId="8407"/>
    <cellStyle name="20% - 강조색3 20 22" xfId="8408"/>
    <cellStyle name="20% - 강조색3 20 23" xfId="8409"/>
    <cellStyle name="20% - 강조색3 20 24" xfId="8410"/>
    <cellStyle name="20% - 강조색3 20 25" xfId="8411"/>
    <cellStyle name="20% - 강조색3 20 26" xfId="8412"/>
    <cellStyle name="20% - 강조색3 20 3" xfId="8413"/>
    <cellStyle name="20% - 강조색3 20 4" xfId="8414"/>
    <cellStyle name="20% - 강조색3 20 5" xfId="8415"/>
    <cellStyle name="20% - 강조색3 20 6" xfId="8416"/>
    <cellStyle name="20% - 강조색3 20 7" xfId="8417"/>
    <cellStyle name="20% - 강조색3 20 8" xfId="8418"/>
    <cellStyle name="20% - 강조색3 20 9" xfId="8419"/>
    <cellStyle name="20% - 강조색3 21" xfId="8420"/>
    <cellStyle name="20% - 강조색3 22" xfId="8421"/>
    <cellStyle name="20% - 강조색3 23" xfId="8422"/>
    <cellStyle name="20% - 강조색3 24" xfId="8423"/>
    <cellStyle name="20% - 강조색3 25" xfId="8424"/>
    <cellStyle name="20% - 강조색3 26" xfId="8425"/>
    <cellStyle name="20% - 강조색3 27" xfId="8426"/>
    <cellStyle name="20% - 강조색3 28" xfId="8427"/>
    <cellStyle name="20% - 강조색3 29" xfId="8428"/>
    <cellStyle name="20% - 강조색3 3" xfId="2095"/>
    <cellStyle name="20% - 강조색3 3 2" xfId="8430"/>
    <cellStyle name="20% - 강조색3 3 3" xfId="8429"/>
    <cellStyle name="20% - 강조색3 3_12월보고서" xfId="8431"/>
    <cellStyle name="20% - 강조색3 30" xfId="8432"/>
    <cellStyle name="20% - 강조색3 31" xfId="8433"/>
    <cellStyle name="20% - 강조색3 32" xfId="8434"/>
    <cellStyle name="20% - 강조색3 33" xfId="8435"/>
    <cellStyle name="20% - 강조색3 34" xfId="8436"/>
    <cellStyle name="20% - 강조색3 35" xfId="8437"/>
    <cellStyle name="20% - 강조색3 36" xfId="8438"/>
    <cellStyle name="20% - 강조색3 37" xfId="8439"/>
    <cellStyle name="20% - 강조색3 38" xfId="8440"/>
    <cellStyle name="20% - 강조색3 39" xfId="8441"/>
    <cellStyle name="20% - 강조색3 4" xfId="8442"/>
    <cellStyle name="20% - 강조색3 40" xfId="8443"/>
    <cellStyle name="20% - 강조색3 41" xfId="8444"/>
    <cellStyle name="20% - 강조색3 42" xfId="8445"/>
    <cellStyle name="20% - 강조색3 43" xfId="8446"/>
    <cellStyle name="20% - 강조색3 44" xfId="8447"/>
    <cellStyle name="20% - 강조색3 45" xfId="8448"/>
    <cellStyle name="20% - 강조색3 46" xfId="8449"/>
    <cellStyle name="20% - 강조색3 47" xfId="8450"/>
    <cellStyle name="20% - 강조색3 5" xfId="8451"/>
    <cellStyle name="20% - 강조색3 6" xfId="8452"/>
    <cellStyle name="20% - 강조색3 7" xfId="8453"/>
    <cellStyle name="20% - 강조색3 8" xfId="8454"/>
    <cellStyle name="20% - 강조색3 9" xfId="8455"/>
    <cellStyle name="20% - 강조색4 10" xfId="8456"/>
    <cellStyle name="20% - 강조색4 11" xfId="8457"/>
    <cellStyle name="20% - 강조색4 11 2" xfId="8458"/>
    <cellStyle name="20% - 강조색4 11 3" xfId="8459"/>
    <cellStyle name="20% - 강조색4 12" xfId="8460"/>
    <cellStyle name="20% - 강조색4 12 2" xfId="8461"/>
    <cellStyle name="20% - 강조색4 12 3" xfId="8462"/>
    <cellStyle name="20% - 강조색4 13" xfId="8463"/>
    <cellStyle name="20% - 강조색4 13 2" xfId="8464"/>
    <cellStyle name="20% - 강조색4 13 3" xfId="8465"/>
    <cellStyle name="20% - 강조색4 14" xfId="8466"/>
    <cellStyle name="20% - 강조색4 15" xfId="8467"/>
    <cellStyle name="20% - 강조색4 16" xfId="8468"/>
    <cellStyle name="20% - 강조색4 17" xfId="8469"/>
    <cellStyle name="20% - 강조색4 17 2" xfId="8470"/>
    <cellStyle name="20% - 강조색4 18" xfId="8471"/>
    <cellStyle name="20% - 강조색4 18 10" xfId="8472"/>
    <cellStyle name="20% - 강조색4 18 11" xfId="8473"/>
    <cellStyle name="20% - 강조색4 18 12" xfId="8474"/>
    <cellStyle name="20% - 강조색4 18 13" xfId="8475"/>
    <cellStyle name="20% - 강조색4 18 14" xfId="8476"/>
    <cellStyle name="20% - 강조색4 18 15" xfId="8477"/>
    <cellStyle name="20% - 강조색4 18 16" xfId="8478"/>
    <cellStyle name="20% - 강조색4 18 17" xfId="8479"/>
    <cellStyle name="20% - 강조색4 18 18" xfId="8480"/>
    <cellStyle name="20% - 강조색4 18 19" xfId="8481"/>
    <cellStyle name="20% - 강조색4 18 2" xfId="8482"/>
    <cellStyle name="20% - 강조색4 18 2 10" xfId="8483"/>
    <cellStyle name="20% - 강조색4 18 2 11" xfId="8484"/>
    <cellStyle name="20% - 강조색4 18 2 12" xfId="8485"/>
    <cellStyle name="20% - 강조색4 18 2 13" xfId="8486"/>
    <cellStyle name="20% - 강조색4 18 2 14" xfId="8487"/>
    <cellStyle name="20% - 강조색4 18 2 15" xfId="8488"/>
    <cellStyle name="20% - 강조색4 18 2 16" xfId="8489"/>
    <cellStyle name="20% - 강조색4 18 2 17" xfId="8490"/>
    <cellStyle name="20% - 강조색4 18 2 18" xfId="8491"/>
    <cellStyle name="20% - 강조색4 18 2 19" xfId="8492"/>
    <cellStyle name="20% - 강조색4 18 2 2" xfId="8493"/>
    <cellStyle name="20% - 강조색4 18 2 20" xfId="8494"/>
    <cellStyle name="20% - 강조색4 18 2 21" xfId="8495"/>
    <cellStyle name="20% - 강조색4 18 2 22" xfId="8496"/>
    <cellStyle name="20% - 강조색4 18 2 23" xfId="8497"/>
    <cellStyle name="20% - 강조색4 18 2 24" xfId="8498"/>
    <cellStyle name="20% - 강조색4 18 2 3" xfId="8499"/>
    <cellStyle name="20% - 강조색4 18 2 4" xfId="8500"/>
    <cellStyle name="20% - 강조색4 18 2 5" xfId="8501"/>
    <cellStyle name="20% - 강조색4 18 2 6" xfId="8502"/>
    <cellStyle name="20% - 강조색4 18 2 7" xfId="8503"/>
    <cellStyle name="20% - 강조색4 18 2 8" xfId="8504"/>
    <cellStyle name="20% - 강조색4 18 2 9" xfId="8505"/>
    <cellStyle name="20% - 강조색4 18 20" xfId="8506"/>
    <cellStyle name="20% - 강조색4 18 21" xfId="8507"/>
    <cellStyle name="20% - 강조색4 18 22" xfId="8508"/>
    <cellStyle name="20% - 강조색4 18 23" xfId="8509"/>
    <cellStyle name="20% - 강조색4 18 24" xfId="8510"/>
    <cellStyle name="20% - 강조색4 18 25" xfId="8511"/>
    <cellStyle name="20% - 강조색4 18 26" xfId="8512"/>
    <cellStyle name="20% - 강조색4 18 27" xfId="8513"/>
    <cellStyle name="20% - 강조색4 18 28" xfId="8514"/>
    <cellStyle name="20% - 강조색4 18 3" xfId="8515"/>
    <cellStyle name="20% - 강조색4 18 4" xfId="8516"/>
    <cellStyle name="20% - 강조색4 18 5" xfId="8517"/>
    <cellStyle name="20% - 강조색4 18 6" xfId="8518"/>
    <cellStyle name="20% - 강조색4 18 7" xfId="8519"/>
    <cellStyle name="20% - 강조색4 18 8" xfId="8520"/>
    <cellStyle name="20% - 강조색4 18 9" xfId="8521"/>
    <cellStyle name="20% - 강조색4 19" xfId="8522"/>
    <cellStyle name="20% - 강조색4 19 10" xfId="8523"/>
    <cellStyle name="20% - 강조색4 19 11" xfId="8524"/>
    <cellStyle name="20% - 강조색4 19 12" xfId="8525"/>
    <cellStyle name="20% - 강조색4 19 13" xfId="8526"/>
    <cellStyle name="20% - 강조색4 19 14" xfId="8527"/>
    <cellStyle name="20% - 강조색4 19 15" xfId="8528"/>
    <cellStyle name="20% - 강조색4 19 16" xfId="8529"/>
    <cellStyle name="20% - 강조색4 19 17" xfId="8530"/>
    <cellStyle name="20% - 강조색4 19 18" xfId="8531"/>
    <cellStyle name="20% - 강조색4 19 19" xfId="8532"/>
    <cellStyle name="20% - 강조색4 19 2" xfId="8533"/>
    <cellStyle name="20% - 강조색4 19 2 10" xfId="8534"/>
    <cellStyle name="20% - 강조색4 19 2 11" xfId="8535"/>
    <cellStyle name="20% - 강조색4 19 2 12" xfId="8536"/>
    <cellStyle name="20% - 강조색4 19 2 13" xfId="8537"/>
    <cellStyle name="20% - 강조색4 19 2 14" xfId="8538"/>
    <cellStyle name="20% - 강조색4 19 2 15" xfId="8539"/>
    <cellStyle name="20% - 강조색4 19 2 16" xfId="8540"/>
    <cellStyle name="20% - 강조색4 19 2 17" xfId="8541"/>
    <cellStyle name="20% - 강조색4 19 2 18" xfId="8542"/>
    <cellStyle name="20% - 강조색4 19 2 19" xfId="8543"/>
    <cellStyle name="20% - 강조색4 19 2 2" xfId="8544"/>
    <cellStyle name="20% - 강조색4 19 2 20" xfId="8545"/>
    <cellStyle name="20% - 강조색4 19 2 21" xfId="8546"/>
    <cellStyle name="20% - 강조색4 19 2 22" xfId="8547"/>
    <cellStyle name="20% - 강조색4 19 2 23" xfId="8548"/>
    <cellStyle name="20% - 강조색4 19 2 24" xfId="8549"/>
    <cellStyle name="20% - 강조색4 19 2 3" xfId="8550"/>
    <cellStyle name="20% - 강조색4 19 2 4" xfId="8551"/>
    <cellStyle name="20% - 강조색4 19 2 5" xfId="8552"/>
    <cellStyle name="20% - 강조색4 19 2 6" xfId="8553"/>
    <cellStyle name="20% - 강조색4 19 2 7" xfId="8554"/>
    <cellStyle name="20% - 강조색4 19 2 8" xfId="8555"/>
    <cellStyle name="20% - 강조색4 19 2 9" xfId="8556"/>
    <cellStyle name="20% - 강조색4 19 20" xfId="8557"/>
    <cellStyle name="20% - 강조색4 19 21" xfId="8558"/>
    <cellStyle name="20% - 강조색4 19 22" xfId="8559"/>
    <cellStyle name="20% - 강조색4 19 23" xfId="8560"/>
    <cellStyle name="20% - 강조색4 19 24" xfId="8561"/>
    <cellStyle name="20% - 강조색4 19 25" xfId="8562"/>
    <cellStyle name="20% - 강조색4 19 26" xfId="8563"/>
    <cellStyle name="20% - 강조색4 19 27" xfId="8564"/>
    <cellStyle name="20% - 강조색4 19 28" xfId="8565"/>
    <cellStyle name="20% - 강조색4 19 3" xfId="8566"/>
    <cellStyle name="20% - 강조색4 19 4" xfId="8567"/>
    <cellStyle name="20% - 강조색4 19 5" xfId="8568"/>
    <cellStyle name="20% - 강조색4 19 6" xfId="8569"/>
    <cellStyle name="20% - 강조색4 19 7" xfId="8570"/>
    <cellStyle name="20% - 강조색4 19 8" xfId="8571"/>
    <cellStyle name="20% - 강조색4 19 9" xfId="8572"/>
    <cellStyle name="20% - 강조색4 2" xfId="959"/>
    <cellStyle name="20% - 강조색4 2 2" xfId="8574"/>
    <cellStyle name="20% - 강조색4 2 3" xfId="8575"/>
    <cellStyle name="20% - 강조색4 2 3 2" xfId="8576"/>
    <cellStyle name="20% - 강조색4 2 4" xfId="8577"/>
    <cellStyle name="20% - 강조색4 2 5" xfId="8578"/>
    <cellStyle name="20% - 강조색4 2 6" xfId="8573"/>
    <cellStyle name="20% - 강조색4 2_12월보고서" xfId="8579"/>
    <cellStyle name="20% - 강조색4 20" xfId="8580"/>
    <cellStyle name="20% - 강조색4 20 10" xfId="8581"/>
    <cellStyle name="20% - 강조색4 20 11" xfId="8582"/>
    <cellStyle name="20% - 강조색4 20 12" xfId="8583"/>
    <cellStyle name="20% - 강조색4 20 13" xfId="8584"/>
    <cellStyle name="20% - 강조색4 20 14" xfId="8585"/>
    <cellStyle name="20% - 강조색4 20 15" xfId="8586"/>
    <cellStyle name="20% - 강조색4 20 16" xfId="8587"/>
    <cellStyle name="20% - 강조색4 20 17" xfId="8588"/>
    <cellStyle name="20% - 강조색4 20 18" xfId="8589"/>
    <cellStyle name="20% - 강조색4 20 19" xfId="8590"/>
    <cellStyle name="20% - 강조색4 20 2" xfId="8591"/>
    <cellStyle name="20% - 강조색4 20 20" xfId="8592"/>
    <cellStyle name="20% - 강조색4 20 21" xfId="8593"/>
    <cellStyle name="20% - 강조색4 20 22" xfId="8594"/>
    <cellStyle name="20% - 강조색4 20 23" xfId="8595"/>
    <cellStyle name="20% - 강조색4 20 24" xfId="8596"/>
    <cellStyle name="20% - 강조색4 20 25" xfId="8597"/>
    <cellStyle name="20% - 강조색4 20 26" xfId="8598"/>
    <cellStyle name="20% - 강조색4 20 3" xfId="8599"/>
    <cellStyle name="20% - 강조색4 20 4" xfId="8600"/>
    <cellStyle name="20% - 강조색4 20 5" xfId="8601"/>
    <cellStyle name="20% - 강조색4 20 6" xfId="8602"/>
    <cellStyle name="20% - 강조색4 20 7" xfId="8603"/>
    <cellStyle name="20% - 강조색4 20 8" xfId="8604"/>
    <cellStyle name="20% - 강조색4 20 9" xfId="8605"/>
    <cellStyle name="20% - 강조색4 21" xfId="8606"/>
    <cellStyle name="20% - 강조색4 22" xfId="8607"/>
    <cellStyle name="20% - 강조색4 23" xfId="8608"/>
    <cellStyle name="20% - 강조색4 24" xfId="8609"/>
    <cellStyle name="20% - 강조색4 25" xfId="8610"/>
    <cellStyle name="20% - 강조색4 26" xfId="8611"/>
    <cellStyle name="20% - 강조색4 27" xfId="8612"/>
    <cellStyle name="20% - 강조색4 28" xfId="8613"/>
    <cellStyle name="20% - 강조색4 29" xfId="8614"/>
    <cellStyle name="20% - 강조색4 3" xfId="2096"/>
    <cellStyle name="20% - 강조색4 3 2" xfId="8616"/>
    <cellStyle name="20% - 강조색4 3 3" xfId="8615"/>
    <cellStyle name="20% - 강조색4 3_12월보고서" xfId="8617"/>
    <cellStyle name="20% - 강조색4 30" xfId="8618"/>
    <cellStyle name="20% - 강조색4 31" xfId="8619"/>
    <cellStyle name="20% - 강조색4 32" xfId="8620"/>
    <cellStyle name="20% - 강조색4 33" xfId="8621"/>
    <cellStyle name="20% - 강조색4 34" xfId="8622"/>
    <cellStyle name="20% - 강조색4 35" xfId="8623"/>
    <cellStyle name="20% - 강조색4 36" xfId="8624"/>
    <cellStyle name="20% - 강조색4 37" xfId="8625"/>
    <cellStyle name="20% - 강조색4 38" xfId="8626"/>
    <cellStyle name="20% - 강조색4 39" xfId="8627"/>
    <cellStyle name="20% - 강조색4 4" xfId="8628"/>
    <cellStyle name="20% - 강조색4 40" xfId="8629"/>
    <cellStyle name="20% - 강조색4 41" xfId="8630"/>
    <cellStyle name="20% - 강조색4 42" xfId="8631"/>
    <cellStyle name="20% - 강조색4 43" xfId="8632"/>
    <cellStyle name="20% - 강조색4 44" xfId="8633"/>
    <cellStyle name="20% - 강조색4 45" xfId="8634"/>
    <cellStyle name="20% - 강조색4 46" xfId="8635"/>
    <cellStyle name="20% - 강조색4 47" xfId="8636"/>
    <cellStyle name="20% - 강조색4 5" xfId="8637"/>
    <cellStyle name="20% - 강조색4 6" xfId="8638"/>
    <cellStyle name="20% - 강조색4 7" xfId="8639"/>
    <cellStyle name="20% - 강조색4 8" xfId="8640"/>
    <cellStyle name="20% - 강조색4 9" xfId="8641"/>
    <cellStyle name="20% - 강조색5 10" xfId="8642"/>
    <cellStyle name="20% - 강조색5 11" xfId="8643"/>
    <cellStyle name="20% - 강조색5 11 2" xfId="8644"/>
    <cellStyle name="20% - 강조색5 11 3" xfId="8645"/>
    <cellStyle name="20% - 강조색5 12" xfId="8646"/>
    <cellStyle name="20% - 강조색5 12 2" xfId="8647"/>
    <cellStyle name="20% - 강조색5 12 3" xfId="8648"/>
    <cellStyle name="20% - 강조색5 13" xfId="8649"/>
    <cellStyle name="20% - 강조색5 13 2" xfId="8650"/>
    <cellStyle name="20% - 강조색5 13 3" xfId="8651"/>
    <cellStyle name="20% - 강조색5 14" xfId="8652"/>
    <cellStyle name="20% - 강조색5 15" xfId="8653"/>
    <cellStyle name="20% - 강조색5 16" xfId="8654"/>
    <cellStyle name="20% - 강조색5 17" xfId="8655"/>
    <cellStyle name="20% - 강조색5 18" xfId="8656"/>
    <cellStyle name="20% - 강조색5 19" xfId="8657"/>
    <cellStyle name="20% - 강조색5 2" xfId="960"/>
    <cellStyle name="20% - 강조색5 2 2" xfId="8658"/>
    <cellStyle name="20% - 강조색5 2 3" xfId="8659"/>
    <cellStyle name="20% - 강조색5 2_Sheet1" xfId="8660"/>
    <cellStyle name="20% - 강조색5 20" xfId="8661"/>
    <cellStyle name="20% - 강조색5 20 10" xfId="8662"/>
    <cellStyle name="20% - 강조색5 20 11" xfId="8663"/>
    <cellStyle name="20% - 강조색5 20 12" xfId="8664"/>
    <cellStyle name="20% - 강조색5 20 13" xfId="8665"/>
    <cellStyle name="20% - 강조색5 20 14" xfId="8666"/>
    <cellStyle name="20% - 강조색5 20 15" xfId="8667"/>
    <cellStyle name="20% - 강조색5 20 16" xfId="8668"/>
    <cellStyle name="20% - 강조색5 20 17" xfId="8669"/>
    <cellStyle name="20% - 강조색5 20 18" xfId="8670"/>
    <cellStyle name="20% - 강조색5 20 19" xfId="8671"/>
    <cellStyle name="20% - 강조색5 20 2" xfId="8672"/>
    <cellStyle name="20% - 강조색5 20 2 10" xfId="8673"/>
    <cellStyle name="20% - 강조색5 20 2 11" xfId="8674"/>
    <cellStyle name="20% - 강조색5 20 2 12" xfId="8675"/>
    <cellStyle name="20% - 강조색5 20 2 13" xfId="8676"/>
    <cellStyle name="20% - 강조색5 20 2 14" xfId="8677"/>
    <cellStyle name="20% - 강조색5 20 2 15" xfId="8678"/>
    <cellStyle name="20% - 강조색5 20 2 16" xfId="8679"/>
    <cellStyle name="20% - 강조색5 20 2 17" xfId="8680"/>
    <cellStyle name="20% - 강조색5 20 2 18" xfId="8681"/>
    <cellStyle name="20% - 강조색5 20 2 19" xfId="8682"/>
    <cellStyle name="20% - 강조색5 20 2 2" xfId="8683"/>
    <cellStyle name="20% - 강조색5 20 2 20" xfId="8684"/>
    <cellStyle name="20% - 강조색5 20 2 21" xfId="8685"/>
    <cellStyle name="20% - 강조색5 20 2 22" xfId="8686"/>
    <cellStyle name="20% - 강조색5 20 2 23" xfId="8687"/>
    <cellStyle name="20% - 강조색5 20 2 24" xfId="8688"/>
    <cellStyle name="20% - 강조색5 20 2 3" xfId="8689"/>
    <cellStyle name="20% - 강조색5 20 2 4" xfId="8690"/>
    <cellStyle name="20% - 강조색5 20 2 5" xfId="8691"/>
    <cellStyle name="20% - 강조색5 20 2 6" xfId="8692"/>
    <cellStyle name="20% - 강조색5 20 2 7" xfId="8693"/>
    <cellStyle name="20% - 강조색5 20 2 8" xfId="8694"/>
    <cellStyle name="20% - 강조색5 20 2 9" xfId="8695"/>
    <cellStyle name="20% - 강조색5 20 20" xfId="8696"/>
    <cellStyle name="20% - 강조색5 20 21" xfId="8697"/>
    <cellStyle name="20% - 강조색5 20 22" xfId="8698"/>
    <cellStyle name="20% - 강조색5 20 23" xfId="8699"/>
    <cellStyle name="20% - 강조색5 20 24" xfId="8700"/>
    <cellStyle name="20% - 강조색5 20 25" xfId="8701"/>
    <cellStyle name="20% - 강조색5 20 26" xfId="8702"/>
    <cellStyle name="20% - 강조색5 20 27" xfId="8703"/>
    <cellStyle name="20% - 강조색5 20 28" xfId="8704"/>
    <cellStyle name="20% - 강조색5 20 3" xfId="8705"/>
    <cellStyle name="20% - 강조색5 20 4" xfId="8706"/>
    <cellStyle name="20% - 강조색5 20 5" xfId="8707"/>
    <cellStyle name="20% - 강조색5 20 6" xfId="8708"/>
    <cellStyle name="20% - 강조색5 20 7" xfId="8709"/>
    <cellStyle name="20% - 강조색5 20 8" xfId="8710"/>
    <cellStyle name="20% - 강조색5 20 9" xfId="8711"/>
    <cellStyle name="20% - 강조색5 21" xfId="8712"/>
    <cellStyle name="20% - 강조색5 21 10" xfId="8713"/>
    <cellStyle name="20% - 강조색5 21 11" xfId="8714"/>
    <cellStyle name="20% - 강조색5 21 12" xfId="8715"/>
    <cellStyle name="20% - 강조색5 21 13" xfId="8716"/>
    <cellStyle name="20% - 강조색5 21 14" xfId="8717"/>
    <cellStyle name="20% - 강조색5 21 15" xfId="8718"/>
    <cellStyle name="20% - 강조색5 21 16" xfId="8719"/>
    <cellStyle name="20% - 강조색5 21 17" xfId="8720"/>
    <cellStyle name="20% - 강조색5 21 18" xfId="8721"/>
    <cellStyle name="20% - 강조색5 21 19" xfId="8722"/>
    <cellStyle name="20% - 강조색5 21 2" xfId="8723"/>
    <cellStyle name="20% - 강조색5 21 2 10" xfId="8724"/>
    <cellStyle name="20% - 강조색5 21 2 11" xfId="8725"/>
    <cellStyle name="20% - 강조색5 21 2 12" xfId="8726"/>
    <cellStyle name="20% - 강조색5 21 2 13" xfId="8727"/>
    <cellStyle name="20% - 강조색5 21 2 14" xfId="8728"/>
    <cellStyle name="20% - 강조색5 21 2 15" xfId="8729"/>
    <cellStyle name="20% - 강조색5 21 2 16" xfId="8730"/>
    <cellStyle name="20% - 강조색5 21 2 17" xfId="8731"/>
    <cellStyle name="20% - 강조색5 21 2 18" xfId="8732"/>
    <cellStyle name="20% - 강조색5 21 2 19" xfId="8733"/>
    <cellStyle name="20% - 강조색5 21 2 2" xfId="8734"/>
    <cellStyle name="20% - 강조색5 21 2 20" xfId="8735"/>
    <cellStyle name="20% - 강조색5 21 2 21" xfId="8736"/>
    <cellStyle name="20% - 강조색5 21 2 22" xfId="8737"/>
    <cellStyle name="20% - 강조색5 21 2 23" xfId="8738"/>
    <cellStyle name="20% - 강조색5 21 2 24" xfId="8739"/>
    <cellStyle name="20% - 강조색5 21 2 3" xfId="8740"/>
    <cellStyle name="20% - 강조색5 21 2 4" xfId="8741"/>
    <cellStyle name="20% - 강조색5 21 2 5" xfId="8742"/>
    <cellStyle name="20% - 강조색5 21 2 6" xfId="8743"/>
    <cellStyle name="20% - 강조색5 21 2 7" xfId="8744"/>
    <cellStyle name="20% - 강조색5 21 2 8" xfId="8745"/>
    <cellStyle name="20% - 강조색5 21 2 9" xfId="8746"/>
    <cellStyle name="20% - 강조색5 21 20" xfId="8747"/>
    <cellStyle name="20% - 강조색5 21 21" xfId="8748"/>
    <cellStyle name="20% - 강조색5 21 22" xfId="8749"/>
    <cellStyle name="20% - 강조색5 21 23" xfId="8750"/>
    <cellStyle name="20% - 강조색5 21 24" xfId="8751"/>
    <cellStyle name="20% - 강조색5 21 25" xfId="8752"/>
    <cellStyle name="20% - 강조색5 21 26" xfId="8753"/>
    <cellStyle name="20% - 강조색5 21 27" xfId="8754"/>
    <cellStyle name="20% - 강조색5 21 28" xfId="8755"/>
    <cellStyle name="20% - 강조색5 21 3" xfId="8756"/>
    <cellStyle name="20% - 강조색5 21 4" xfId="8757"/>
    <cellStyle name="20% - 강조색5 21 5" xfId="8758"/>
    <cellStyle name="20% - 강조색5 21 6" xfId="8759"/>
    <cellStyle name="20% - 강조색5 21 7" xfId="8760"/>
    <cellStyle name="20% - 강조색5 21 8" xfId="8761"/>
    <cellStyle name="20% - 강조색5 21 9" xfId="8762"/>
    <cellStyle name="20% - 강조색5 22" xfId="8763"/>
    <cellStyle name="20% - 강조색5 22 10" xfId="8764"/>
    <cellStyle name="20% - 강조색5 22 11" xfId="8765"/>
    <cellStyle name="20% - 강조색5 22 12" xfId="8766"/>
    <cellStyle name="20% - 강조색5 22 13" xfId="8767"/>
    <cellStyle name="20% - 강조색5 22 14" xfId="8768"/>
    <cellStyle name="20% - 강조색5 22 15" xfId="8769"/>
    <cellStyle name="20% - 강조색5 22 16" xfId="8770"/>
    <cellStyle name="20% - 강조색5 22 17" xfId="8771"/>
    <cellStyle name="20% - 강조색5 22 18" xfId="8772"/>
    <cellStyle name="20% - 강조색5 22 19" xfId="8773"/>
    <cellStyle name="20% - 강조색5 22 2" xfId="8774"/>
    <cellStyle name="20% - 강조색5 22 20" xfId="8775"/>
    <cellStyle name="20% - 강조색5 22 21" xfId="8776"/>
    <cellStyle name="20% - 강조색5 22 22" xfId="8777"/>
    <cellStyle name="20% - 강조색5 22 23" xfId="8778"/>
    <cellStyle name="20% - 강조색5 22 24" xfId="8779"/>
    <cellStyle name="20% - 강조색5 22 25" xfId="8780"/>
    <cellStyle name="20% - 강조색5 22 26" xfId="8781"/>
    <cellStyle name="20% - 강조색5 22 3" xfId="8782"/>
    <cellStyle name="20% - 강조색5 22 4" xfId="8783"/>
    <cellStyle name="20% - 강조색5 22 5" xfId="8784"/>
    <cellStyle name="20% - 강조색5 22 6" xfId="8785"/>
    <cellStyle name="20% - 강조색5 22 7" xfId="8786"/>
    <cellStyle name="20% - 강조색5 22 8" xfId="8787"/>
    <cellStyle name="20% - 강조색5 22 9" xfId="8788"/>
    <cellStyle name="20% - 강조색5 23" xfId="8789"/>
    <cellStyle name="20% - 강조색5 24" xfId="8790"/>
    <cellStyle name="20% - 강조색5 25" xfId="8791"/>
    <cellStyle name="20% - 강조색5 26" xfId="8792"/>
    <cellStyle name="20% - 강조색5 27" xfId="8793"/>
    <cellStyle name="20% - 강조색5 28" xfId="8794"/>
    <cellStyle name="20% - 강조색5 29" xfId="8795"/>
    <cellStyle name="20% - 강조색5 3" xfId="2097"/>
    <cellStyle name="20% - 강조색5 3 2" xfId="8796"/>
    <cellStyle name="20% - 강조색5 30" xfId="8797"/>
    <cellStyle name="20% - 강조색5 31" xfId="8798"/>
    <cellStyle name="20% - 강조색5 32" xfId="8799"/>
    <cellStyle name="20% - 강조색5 33" xfId="8800"/>
    <cellStyle name="20% - 강조색5 34" xfId="8801"/>
    <cellStyle name="20% - 강조색5 35" xfId="8802"/>
    <cellStyle name="20% - 강조색5 36" xfId="8803"/>
    <cellStyle name="20% - 강조색5 37" xfId="8804"/>
    <cellStyle name="20% - 강조색5 38" xfId="8805"/>
    <cellStyle name="20% - 강조색5 39" xfId="8806"/>
    <cellStyle name="20% - 강조색5 4" xfId="8807"/>
    <cellStyle name="20% - 강조색5 40" xfId="8808"/>
    <cellStyle name="20% - 강조색5 41" xfId="8809"/>
    <cellStyle name="20% - 강조색5 42" xfId="8810"/>
    <cellStyle name="20% - 강조색5 43" xfId="8811"/>
    <cellStyle name="20% - 강조색5 44" xfId="8812"/>
    <cellStyle name="20% - 강조색5 45" xfId="8813"/>
    <cellStyle name="20% - 강조색5 46" xfId="8814"/>
    <cellStyle name="20% - 강조색5 47" xfId="8815"/>
    <cellStyle name="20% - 강조색5 48" xfId="8816"/>
    <cellStyle name="20% - 강조색5 49" xfId="8817"/>
    <cellStyle name="20% - 강조색5 5" xfId="8818"/>
    <cellStyle name="20% - 강조색5 6" xfId="8819"/>
    <cellStyle name="20% - 강조색5 7" xfId="8820"/>
    <cellStyle name="20% - 강조색5 8" xfId="8821"/>
    <cellStyle name="20% - 강조색5 9" xfId="8822"/>
    <cellStyle name="20% - 강조색6 10" xfId="8823"/>
    <cellStyle name="20% - 강조색6 11" xfId="8824"/>
    <cellStyle name="20% - 강조색6 11 2" xfId="8825"/>
    <cellStyle name="20% - 강조색6 11 3" xfId="8826"/>
    <cellStyle name="20% - 강조색6 12" xfId="8827"/>
    <cellStyle name="20% - 강조색6 12 2" xfId="8828"/>
    <cellStyle name="20% - 강조색6 12 3" xfId="8829"/>
    <cellStyle name="20% - 강조색6 13" xfId="8830"/>
    <cellStyle name="20% - 강조색6 13 2" xfId="8831"/>
    <cellStyle name="20% - 강조색6 13 3" xfId="8832"/>
    <cellStyle name="20% - 강조색6 14" xfId="8833"/>
    <cellStyle name="20% - 강조색6 15" xfId="8834"/>
    <cellStyle name="20% - 강조색6 16" xfId="8835"/>
    <cellStyle name="20% - 강조색6 17" xfId="8836"/>
    <cellStyle name="20% - 강조색6 17 2" xfId="8837"/>
    <cellStyle name="20% - 강조색6 18" xfId="8838"/>
    <cellStyle name="20% - 강조색6 18 10" xfId="8839"/>
    <cellStyle name="20% - 강조색6 18 11" xfId="8840"/>
    <cellStyle name="20% - 강조색6 18 12" xfId="8841"/>
    <cellStyle name="20% - 강조색6 18 13" xfId="8842"/>
    <cellStyle name="20% - 강조색6 18 14" xfId="8843"/>
    <cellStyle name="20% - 강조색6 18 15" xfId="8844"/>
    <cellStyle name="20% - 강조색6 18 16" xfId="8845"/>
    <cellStyle name="20% - 강조색6 18 17" xfId="8846"/>
    <cellStyle name="20% - 강조색6 18 18" xfId="8847"/>
    <cellStyle name="20% - 강조색6 18 19" xfId="8848"/>
    <cellStyle name="20% - 강조색6 18 2" xfId="8849"/>
    <cellStyle name="20% - 강조색6 18 2 10" xfId="8850"/>
    <cellStyle name="20% - 강조색6 18 2 11" xfId="8851"/>
    <cellStyle name="20% - 강조색6 18 2 12" xfId="8852"/>
    <cellStyle name="20% - 강조색6 18 2 13" xfId="8853"/>
    <cellStyle name="20% - 강조색6 18 2 14" xfId="8854"/>
    <cellStyle name="20% - 강조색6 18 2 15" xfId="8855"/>
    <cellStyle name="20% - 강조색6 18 2 16" xfId="8856"/>
    <cellStyle name="20% - 강조색6 18 2 17" xfId="8857"/>
    <cellStyle name="20% - 강조색6 18 2 18" xfId="8858"/>
    <cellStyle name="20% - 강조색6 18 2 19" xfId="8859"/>
    <cellStyle name="20% - 강조색6 18 2 2" xfId="8860"/>
    <cellStyle name="20% - 강조색6 18 2 20" xfId="8861"/>
    <cellStyle name="20% - 강조색6 18 2 21" xfId="8862"/>
    <cellStyle name="20% - 강조색6 18 2 22" xfId="8863"/>
    <cellStyle name="20% - 강조색6 18 2 23" xfId="8864"/>
    <cellStyle name="20% - 강조색6 18 2 24" xfId="8865"/>
    <cellStyle name="20% - 강조색6 18 2 3" xfId="8866"/>
    <cellStyle name="20% - 강조색6 18 2 4" xfId="8867"/>
    <cellStyle name="20% - 강조색6 18 2 5" xfId="8868"/>
    <cellStyle name="20% - 강조색6 18 2 6" xfId="8869"/>
    <cellStyle name="20% - 강조색6 18 2 7" xfId="8870"/>
    <cellStyle name="20% - 강조색6 18 2 8" xfId="8871"/>
    <cellStyle name="20% - 강조색6 18 2 9" xfId="8872"/>
    <cellStyle name="20% - 강조색6 18 20" xfId="8873"/>
    <cellStyle name="20% - 강조색6 18 21" xfId="8874"/>
    <cellStyle name="20% - 강조색6 18 22" xfId="8875"/>
    <cellStyle name="20% - 강조색6 18 23" xfId="8876"/>
    <cellStyle name="20% - 강조색6 18 24" xfId="8877"/>
    <cellStyle name="20% - 강조색6 18 25" xfId="8878"/>
    <cellStyle name="20% - 강조색6 18 26" xfId="8879"/>
    <cellStyle name="20% - 강조색6 18 27" xfId="8880"/>
    <cellStyle name="20% - 강조색6 18 28" xfId="8881"/>
    <cellStyle name="20% - 강조색6 18 3" xfId="8882"/>
    <cellStyle name="20% - 강조색6 18 4" xfId="8883"/>
    <cellStyle name="20% - 강조색6 18 5" xfId="8884"/>
    <cellStyle name="20% - 강조색6 18 6" xfId="8885"/>
    <cellStyle name="20% - 강조색6 18 7" xfId="8886"/>
    <cellStyle name="20% - 강조색6 18 8" xfId="8887"/>
    <cellStyle name="20% - 강조색6 18 9" xfId="8888"/>
    <cellStyle name="20% - 강조색6 19" xfId="8889"/>
    <cellStyle name="20% - 강조색6 19 10" xfId="8890"/>
    <cellStyle name="20% - 강조색6 19 11" xfId="8891"/>
    <cellStyle name="20% - 강조색6 19 12" xfId="8892"/>
    <cellStyle name="20% - 강조색6 19 13" xfId="8893"/>
    <cellStyle name="20% - 강조색6 19 14" xfId="8894"/>
    <cellStyle name="20% - 강조색6 19 15" xfId="8895"/>
    <cellStyle name="20% - 강조색6 19 16" xfId="8896"/>
    <cellStyle name="20% - 강조색6 19 17" xfId="8897"/>
    <cellStyle name="20% - 강조색6 19 18" xfId="8898"/>
    <cellStyle name="20% - 강조색6 19 19" xfId="8899"/>
    <cellStyle name="20% - 강조색6 19 2" xfId="8900"/>
    <cellStyle name="20% - 강조색6 19 2 10" xfId="8901"/>
    <cellStyle name="20% - 강조색6 19 2 11" xfId="8902"/>
    <cellStyle name="20% - 강조색6 19 2 12" xfId="8903"/>
    <cellStyle name="20% - 강조색6 19 2 13" xfId="8904"/>
    <cellStyle name="20% - 강조색6 19 2 14" xfId="8905"/>
    <cellStyle name="20% - 강조색6 19 2 15" xfId="8906"/>
    <cellStyle name="20% - 강조색6 19 2 16" xfId="8907"/>
    <cellStyle name="20% - 강조색6 19 2 17" xfId="8908"/>
    <cellStyle name="20% - 강조색6 19 2 18" xfId="8909"/>
    <cellStyle name="20% - 강조색6 19 2 19" xfId="8910"/>
    <cellStyle name="20% - 강조색6 19 2 2" xfId="8911"/>
    <cellStyle name="20% - 강조색6 19 2 20" xfId="8912"/>
    <cellStyle name="20% - 강조색6 19 2 21" xfId="8913"/>
    <cellStyle name="20% - 강조색6 19 2 22" xfId="8914"/>
    <cellStyle name="20% - 강조색6 19 2 23" xfId="8915"/>
    <cellStyle name="20% - 강조색6 19 2 24" xfId="8916"/>
    <cellStyle name="20% - 강조색6 19 2 3" xfId="8917"/>
    <cellStyle name="20% - 강조색6 19 2 4" xfId="8918"/>
    <cellStyle name="20% - 강조색6 19 2 5" xfId="8919"/>
    <cellStyle name="20% - 강조색6 19 2 6" xfId="8920"/>
    <cellStyle name="20% - 강조색6 19 2 7" xfId="8921"/>
    <cellStyle name="20% - 강조색6 19 2 8" xfId="8922"/>
    <cellStyle name="20% - 강조색6 19 2 9" xfId="8923"/>
    <cellStyle name="20% - 강조색6 19 20" xfId="8924"/>
    <cellStyle name="20% - 강조색6 19 21" xfId="8925"/>
    <cellStyle name="20% - 강조색6 19 22" xfId="8926"/>
    <cellStyle name="20% - 강조색6 19 23" xfId="8927"/>
    <cellStyle name="20% - 강조색6 19 24" xfId="8928"/>
    <cellStyle name="20% - 강조색6 19 25" xfId="8929"/>
    <cellStyle name="20% - 강조색6 19 26" xfId="8930"/>
    <cellStyle name="20% - 강조색6 19 27" xfId="8931"/>
    <cellStyle name="20% - 강조색6 19 28" xfId="8932"/>
    <cellStyle name="20% - 강조색6 19 3" xfId="8933"/>
    <cellStyle name="20% - 강조색6 19 4" xfId="8934"/>
    <cellStyle name="20% - 강조색6 19 5" xfId="8935"/>
    <cellStyle name="20% - 강조색6 19 6" xfId="8936"/>
    <cellStyle name="20% - 강조색6 19 7" xfId="8937"/>
    <cellStyle name="20% - 강조색6 19 8" xfId="8938"/>
    <cellStyle name="20% - 강조색6 19 9" xfId="8939"/>
    <cellStyle name="20% - 강조색6 2" xfId="961"/>
    <cellStyle name="20% - 강조색6 2 2" xfId="8941"/>
    <cellStyle name="20% - 강조색6 2 3" xfId="8942"/>
    <cellStyle name="20% - 강조색6 2 3 2" xfId="8943"/>
    <cellStyle name="20% - 강조색6 2 4" xfId="8944"/>
    <cellStyle name="20% - 강조색6 2 5" xfId="8945"/>
    <cellStyle name="20% - 강조색6 2 6" xfId="8940"/>
    <cellStyle name="20% - 강조색6 2_12월보고서" xfId="8946"/>
    <cellStyle name="20% - 강조색6 20" xfId="8947"/>
    <cellStyle name="20% - 강조색6 20 10" xfId="8948"/>
    <cellStyle name="20% - 강조색6 20 11" xfId="8949"/>
    <cellStyle name="20% - 강조색6 20 12" xfId="8950"/>
    <cellStyle name="20% - 강조색6 20 13" xfId="8951"/>
    <cellStyle name="20% - 강조색6 20 14" xfId="8952"/>
    <cellStyle name="20% - 강조색6 20 15" xfId="8953"/>
    <cellStyle name="20% - 강조색6 20 16" xfId="8954"/>
    <cellStyle name="20% - 강조색6 20 17" xfId="8955"/>
    <cellStyle name="20% - 강조색6 20 18" xfId="8956"/>
    <cellStyle name="20% - 강조색6 20 19" xfId="8957"/>
    <cellStyle name="20% - 강조색6 20 2" xfId="8958"/>
    <cellStyle name="20% - 강조색6 20 20" xfId="8959"/>
    <cellStyle name="20% - 강조색6 20 21" xfId="8960"/>
    <cellStyle name="20% - 강조색6 20 22" xfId="8961"/>
    <cellStyle name="20% - 강조색6 20 23" xfId="8962"/>
    <cellStyle name="20% - 강조색6 20 24" xfId="8963"/>
    <cellStyle name="20% - 강조색6 20 25" xfId="8964"/>
    <cellStyle name="20% - 강조색6 20 26" xfId="8965"/>
    <cellStyle name="20% - 강조색6 20 3" xfId="8966"/>
    <cellStyle name="20% - 강조색6 20 4" xfId="8967"/>
    <cellStyle name="20% - 강조색6 20 5" xfId="8968"/>
    <cellStyle name="20% - 강조색6 20 6" xfId="8969"/>
    <cellStyle name="20% - 강조색6 20 7" xfId="8970"/>
    <cellStyle name="20% - 강조색6 20 8" xfId="8971"/>
    <cellStyle name="20% - 강조색6 20 9" xfId="8972"/>
    <cellStyle name="20% - 강조색6 21" xfId="8973"/>
    <cellStyle name="20% - 강조색6 22" xfId="8974"/>
    <cellStyle name="20% - 강조색6 23" xfId="8975"/>
    <cellStyle name="20% - 강조색6 24" xfId="8976"/>
    <cellStyle name="20% - 강조색6 25" xfId="8977"/>
    <cellStyle name="20% - 강조색6 26" xfId="8978"/>
    <cellStyle name="20% - 강조색6 27" xfId="8979"/>
    <cellStyle name="20% - 강조색6 28" xfId="8980"/>
    <cellStyle name="20% - 강조색6 29" xfId="8981"/>
    <cellStyle name="20% - 강조색6 3" xfId="2098"/>
    <cellStyle name="20% - 강조색6 3 2" xfId="8983"/>
    <cellStyle name="20% - 강조색6 3 3" xfId="8982"/>
    <cellStyle name="20% - 강조색6 3_12월보고서" xfId="8984"/>
    <cellStyle name="20% - 강조색6 30" xfId="8985"/>
    <cellStyle name="20% - 강조색6 31" xfId="8986"/>
    <cellStyle name="20% - 강조색6 32" xfId="8987"/>
    <cellStyle name="20% - 강조색6 33" xfId="8988"/>
    <cellStyle name="20% - 강조색6 34" xfId="8989"/>
    <cellStyle name="20% - 강조색6 35" xfId="8990"/>
    <cellStyle name="20% - 강조색6 36" xfId="8991"/>
    <cellStyle name="20% - 강조색6 37" xfId="8992"/>
    <cellStyle name="20% - 강조색6 38" xfId="8993"/>
    <cellStyle name="20% - 강조색6 39" xfId="8994"/>
    <cellStyle name="20% - 강조색6 4" xfId="8995"/>
    <cellStyle name="20% - 강조색6 40" xfId="8996"/>
    <cellStyle name="20% - 강조색6 41" xfId="8997"/>
    <cellStyle name="20% - 강조색6 42" xfId="8998"/>
    <cellStyle name="20% - 강조색6 43" xfId="8999"/>
    <cellStyle name="20% - 강조색6 44" xfId="9000"/>
    <cellStyle name="20% - 강조색6 45" xfId="9001"/>
    <cellStyle name="20% - 강조색6 46" xfId="9002"/>
    <cellStyle name="20% - 강조색6 47" xfId="9003"/>
    <cellStyle name="20% - 강조색6 5" xfId="9004"/>
    <cellStyle name="20% - 강조색6 6" xfId="9005"/>
    <cellStyle name="20% - 강조색6 7" xfId="9006"/>
    <cellStyle name="20% - 강조색6 8" xfId="9007"/>
    <cellStyle name="20% - 강조색6 9" xfId="9008"/>
    <cellStyle name="3" xfId="2099"/>
    <cellStyle name="_x0004_3;_x0018_" xfId="962"/>
    <cellStyle name="³f¹o [0]_RESULTS" xfId="963"/>
    <cellStyle name="³f¹o[0]_laroux" xfId="964"/>
    <cellStyle name="³f¹o_laroux" xfId="965"/>
    <cellStyle name="4" xfId="2100"/>
    <cellStyle name="40% - Accent1" xfId="966"/>
    <cellStyle name="40% - Accent1 2" xfId="2101"/>
    <cellStyle name="40% - Accent2" xfId="967"/>
    <cellStyle name="40% - Accent2 2" xfId="2102"/>
    <cellStyle name="40% - Accent3" xfId="968"/>
    <cellStyle name="40% - Accent3 2" xfId="2103"/>
    <cellStyle name="40% - Accent4" xfId="969"/>
    <cellStyle name="40% - Accent4 2" xfId="2104"/>
    <cellStyle name="40% - Accent5" xfId="970"/>
    <cellStyle name="40% - Accent5 2" xfId="2105"/>
    <cellStyle name="40% - Accent6" xfId="971"/>
    <cellStyle name="40% - Accent6 2" xfId="2106"/>
    <cellStyle name="40% - 强调文字颜色 1" xfId="972"/>
    <cellStyle name="40% - 强调文字颜色 1 2" xfId="17205"/>
    <cellStyle name="40% - 强调文字颜色 2" xfId="973"/>
    <cellStyle name="40% - 强调文字颜色 2 2" xfId="17206"/>
    <cellStyle name="40% - 强调文字颜色 3" xfId="974"/>
    <cellStyle name="40% - 强调文字颜色 3 2" xfId="17207"/>
    <cellStyle name="40% - 强调文字颜色 4" xfId="975"/>
    <cellStyle name="40% - 强调文字颜色 4 2" xfId="17208"/>
    <cellStyle name="40% - 强调文字颜色 5" xfId="976"/>
    <cellStyle name="40% - 强调文字颜色 5 2" xfId="17209"/>
    <cellStyle name="40% - 强调文字颜色 6" xfId="977"/>
    <cellStyle name="40% - 强调文字颜色 6 2" xfId="17210"/>
    <cellStyle name="40% - 강조색1 10" xfId="9009"/>
    <cellStyle name="40% - 강조색1 11" xfId="9010"/>
    <cellStyle name="40% - 강조색1 11 2" xfId="9011"/>
    <cellStyle name="40% - 강조색1 11 3" xfId="9012"/>
    <cellStyle name="40% - 강조색1 12" xfId="9013"/>
    <cellStyle name="40% - 강조색1 12 2" xfId="9014"/>
    <cellStyle name="40% - 강조색1 12 3" xfId="9015"/>
    <cellStyle name="40% - 강조색1 13" xfId="9016"/>
    <cellStyle name="40% - 강조색1 13 2" xfId="9017"/>
    <cellStyle name="40% - 강조색1 13 3" xfId="9018"/>
    <cellStyle name="40% - 강조색1 14" xfId="9019"/>
    <cellStyle name="40% - 강조색1 15" xfId="9020"/>
    <cellStyle name="40% - 강조색1 16" xfId="9021"/>
    <cellStyle name="40% - 강조색1 17" xfId="9022"/>
    <cellStyle name="40% - 강조색1 17 2" xfId="9023"/>
    <cellStyle name="40% - 강조색1 18" xfId="9024"/>
    <cellStyle name="40% - 강조색1 18 10" xfId="9025"/>
    <cellStyle name="40% - 강조색1 18 11" xfId="9026"/>
    <cellStyle name="40% - 강조색1 18 12" xfId="9027"/>
    <cellStyle name="40% - 강조색1 18 13" xfId="9028"/>
    <cellStyle name="40% - 강조색1 18 14" xfId="9029"/>
    <cellStyle name="40% - 강조색1 18 15" xfId="9030"/>
    <cellStyle name="40% - 강조색1 18 16" xfId="9031"/>
    <cellStyle name="40% - 강조색1 18 17" xfId="9032"/>
    <cellStyle name="40% - 강조색1 18 18" xfId="9033"/>
    <cellStyle name="40% - 강조색1 18 19" xfId="9034"/>
    <cellStyle name="40% - 강조색1 18 2" xfId="9035"/>
    <cellStyle name="40% - 강조색1 18 2 10" xfId="9036"/>
    <cellStyle name="40% - 강조색1 18 2 11" xfId="9037"/>
    <cellStyle name="40% - 강조색1 18 2 12" xfId="9038"/>
    <cellStyle name="40% - 강조색1 18 2 13" xfId="9039"/>
    <cellStyle name="40% - 강조색1 18 2 14" xfId="9040"/>
    <cellStyle name="40% - 강조색1 18 2 15" xfId="9041"/>
    <cellStyle name="40% - 강조색1 18 2 16" xfId="9042"/>
    <cellStyle name="40% - 강조색1 18 2 17" xfId="9043"/>
    <cellStyle name="40% - 강조색1 18 2 18" xfId="9044"/>
    <cellStyle name="40% - 강조색1 18 2 19" xfId="9045"/>
    <cellStyle name="40% - 강조색1 18 2 2" xfId="9046"/>
    <cellStyle name="40% - 강조색1 18 2 20" xfId="9047"/>
    <cellStyle name="40% - 강조색1 18 2 21" xfId="9048"/>
    <cellStyle name="40% - 강조색1 18 2 22" xfId="9049"/>
    <cellStyle name="40% - 강조색1 18 2 23" xfId="9050"/>
    <cellStyle name="40% - 강조색1 18 2 24" xfId="9051"/>
    <cellStyle name="40% - 강조색1 18 2 3" xfId="9052"/>
    <cellStyle name="40% - 강조색1 18 2 4" xfId="9053"/>
    <cellStyle name="40% - 강조색1 18 2 5" xfId="9054"/>
    <cellStyle name="40% - 강조색1 18 2 6" xfId="9055"/>
    <cellStyle name="40% - 강조색1 18 2 7" xfId="9056"/>
    <cellStyle name="40% - 강조색1 18 2 8" xfId="9057"/>
    <cellStyle name="40% - 강조색1 18 2 9" xfId="9058"/>
    <cellStyle name="40% - 강조색1 18 20" xfId="9059"/>
    <cellStyle name="40% - 강조색1 18 21" xfId="9060"/>
    <cellStyle name="40% - 강조색1 18 22" xfId="9061"/>
    <cellStyle name="40% - 강조색1 18 23" xfId="9062"/>
    <cellStyle name="40% - 강조색1 18 24" xfId="9063"/>
    <cellStyle name="40% - 강조색1 18 25" xfId="9064"/>
    <cellStyle name="40% - 강조색1 18 26" xfId="9065"/>
    <cellStyle name="40% - 강조색1 18 27" xfId="9066"/>
    <cellStyle name="40% - 강조색1 18 28" xfId="9067"/>
    <cellStyle name="40% - 강조색1 18 3" xfId="9068"/>
    <cellStyle name="40% - 강조색1 18 4" xfId="9069"/>
    <cellStyle name="40% - 강조색1 18 5" xfId="9070"/>
    <cellStyle name="40% - 강조색1 18 6" xfId="9071"/>
    <cellStyle name="40% - 강조색1 18 7" xfId="9072"/>
    <cellStyle name="40% - 강조색1 18 8" xfId="9073"/>
    <cellStyle name="40% - 강조색1 18 9" xfId="9074"/>
    <cellStyle name="40% - 강조색1 19" xfId="9075"/>
    <cellStyle name="40% - 강조색1 19 10" xfId="9076"/>
    <cellStyle name="40% - 강조색1 19 11" xfId="9077"/>
    <cellStyle name="40% - 강조색1 19 12" xfId="9078"/>
    <cellStyle name="40% - 강조색1 19 13" xfId="9079"/>
    <cellStyle name="40% - 강조색1 19 14" xfId="9080"/>
    <cellStyle name="40% - 강조색1 19 15" xfId="9081"/>
    <cellStyle name="40% - 강조색1 19 16" xfId="9082"/>
    <cellStyle name="40% - 강조색1 19 17" xfId="9083"/>
    <cellStyle name="40% - 강조색1 19 18" xfId="9084"/>
    <cellStyle name="40% - 강조색1 19 19" xfId="9085"/>
    <cellStyle name="40% - 강조색1 19 2" xfId="9086"/>
    <cellStyle name="40% - 강조색1 19 2 10" xfId="9087"/>
    <cellStyle name="40% - 강조색1 19 2 11" xfId="9088"/>
    <cellStyle name="40% - 강조색1 19 2 12" xfId="9089"/>
    <cellStyle name="40% - 강조색1 19 2 13" xfId="9090"/>
    <cellStyle name="40% - 강조색1 19 2 14" xfId="9091"/>
    <cellStyle name="40% - 강조색1 19 2 15" xfId="9092"/>
    <cellStyle name="40% - 강조색1 19 2 16" xfId="9093"/>
    <cellStyle name="40% - 강조색1 19 2 17" xfId="9094"/>
    <cellStyle name="40% - 강조색1 19 2 18" xfId="9095"/>
    <cellStyle name="40% - 강조색1 19 2 19" xfId="9096"/>
    <cellStyle name="40% - 강조색1 19 2 2" xfId="9097"/>
    <cellStyle name="40% - 강조색1 19 2 20" xfId="9098"/>
    <cellStyle name="40% - 강조색1 19 2 21" xfId="9099"/>
    <cellStyle name="40% - 강조색1 19 2 22" xfId="9100"/>
    <cellStyle name="40% - 강조색1 19 2 23" xfId="9101"/>
    <cellStyle name="40% - 강조색1 19 2 24" xfId="9102"/>
    <cellStyle name="40% - 강조색1 19 2 3" xfId="9103"/>
    <cellStyle name="40% - 강조색1 19 2 4" xfId="9104"/>
    <cellStyle name="40% - 강조색1 19 2 5" xfId="9105"/>
    <cellStyle name="40% - 강조색1 19 2 6" xfId="9106"/>
    <cellStyle name="40% - 강조색1 19 2 7" xfId="9107"/>
    <cellStyle name="40% - 강조색1 19 2 8" xfId="9108"/>
    <cellStyle name="40% - 강조색1 19 2 9" xfId="9109"/>
    <cellStyle name="40% - 강조색1 19 20" xfId="9110"/>
    <cellStyle name="40% - 강조색1 19 21" xfId="9111"/>
    <cellStyle name="40% - 강조색1 19 22" xfId="9112"/>
    <cellStyle name="40% - 강조색1 19 23" xfId="9113"/>
    <cellStyle name="40% - 강조색1 19 24" xfId="9114"/>
    <cellStyle name="40% - 강조색1 19 25" xfId="9115"/>
    <cellStyle name="40% - 강조색1 19 26" xfId="9116"/>
    <cellStyle name="40% - 강조색1 19 27" xfId="9117"/>
    <cellStyle name="40% - 강조색1 19 28" xfId="9118"/>
    <cellStyle name="40% - 강조색1 19 3" xfId="9119"/>
    <cellStyle name="40% - 강조색1 19 4" xfId="9120"/>
    <cellStyle name="40% - 강조색1 19 5" xfId="9121"/>
    <cellStyle name="40% - 강조색1 19 6" xfId="9122"/>
    <cellStyle name="40% - 강조색1 19 7" xfId="9123"/>
    <cellStyle name="40% - 강조색1 19 8" xfId="9124"/>
    <cellStyle name="40% - 강조색1 19 9" xfId="9125"/>
    <cellStyle name="40% - 강조색1 2" xfId="978"/>
    <cellStyle name="40% - 강조색1 2 2" xfId="9127"/>
    <cellStyle name="40% - 강조색1 2 3" xfId="9128"/>
    <cellStyle name="40% - 강조색1 2 3 2" xfId="9129"/>
    <cellStyle name="40% - 강조색1 2 4" xfId="9130"/>
    <cellStyle name="40% - 강조색1 2 5" xfId="9131"/>
    <cellStyle name="40% - 강조색1 2 6" xfId="9126"/>
    <cellStyle name="40% - 강조색1 2_12월보고서" xfId="9132"/>
    <cellStyle name="40% - 강조색1 20" xfId="9133"/>
    <cellStyle name="40% - 강조색1 20 10" xfId="9134"/>
    <cellStyle name="40% - 강조색1 20 11" xfId="9135"/>
    <cellStyle name="40% - 강조색1 20 12" xfId="9136"/>
    <cellStyle name="40% - 강조색1 20 13" xfId="9137"/>
    <cellStyle name="40% - 강조색1 20 14" xfId="9138"/>
    <cellStyle name="40% - 강조색1 20 15" xfId="9139"/>
    <cellStyle name="40% - 강조색1 20 16" xfId="9140"/>
    <cellStyle name="40% - 강조색1 20 17" xfId="9141"/>
    <cellStyle name="40% - 강조색1 20 18" xfId="9142"/>
    <cellStyle name="40% - 강조색1 20 19" xfId="9143"/>
    <cellStyle name="40% - 강조색1 20 2" xfId="9144"/>
    <cellStyle name="40% - 강조색1 20 20" xfId="9145"/>
    <cellStyle name="40% - 강조색1 20 21" xfId="9146"/>
    <cellStyle name="40% - 강조색1 20 22" xfId="9147"/>
    <cellStyle name="40% - 강조색1 20 23" xfId="9148"/>
    <cellStyle name="40% - 강조색1 20 24" xfId="9149"/>
    <cellStyle name="40% - 강조색1 20 25" xfId="9150"/>
    <cellStyle name="40% - 강조색1 20 26" xfId="9151"/>
    <cellStyle name="40% - 강조색1 20 3" xfId="9152"/>
    <cellStyle name="40% - 강조색1 20 4" xfId="9153"/>
    <cellStyle name="40% - 강조색1 20 5" xfId="9154"/>
    <cellStyle name="40% - 강조색1 20 6" xfId="9155"/>
    <cellStyle name="40% - 강조색1 20 7" xfId="9156"/>
    <cellStyle name="40% - 강조색1 20 8" xfId="9157"/>
    <cellStyle name="40% - 강조색1 20 9" xfId="9158"/>
    <cellStyle name="40% - 강조색1 21" xfId="9159"/>
    <cellStyle name="40% - 강조색1 22" xfId="9160"/>
    <cellStyle name="40% - 강조색1 23" xfId="9161"/>
    <cellStyle name="40% - 강조색1 24" xfId="9162"/>
    <cellStyle name="40% - 강조색1 25" xfId="9163"/>
    <cellStyle name="40% - 강조색1 26" xfId="9164"/>
    <cellStyle name="40% - 강조색1 27" xfId="9165"/>
    <cellStyle name="40% - 강조색1 28" xfId="9166"/>
    <cellStyle name="40% - 강조색1 29" xfId="9167"/>
    <cellStyle name="40% - 강조색1 3" xfId="2107"/>
    <cellStyle name="40% - 강조색1 3 2" xfId="9169"/>
    <cellStyle name="40% - 강조색1 3 3" xfId="9168"/>
    <cellStyle name="40% - 강조색1 3_12월보고서" xfId="9170"/>
    <cellStyle name="40% - 강조색1 30" xfId="9171"/>
    <cellStyle name="40% - 강조색1 31" xfId="9172"/>
    <cellStyle name="40% - 강조색1 32" xfId="9173"/>
    <cellStyle name="40% - 강조색1 33" xfId="9174"/>
    <cellStyle name="40% - 강조색1 34" xfId="9175"/>
    <cellStyle name="40% - 강조색1 35" xfId="9176"/>
    <cellStyle name="40% - 강조색1 36" xfId="9177"/>
    <cellStyle name="40% - 강조색1 37" xfId="9178"/>
    <cellStyle name="40% - 강조색1 38" xfId="9179"/>
    <cellStyle name="40% - 강조색1 39" xfId="9180"/>
    <cellStyle name="40% - 강조색1 4" xfId="9181"/>
    <cellStyle name="40% - 강조색1 40" xfId="9182"/>
    <cellStyle name="40% - 강조색1 41" xfId="9183"/>
    <cellStyle name="40% - 강조색1 42" xfId="9184"/>
    <cellStyle name="40% - 강조색1 43" xfId="9185"/>
    <cellStyle name="40% - 강조색1 44" xfId="9186"/>
    <cellStyle name="40% - 강조색1 45" xfId="9187"/>
    <cellStyle name="40% - 강조색1 46" xfId="9188"/>
    <cellStyle name="40% - 강조색1 47" xfId="9189"/>
    <cellStyle name="40% - 강조색1 5" xfId="9190"/>
    <cellStyle name="40% - 강조색1 6" xfId="9191"/>
    <cellStyle name="40% - 강조색1 7" xfId="9192"/>
    <cellStyle name="40% - 강조색1 8" xfId="9193"/>
    <cellStyle name="40% - 강조색1 9" xfId="9194"/>
    <cellStyle name="40% - 강조색2 10" xfId="9195"/>
    <cellStyle name="40% - 강조색2 11" xfId="9196"/>
    <cellStyle name="40% - 강조색2 11 2" xfId="9197"/>
    <cellStyle name="40% - 강조색2 11 3" xfId="9198"/>
    <cellStyle name="40% - 강조색2 12" xfId="9199"/>
    <cellStyle name="40% - 강조색2 12 2" xfId="9200"/>
    <cellStyle name="40% - 강조색2 12 3" xfId="9201"/>
    <cellStyle name="40% - 강조색2 13" xfId="9202"/>
    <cellStyle name="40% - 강조색2 13 2" xfId="9203"/>
    <cellStyle name="40% - 강조색2 13 3" xfId="9204"/>
    <cellStyle name="40% - 강조색2 14" xfId="9205"/>
    <cellStyle name="40% - 강조색2 15" xfId="9206"/>
    <cellStyle name="40% - 강조색2 16" xfId="9207"/>
    <cellStyle name="40% - 강조색2 17" xfId="9208"/>
    <cellStyle name="40% - 강조색2 18" xfId="9209"/>
    <cellStyle name="40% - 강조색2 19" xfId="9210"/>
    <cellStyle name="40% - 강조색2 2" xfId="979"/>
    <cellStyle name="40% - 강조색2 2 2" xfId="9211"/>
    <cellStyle name="40% - 강조색2 2 3" xfId="9212"/>
    <cellStyle name="40% - 강조색2 2_Sheet1" xfId="9213"/>
    <cellStyle name="40% - 강조색2 20" xfId="9214"/>
    <cellStyle name="40% - 강조색2 20 10" xfId="9215"/>
    <cellStyle name="40% - 강조색2 20 11" xfId="9216"/>
    <cellStyle name="40% - 강조색2 20 12" xfId="9217"/>
    <cellStyle name="40% - 강조색2 20 13" xfId="9218"/>
    <cellStyle name="40% - 강조색2 20 14" xfId="9219"/>
    <cellStyle name="40% - 강조색2 20 15" xfId="9220"/>
    <cellStyle name="40% - 강조색2 20 16" xfId="9221"/>
    <cellStyle name="40% - 강조색2 20 17" xfId="9222"/>
    <cellStyle name="40% - 강조색2 20 18" xfId="9223"/>
    <cellStyle name="40% - 강조색2 20 19" xfId="9224"/>
    <cellStyle name="40% - 강조색2 20 2" xfId="9225"/>
    <cellStyle name="40% - 강조색2 20 2 10" xfId="9226"/>
    <cellStyle name="40% - 강조색2 20 2 11" xfId="9227"/>
    <cellStyle name="40% - 강조색2 20 2 12" xfId="9228"/>
    <cellStyle name="40% - 강조색2 20 2 13" xfId="9229"/>
    <cellStyle name="40% - 강조색2 20 2 14" xfId="9230"/>
    <cellStyle name="40% - 강조색2 20 2 15" xfId="9231"/>
    <cellStyle name="40% - 강조색2 20 2 16" xfId="9232"/>
    <cellStyle name="40% - 강조색2 20 2 17" xfId="9233"/>
    <cellStyle name="40% - 강조색2 20 2 18" xfId="9234"/>
    <cellStyle name="40% - 강조색2 20 2 19" xfId="9235"/>
    <cellStyle name="40% - 강조색2 20 2 2" xfId="9236"/>
    <cellStyle name="40% - 강조색2 20 2 20" xfId="9237"/>
    <cellStyle name="40% - 강조색2 20 2 21" xfId="9238"/>
    <cellStyle name="40% - 강조색2 20 2 22" xfId="9239"/>
    <cellStyle name="40% - 강조색2 20 2 23" xfId="9240"/>
    <cellStyle name="40% - 강조색2 20 2 24" xfId="9241"/>
    <cellStyle name="40% - 강조색2 20 2 3" xfId="9242"/>
    <cellStyle name="40% - 강조색2 20 2 4" xfId="9243"/>
    <cellStyle name="40% - 강조색2 20 2 5" xfId="9244"/>
    <cellStyle name="40% - 강조색2 20 2 6" xfId="9245"/>
    <cellStyle name="40% - 강조색2 20 2 7" xfId="9246"/>
    <cellStyle name="40% - 강조색2 20 2 8" xfId="9247"/>
    <cellStyle name="40% - 강조색2 20 2 9" xfId="9248"/>
    <cellStyle name="40% - 강조색2 20 20" xfId="9249"/>
    <cellStyle name="40% - 강조색2 20 21" xfId="9250"/>
    <cellStyle name="40% - 강조색2 20 22" xfId="9251"/>
    <cellStyle name="40% - 강조색2 20 23" xfId="9252"/>
    <cellStyle name="40% - 강조색2 20 24" xfId="9253"/>
    <cellStyle name="40% - 강조색2 20 25" xfId="9254"/>
    <cellStyle name="40% - 강조색2 20 26" xfId="9255"/>
    <cellStyle name="40% - 강조색2 20 27" xfId="9256"/>
    <cellStyle name="40% - 강조색2 20 28" xfId="9257"/>
    <cellStyle name="40% - 강조색2 20 3" xfId="9258"/>
    <cellStyle name="40% - 강조색2 20 4" xfId="9259"/>
    <cellStyle name="40% - 강조색2 20 5" xfId="9260"/>
    <cellStyle name="40% - 강조색2 20 6" xfId="9261"/>
    <cellStyle name="40% - 강조색2 20 7" xfId="9262"/>
    <cellStyle name="40% - 강조색2 20 8" xfId="9263"/>
    <cellStyle name="40% - 강조색2 20 9" xfId="9264"/>
    <cellStyle name="40% - 강조색2 21" xfId="9265"/>
    <cellStyle name="40% - 강조색2 21 10" xfId="9266"/>
    <cellStyle name="40% - 강조색2 21 11" xfId="9267"/>
    <cellStyle name="40% - 강조색2 21 12" xfId="9268"/>
    <cellStyle name="40% - 강조색2 21 13" xfId="9269"/>
    <cellStyle name="40% - 강조색2 21 14" xfId="9270"/>
    <cellStyle name="40% - 강조색2 21 15" xfId="9271"/>
    <cellStyle name="40% - 강조색2 21 16" xfId="9272"/>
    <cellStyle name="40% - 강조색2 21 17" xfId="9273"/>
    <cellStyle name="40% - 강조색2 21 18" xfId="9274"/>
    <cellStyle name="40% - 강조색2 21 19" xfId="9275"/>
    <cellStyle name="40% - 강조색2 21 2" xfId="9276"/>
    <cellStyle name="40% - 강조색2 21 2 10" xfId="9277"/>
    <cellStyle name="40% - 강조색2 21 2 11" xfId="9278"/>
    <cellStyle name="40% - 강조색2 21 2 12" xfId="9279"/>
    <cellStyle name="40% - 강조색2 21 2 13" xfId="9280"/>
    <cellStyle name="40% - 강조색2 21 2 14" xfId="9281"/>
    <cellStyle name="40% - 강조색2 21 2 15" xfId="9282"/>
    <cellStyle name="40% - 강조색2 21 2 16" xfId="9283"/>
    <cellStyle name="40% - 강조색2 21 2 17" xfId="9284"/>
    <cellStyle name="40% - 강조색2 21 2 18" xfId="9285"/>
    <cellStyle name="40% - 강조색2 21 2 19" xfId="9286"/>
    <cellStyle name="40% - 강조색2 21 2 2" xfId="9287"/>
    <cellStyle name="40% - 강조색2 21 2 20" xfId="9288"/>
    <cellStyle name="40% - 강조색2 21 2 21" xfId="9289"/>
    <cellStyle name="40% - 강조색2 21 2 22" xfId="9290"/>
    <cellStyle name="40% - 강조색2 21 2 23" xfId="9291"/>
    <cellStyle name="40% - 강조색2 21 2 24" xfId="9292"/>
    <cellStyle name="40% - 강조색2 21 2 3" xfId="9293"/>
    <cellStyle name="40% - 강조색2 21 2 4" xfId="9294"/>
    <cellStyle name="40% - 강조색2 21 2 5" xfId="9295"/>
    <cellStyle name="40% - 강조색2 21 2 6" xfId="9296"/>
    <cellStyle name="40% - 강조색2 21 2 7" xfId="9297"/>
    <cellStyle name="40% - 강조색2 21 2 8" xfId="9298"/>
    <cellStyle name="40% - 강조색2 21 2 9" xfId="9299"/>
    <cellStyle name="40% - 강조색2 21 20" xfId="9300"/>
    <cellStyle name="40% - 강조색2 21 21" xfId="9301"/>
    <cellStyle name="40% - 강조색2 21 22" xfId="9302"/>
    <cellStyle name="40% - 강조색2 21 23" xfId="9303"/>
    <cellStyle name="40% - 강조색2 21 24" xfId="9304"/>
    <cellStyle name="40% - 강조색2 21 25" xfId="9305"/>
    <cellStyle name="40% - 강조색2 21 26" xfId="9306"/>
    <cellStyle name="40% - 강조색2 21 27" xfId="9307"/>
    <cellStyle name="40% - 강조색2 21 28" xfId="9308"/>
    <cellStyle name="40% - 강조색2 21 3" xfId="9309"/>
    <cellStyle name="40% - 강조색2 21 4" xfId="9310"/>
    <cellStyle name="40% - 강조색2 21 5" xfId="9311"/>
    <cellStyle name="40% - 강조색2 21 6" xfId="9312"/>
    <cellStyle name="40% - 강조색2 21 7" xfId="9313"/>
    <cellStyle name="40% - 강조색2 21 8" xfId="9314"/>
    <cellStyle name="40% - 강조색2 21 9" xfId="9315"/>
    <cellStyle name="40% - 강조색2 22" xfId="9316"/>
    <cellStyle name="40% - 강조색2 22 10" xfId="9317"/>
    <cellStyle name="40% - 강조색2 22 11" xfId="9318"/>
    <cellStyle name="40% - 강조색2 22 12" xfId="9319"/>
    <cellStyle name="40% - 강조색2 22 13" xfId="9320"/>
    <cellStyle name="40% - 강조색2 22 14" xfId="9321"/>
    <cellStyle name="40% - 강조색2 22 15" xfId="9322"/>
    <cellStyle name="40% - 강조색2 22 16" xfId="9323"/>
    <cellStyle name="40% - 강조색2 22 17" xfId="9324"/>
    <cellStyle name="40% - 강조색2 22 18" xfId="9325"/>
    <cellStyle name="40% - 강조색2 22 19" xfId="9326"/>
    <cellStyle name="40% - 강조색2 22 2" xfId="9327"/>
    <cellStyle name="40% - 강조색2 22 20" xfId="9328"/>
    <cellStyle name="40% - 강조색2 22 21" xfId="9329"/>
    <cellStyle name="40% - 강조색2 22 22" xfId="9330"/>
    <cellStyle name="40% - 강조색2 22 23" xfId="9331"/>
    <cellStyle name="40% - 강조색2 22 24" xfId="9332"/>
    <cellStyle name="40% - 강조색2 22 25" xfId="9333"/>
    <cellStyle name="40% - 강조색2 22 26" xfId="9334"/>
    <cellStyle name="40% - 강조색2 22 3" xfId="9335"/>
    <cellStyle name="40% - 강조색2 22 4" xfId="9336"/>
    <cellStyle name="40% - 강조색2 22 5" xfId="9337"/>
    <cellStyle name="40% - 강조색2 22 6" xfId="9338"/>
    <cellStyle name="40% - 강조색2 22 7" xfId="9339"/>
    <cellStyle name="40% - 강조색2 22 8" xfId="9340"/>
    <cellStyle name="40% - 강조색2 22 9" xfId="9341"/>
    <cellStyle name="40% - 강조색2 23" xfId="9342"/>
    <cellStyle name="40% - 강조색2 24" xfId="9343"/>
    <cellStyle name="40% - 강조색2 25" xfId="9344"/>
    <cellStyle name="40% - 강조색2 26" xfId="9345"/>
    <cellStyle name="40% - 강조색2 27" xfId="9346"/>
    <cellStyle name="40% - 강조색2 28" xfId="9347"/>
    <cellStyle name="40% - 강조색2 29" xfId="9348"/>
    <cellStyle name="40% - 강조색2 3" xfId="2108"/>
    <cellStyle name="40% - 강조색2 3 2" xfId="9349"/>
    <cellStyle name="40% - 강조색2 30" xfId="9350"/>
    <cellStyle name="40% - 강조색2 31" xfId="9351"/>
    <cellStyle name="40% - 강조색2 32" xfId="9352"/>
    <cellStyle name="40% - 강조색2 33" xfId="9353"/>
    <cellStyle name="40% - 강조색2 34" xfId="9354"/>
    <cellStyle name="40% - 강조색2 35" xfId="9355"/>
    <cellStyle name="40% - 강조색2 36" xfId="9356"/>
    <cellStyle name="40% - 강조색2 37" xfId="9357"/>
    <cellStyle name="40% - 강조색2 38" xfId="9358"/>
    <cellStyle name="40% - 강조색2 39" xfId="9359"/>
    <cellStyle name="40% - 강조색2 4" xfId="9360"/>
    <cellStyle name="40% - 강조색2 40" xfId="9361"/>
    <cellStyle name="40% - 강조색2 41" xfId="9362"/>
    <cellStyle name="40% - 강조색2 42" xfId="9363"/>
    <cellStyle name="40% - 강조색2 43" xfId="9364"/>
    <cellStyle name="40% - 강조색2 44" xfId="9365"/>
    <cellStyle name="40% - 강조색2 45" xfId="9366"/>
    <cellStyle name="40% - 강조색2 46" xfId="9367"/>
    <cellStyle name="40% - 강조색2 47" xfId="9368"/>
    <cellStyle name="40% - 강조색2 48" xfId="9369"/>
    <cellStyle name="40% - 강조색2 49" xfId="9370"/>
    <cellStyle name="40% - 강조색2 5" xfId="9371"/>
    <cellStyle name="40% - 강조색2 6" xfId="9372"/>
    <cellStyle name="40% - 강조색2 7" xfId="9373"/>
    <cellStyle name="40% - 강조색2 8" xfId="9374"/>
    <cellStyle name="40% - 강조색2 9" xfId="9375"/>
    <cellStyle name="40% - 강조색3 10" xfId="9376"/>
    <cellStyle name="40% - 강조색3 11" xfId="9377"/>
    <cellStyle name="40% - 강조색3 11 2" xfId="9378"/>
    <cellStyle name="40% - 강조색3 11 3" xfId="9379"/>
    <cellStyle name="40% - 강조색3 12" xfId="9380"/>
    <cellStyle name="40% - 강조색3 12 2" xfId="9381"/>
    <cellStyle name="40% - 강조색3 12 3" xfId="9382"/>
    <cellStyle name="40% - 강조색3 13" xfId="9383"/>
    <cellStyle name="40% - 강조색3 13 2" xfId="9384"/>
    <cellStyle name="40% - 강조색3 13 3" xfId="9385"/>
    <cellStyle name="40% - 강조색3 14" xfId="9386"/>
    <cellStyle name="40% - 강조색3 15" xfId="9387"/>
    <cellStyle name="40% - 강조색3 16" xfId="9388"/>
    <cellStyle name="40% - 강조색3 17" xfId="9389"/>
    <cellStyle name="40% - 강조색3 17 2" xfId="9390"/>
    <cellStyle name="40% - 강조색3 18" xfId="9391"/>
    <cellStyle name="40% - 강조색3 18 10" xfId="9392"/>
    <cellStyle name="40% - 강조색3 18 11" xfId="9393"/>
    <cellStyle name="40% - 강조색3 18 12" xfId="9394"/>
    <cellStyle name="40% - 강조색3 18 13" xfId="9395"/>
    <cellStyle name="40% - 강조색3 18 14" xfId="9396"/>
    <cellStyle name="40% - 강조색3 18 15" xfId="9397"/>
    <cellStyle name="40% - 강조색3 18 16" xfId="9398"/>
    <cellStyle name="40% - 강조색3 18 17" xfId="9399"/>
    <cellStyle name="40% - 강조색3 18 18" xfId="9400"/>
    <cellStyle name="40% - 강조색3 18 19" xfId="9401"/>
    <cellStyle name="40% - 강조색3 18 2" xfId="9402"/>
    <cellStyle name="40% - 강조색3 18 2 10" xfId="9403"/>
    <cellStyle name="40% - 강조색3 18 2 11" xfId="9404"/>
    <cellStyle name="40% - 강조색3 18 2 12" xfId="9405"/>
    <cellStyle name="40% - 강조색3 18 2 13" xfId="9406"/>
    <cellStyle name="40% - 강조색3 18 2 14" xfId="9407"/>
    <cellStyle name="40% - 강조색3 18 2 15" xfId="9408"/>
    <cellStyle name="40% - 강조색3 18 2 16" xfId="9409"/>
    <cellStyle name="40% - 강조색3 18 2 17" xfId="9410"/>
    <cellStyle name="40% - 강조색3 18 2 18" xfId="9411"/>
    <cellStyle name="40% - 강조색3 18 2 19" xfId="9412"/>
    <cellStyle name="40% - 강조색3 18 2 2" xfId="9413"/>
    <cellStyle name="40% - 강조색3 18 2 20" xfId="9414"/>
    <cellStyle name="40% - 강조색3 18 2 21" xfId="9415"/>
    <cellStyle name="40% - 강조색3 18 2 22" xfId="9416"/>
    <cellStyle name="40% - 강조색3 18 2 23" xfId="9417"/>
    <cellStyle name="40% - 강조색3 18 2 24" xfId="9418"/>
    <cellStyle name="40% - 강조색3 18 2 3" xfId="9419"/>
    <cellStyle name="40% - 강조색3 18 2 4" xfId="9420"/>
    <cellStyle name="40% - 강조색3 18 2 5" xfId="9421"/>
    <cellStyle name="40% - 강조색3 18 2 6" xfId="9422"/>
    <cellStyle name="40% - 강조색3 18 2 7" xfId="9423"/>
    <cellStyle name="40% - 강조색3 18 2 8" xfId="9424"/>
    <cellStyle name="40% - 강조색3 18 2 9" xfId="9425"/>
    <cellStyle name="40% - 강조색3 18 20" xfId="9426"/>
    <cellStyle name="40% - 강조색3 18 21" xfId="9427"/>
    <cellStyle name="40% - 강조색3 18 22" xfId="9428"/>
    <cellStyle name="40% - 강조색3 18 23" xfId="9429"/>
    <cellStyle name="40% - 강조색3 18 24" xfId="9430"/>
    <cellStyle name="40% - 강조색3 18 25" xfId="9431"/>
    <cellStyle name="40% - 강조색3 18 26" xfId="9432"/>
    <cellStyle name="40% - 강조색3 18 27" xfId="9433"/>
    <cellStyle name="40% - 강조색3 18 28" xfId="9434"/>
    <cellStyle name="40% - 강조색3 18 3" xfId="9435"/>
    <cellStyle name="40% - 강조색3 18 4" xfId="9436"/>
    <cellStyle name="40% - 강조색3 18 5" xfId="9437"/>
    <cellStyle name="40% - 강조색3 18 6" xfId="9438"/>
    <cellStyle name="40% - 강조색3 18 7" xfId="9439"/>
    <cellStyle name="40% - 강조색3 18 8" xfId="9440"/>
    <cellStyle name="40% - 강조색3 18 9" xfId="9441"/>
    <cellStyle name="40% - 강조색3 19" xfId="9442"/>
    <cellStyle name="40% - 강조색3 19 10" xfId="9443"/>
    <cellStyle name="40% - 강조색3 19 11" xfId="9444"/>
    <cellStyle name="40% - 강조색3 19 12" xfId="9445"/>
    <cellStyle name="40% - 강조색3 19 13" xfId="9446"/>
    <cellStyle name="40% - 강조색3 19 14" xfId="9447"/>
    <cellStyle name="40% - 강조색3 19 15" xfId="9448"/>
    <cellStyle name="40% - 강조색3 19 16" xfId="9449"/>
    <cellStyle name="40% - 강조색3 19 17" xfId="9450"/>
    <cellStyle name="40% - 강조색3 19 18" xfId="9451"/>
    <cellStyle name="40% - 강조색3 19 19" xfId="9452"/>
    <cellStyle name="40% - 강조색3 19 2" xfId="9453"/>
    <cellStyle name="40% - 강조색3 19 2 10" xfId="9454"/>
    <cellStyle name="40% - 강조색3 19 2 11" xfId="9455"/>
    <cellStyle name="40% - 강조색3 19 2 12" xfId="9456"/>
    <cellStyle name="40% - 강조색3 19 2 13" xfId="9457"/>
    <cellStyle name="40% - 강조색3 19 2 14" xfId="9458"/>
    <cellStyle name="40% - 강조색3 19 2 15" xfId="9459"/>
    <cellStyle name="40% - 강조색3 19 2 16" xfId="9460"/>
    <cellStyle name="40% - 강조색3 19 2 17" xfId="9461"/>
    <cellStyle name="40% - 강조색3 19 2 18" xfId="9462"/>
    <cellStyle name="40% - 강조색3 19 2 19" xfId="9463"/>
    <cellStyle name="40% - 강조색3 19 2 2" xfId="9464"/>
    <cellStyle name="40% - 강조색3 19 2 20" xfId="9465"/>
    <cellStyle name="40% - 강조색3 19 2 21" xfId="9466"/>
    <cellStyle name="40% - 강조색3 19 2 22" xfId="9467"/>
    <cellStyle name="40% - 강조색3 19 2 23" xfId="9468"/>
    <cellStyle name="40% - 강조색3 19 2 24" xfId="9469"/>
    <cellStyle name="40% - 강조색3 19 2 3" xfId="9470"/>
    <cellStyle name="40% - 강조색3 19 2 4" xfId="9471"/>
    <cellStyle name="40% - 강조색3 19 2 5" xfId="9472"/>
    <cellStyle name="40% - 강조색3 19 2 6" xfId="9473"/>
    <cellStyle name="40% - 강조색3 19 2 7" xfId="9474"/>
    <cellStyle name="40% - 강조색3 19 2 8" xfId="9475"/>
    <cellStyle name="40% - 강조색3 19 2 9" xfId="9476"/>
    <cellStyle name="40% - 강조색3 19 20" xfId="9477"/>
    <cellStyle name="40% - 강조색3 19 21" xfId="9478"/>
    <cellStyle name="40% - 강조색3 19 22" xfId="9479"/>
    <cellStyle name="40% - 강조색3 19 23" xfId="9480"/>
    <cellStyle name="40% - 강조색3 19 24" xfId="9481"/>
    <cellStyle name="40% - 강조색3 19 25" xfId="9482"/>
    <cellStyle name="40% - 강조색3 19 26" xfId="9483"/>
    <cellStyle name="40% - 강조색3 19 27" xfId="9484"/>
    <cellStyle name="40% - 강조색3 19 28" xfId="9485"/>
    <cellStyle name="40% - 강조색3 19 3" xfId="9486"/>
    <cellStyle name="40% - 강조색3 19 4" xfId="9487"/>
    <cellStyle name="40% - 강조색3 19 5" xfId="9488"/>
    <cellStyle name="40% - 강조색3 19 6" xfId="9489"/>
    <cellStyle name="40% - 강조색3 19 7" xfId="9490"/>
    <cellStyle name="40% - 강조색3 19 8" xfId="9491"/>
    <cellStyle name="40% - 강조색3 19 9" xfId="9492"/>
    <cellStyle name="40% - 강조색3 2" xfId="980"/>
    <cellStyle name="40% - 강조색3 2 2" xfId="9494"/>
    <cellStyle name="40% - 강조색3 2 3" xfId="9495"/>
    <cellStyle name="40% - 강조색3 2 3 2" xfId="9496"/>
    <cellStyle name="40% - 강조색3 2 4" xfId="9497"/>
    <cellStyle name="40% - 강조색3 2 5" xfId="9498"/>
    <cellStyle name="40% - 강조색3 2 6" xfId="9493"/>
    <cellStyle name="40% - 강조색3 2_12월보고서" xfId="9499"/>
    <cellStyle name="40% - 강조색3 20" xfId="9500"/>
    <cellStyle name="40% - 강조색3 20 10" xfId="9501"/>
    <cellStyle name="40% - 강조색3 20 11" xfId="9502"/>
    <cellStyle name="40% - 강조색3 20 12" xfId="9503"/>
    <cellStyle name="40% - 강조색3 20 13" xfId="9504"/>
    <cellStyle name="40% - 강조색3 20 14" xfId="9505"/>
    <cellStyle name="40% - 강조색3 20 15" xfId="9506"/>
    <cellStyle name="40% - 강조색3 20 16" xfId="9507"/>
    <cellStyle name="40% - 강조색3 20 17" xfId="9508"/>
    <cellStyle name="40% - 강조색3 20 18" xfId="9509"/>
    <cellStyle name="40% - 강조색3 20 19" xfId="9510"/>
    <cellStyle name="40% - 강조색3 20 2" xfId="9511"/>
    <cellStyle name="40% - 강조색3 20 20" xfId="9512"/>
    <cellStyle name="40% - 강조색3 20 21" xfId="9513"/>
    <cellStyle name="40% - 강조색3 20 22" xfId="9514"/>
    <cellStyle name="40% - 강조색3 20 23" xfId="9515"/>
    <cellStyle name="40% - 강조색3 20 24" xfId="9516"/>
    <cellStyle name="40% - 강조색3 20 25" xfId="9517"/>
    <cellStyle name="40% - 강조색3 20 26" xfId="9518"/>
    <cellStyle name="40% - 강조색3 20 3" xfId="9519"/>
    <cellStyle name="40% - 강조색3 20 4" xfId="9520"/>
    <cellStyle name="40% - 강조색3 20 5" xfId="9521"/>
    <cellStyle name="40% - 강조색3 20 6" xfId="9522"/>
    <cellStyle name="40% - 강조색3 20 7" xfId="9523"/>
    <cellStyle name="40% - 강조색3 20 8" xfId="9524"/>
    <cellStyle name="40% - 강조색3 20 9" xfId="9525"/>
    <cellStyle name="40% - 강조색3 21" xfId="9526"/>
    <cellStyle name="40% - 강조색3 22" xfId="9527"/>
    <cellStyle name="40% - 강조색3 23" xfId="9528"/>
    <cellStyle name="40% - 강조색3 24" xfId="9529"/>
    <cellStyle name="40% - 강조색3 25" xfId="9530"/>
    <cellStyle name="40% - 강조색3 26" xfId="9531"/>
    <cellStyle name="40% - 강조색3 27" xfId="9532"/>
    <cellStyle name="40% - 강조색3 28" xfId="9533"/>
    <cellStyle name="40% - 강조색3 29" xfId="9534"/>
    <cellStyle name="40% - 강조색3 3" xfId="2109"/>
    <cellStyle name="40% - 강조색3 3 2" xfId="9536"/>
    <cellStyle name="40% - 강조색3 3 3" xfId="9535"/>
    <cellStyle name="40% - 강조색3 3_12월보고서" xfId="9537"/>
    <cellStyle name="40% - 강조색3 30" xfId="9538"/>
    <cellStyle name="40% - 강조색3 31" xfId="9539"/>
    <cellStyle name="40% - 강조색3 32" xfId="9540"/>
    <cellStyle name="40% - 강조색3 33" xfId="9541"/>
    <cellStyle name="40% - 강조색3 34" xfId="9542"/>
    <cellStyle name="40% - 강조색3 35" xfId="9543"/>
    <cellStyle name="40% - 강조색3 36" xfId="9544"/>
    <cellStyle name="40% - 강조색3 37" xfId="9545"/>
    <cellStyle name="40% - 강조색3 38" xfId="9546"/>
    <cellStyle name="40% - 강조색3 39" xfId="9547"/>
    <cellStyle name="40% - 강조색3 4" xfId="9548"/>
    <cellStyle name="40% - 강조색3 40" xfId="9549"/>
    <cellStyle name="40% - 강조색3 41" xfId="9550"/>
    <cellStyle name="40% - 강조색3 42" xfId="9551"/>
    <cellStyle name="40% - 강조색3 43" xfId="9552"/>
    <cellStyle name="40% - 강조색3 44" xfId="9553"/>
    <cellStyle name="40% - 강조색3 45" xfId="9554"/>
    <cellStyle name="40% - 강조색3 46" xfId="9555"/>
    <cellStyle name="40% - 강조색3 47" xfId="9556"/>
    <cellStyle name="40% - 강조색3 5" xfId="9557"/>
    <cellStyle name="40% - 강조색3 6" xfId="9558"/>
    <cellStyle name="40% - 강조색3 7" xfId="9559"/>
    <cellStyle name="40% - 강조색3 8" xfId="9560"/>
    <cellStyle name="40% - 강조색3 9" xfId="9561"/>
    <cellStyle name="40% - 강조색4 10" xfId="9562"/>
    <cellStyle name="40% - 강조색4 11" xfId="9563"/>
    <cellStyle name="40% - 강조색4 11 2" xfId="9564"/>
    <cellStyle name="40% - 강조색4 11 3" xfId="9565"/>
    <cellStyle name="40% - 강조색4 12" xfId="9566"/>
    <cellStyle name="40% - 강조색4 12 2" xfId="9567"/>
    <cellStyle name="40% - 강조색4 12 3" xfId="9568"/>
    <cellStyle name="40% - 강조색4 13" xfId="9569"/>
    <cellStyle name="40% - 강조색4 13 2" xfId="9570"/>
    <cellStyle name="40% - 강조색4 13 3" xfId="9571"/>
    <cellStyle name="40% - 강조색4 14" xfId="9572"/>
    <cellStyle name="40% - 강조색4 15" xfId="9573"/>
    <cellStyle name="40% - 강조색4 16" xfId="9574"/>
    <cellStyle name="40% - 강조색4 17" xfId="9575"/>
    <cellStyle name="40% - 강조색4 17 2" xfId="9576"/>
    <cellStyle name="40% - 강조색4 18" xfId="9577"/>
    <cellStyle name="40% - 강조색4 18 10" xfId="9578"/>
    <cellStyle name="40% - 강조색4 18 11" xfId="9579"/>
    <cellStyle name="40% - 강조색4 18 12" xfId="9580"/>
    <cellStyle name="40% - 강조색4 18 13" xfId="9581"/>
    <cellStyle name="40% - 강조색4 18 14" xfId="9582"/>
    <cellStyle name="40% - 강조색4 18 15" xfId="9583"/>
    <cellStyle name="40% - 강조색4 18 16" xfId="9584"/>
    <cellStyle name="40% - 강조색4 18 17" xfId="9585"/>
    <cellStyle name="40% - 강조색4 18 18" xfId="9586"/>
    <cellStyle name="40% - 강조색4 18 19" xfId="9587"/>
    <cellStyle name="40% - 강조색4 18 2" xfId="9588"/>
    <cellStyle name="40% - 강조색4 18 2 10" xfId="9589"/>
    <cellStyle name="40% - 강조색4 18 2 11" xfId="9590"/>
    <cellStyle name="40% - 강조색4 18 2 12" xfId="9591"/>
    <cellStyle name="40% - 강조색4 18 2 13" xfId="9592"/>
    <cellStyle name="40% - 강조색4 18 2 14" xfId="9593"/>
    <cellStyle name="40% - 강조색4 18 2 15" xfId="9594"/>
    <cellStyle name="40% - 강조색4 18 2 16" xfId="9595"/>
    <cellStyle name="40% - 강조색4 18 2 17" xfId="9596"/>
    <cellStyle name="40% - 강조색4 18 2 18" xfId="9597"/>
    <cellStyle name="40% - 강조색4 18 2 19" xfId="9598"/>
    <cellStyle name="40% - 강조색4 18 2 2" xfId="9599"/>
    <cellStyle name="40% - 강조색4 18 2 20" xfId="9600"/>
    <cellStyle name="40% - 강조색4 18 2 21" xfId="9601"/>
    <cellStyle name="40% - 강조색4 18 2 22" xfId="9602"/>
    <cellStyle name="40% - 강조색4 18 2 23" xfId="9603"/>
    <cellStyle name="40% - 강조색4 18 2 24" xfId="9604"/>
    <cellStyle name="40% - 강조색4 18 2 3" xfId="9605"/>
    <cellStyle name="40% - 강조색4 18 2 4" xfId="9606"/>
    <cellStyle name="40% - 강조색4 18 2 5" xfId="9607"/>
    <cellStyle name="40% - 강조색4 18 2 6" xfId="9608"/>
    <cellStyle name="40% - 강조색4 18 2 7" xfId="9609"/>
    <cellStyle name="40% - 강조색4 18 2 8" xfId="9610"/>
    <cellStyle name="40% - 강조색4 18 2 9" xfId="9611"/>
    <cellStyle name="40% - 강조색4 18 20" xfId="9612"/>
    <cellStyle name="40% - 강조색4 18 21" xfId="9613"/>
    <cellStyle name="40% - 강조색4 18 22" xfId="9614"/>
    <cellStyle name="40% - 강조색4 18 23" xfId="9615"/>
    <cellStyle name="40% - 강조색4 18 24" xfId="9616"/>
    <cellStyle name="40% - 강조색4 18 25" xfId="9617"/>
    <cellStyle name="40% - 강조색4 18 26" xfId="9618"/>
    <cellStyle name="40% - 강조색4 18 27" xfId="9619"/>
    <cellStyle name="40% - 강조색4 18 28" xfId="9620"/>
    <cellStyle name="40% - 강조색4 18 3" xfId="9621"/>
    <cellStyle name="40% - 강조색4 18 4" xfId="9622"/>
    <cellStyle name="40% - 강조색4 18 5" xfId="9623"/>
    <cellStyle name="40% - 강조색4 18 6" xfId="9624"/>
    <cellStyle name="40% - 강조색4 18 7" xfId="9625"/>
    <cellStyle name="40% - 강조색4 18 8" xfId="9626"/>
    <cellStyle name="40% - 강조색4 18 9" xfId="9627"/>
    <cellStyle name="40% - 강조색4 19" xfId="9628"/>
    <cellStyle name="40% - 강조색4 19 10" xfId="9629"/>
    <cellStyle name="40% - 강조색4 19 11" xfId="9630"/>
    <cellStyle name="40% - 강조색4 19 12" xfId="9631"/>
    <cellStyle name="40% - 강조색4 19 13" xfId="9632"/>
    <cellStyle name="40% - 강조색4 19 14" xfId="9633"/>
    <cellStyle name="40% - 강조색4 19 15" xfId="9634"/>
    <cellStyle name="40% - 강조색4 19 16" xfId="9635"/>
    <cellStyle name="40% - 강조색4 19 17" xfId="9636"/>
    <cellStyle name="40% - 강조색4 19 18" xfId="9637"/>
    <cellStyle name="40% - 강조색4 19 19" xfId="9638"/>
    <cellStyle name="40% - 강조색4 19 2" xfId="9639"/>
    <cellStyle name="40% - 강조색4 19 2 10" xfId="9640"/>
    <cellStyle name="40% - 강조색4 19 2 11" xfId="9641"/>
    <cellStyle name="40% - 강조색4 19 2 12" xfId="9642"/>
    <cellStyle name="40% - 강조색4 19 2 13" xfId="9643"/>
    <cellStyle name="40% - 강조색4 19 2 14" xfId="9644"/>
    <cellStyle name="40% - 강조색4 19 2 15" xfId="9645"/>
    <cellStyle name="40% - 강조색4 19 2 16" xfId="9646"/>
    <cellStyle name="40% - 강조색4 19 2 17" xfId="9647"/>
    <cellStyle name="40% - 강조색4 19 2 18" xfId="9648"/>
    <cellStyle name="40% - 강조색4 19 2 19" xfId="9649"/>
    <cellStyle name="40% - 강조색4 19 2 2" xfId="9650"/>
    <cellStyle name="40% - 강조색4 19 2 20" xfId="9651"/>
    <cellStyle name="40% - 강조색4 19 2 21" xfId="9652"/>
    <cellStyle name="40% - 강조색4 19 2 22" xfId="9653"/>
    <cellStyle name="40% - 강조색4 19 2 23" xfId="9654"/>
    <cellStyle name="40% - 강조색4 19 2 24" xfId="9655"/>
    <cellStyle name="40% - 강조색4 19 2 3" xfId="9656"/>
    <cellStyle name="40% - 강조색4 19 2 4" xfId="9657"/>
    <cellStyle name="40% - 강조색4 19 2 5" xfId="9658"/>
    <cellStyle name="40% - 강조색4 19 2 6" xfId="9659"/>
    <cellStyle name="40% - 강조색4 19 2 7" xfId="9660"/>
    <cellStyle name="40% - 강조색4 19 2 8" xfId="9661"/>
    <cellStyle name="40% - 강조색4 19 2 9" xfId="9662"/>
    <cellStyle name="40% - 강조색4 19 20" xfId="9663"/>
    <cellStyle name="40% - 강조색4 19 21" xfId="9664"/>
    <cellStyle name="40% - 강조색4 19 22" xfId="9665"/>
    <cellStyle name="40% - 강조색4 19 23" xfId="9666"/>
    <cellStyle name="40% - 강조색4 19 24" xfId="9667"/>
    <cellStyle name="40% - 강조색4 19 25" xfId="9668"/>
    <cellStyle name="40% - 강조색4 19 26" xfId="9669"/>
    <cellStyle name="40% - 강조색4 19 27" xfId="9670"/>
    <cellStyle name="40% - 강조색4 19 28" xfId="9671"/>
    <cellStyle name="40% - 강조색4 19 3" xfId="9672"/>
    <cellStyle name="40% - 강조색4 19 4" xfId="9673"/>
    <cellStyle name="40% - 강조색4 19 5" xfId="9674"/>
    <cellStyle name="40% - 강조색4 19 6" xfId="9675"/>
    <cellStyle name="40% - 강조색4 19 7" xfId="9676"/>
    <cellStyle name="40% - 강조색4 19 8" xfId="9677"/>
    <cellStyle name="40% - 강조색4 19 9" xfId="9678"/>
    <cellStyle name="40% - 강조색4 2" xfId="981"/>
    <cellStyle name="40% - 강조색4 2 2" xfId="9680"/>
    <cellStyle name="40% - 강조색4 2 3" xfId="9681"/>
    <cellStyle name="40% - 강조색4 2 3 2" xfId="9682"/>
    <cellStyle name="40% - 강조색4 2 4" xfId="9683"/>
    <cellStyle name="40% - 강조색4 2 5" xfId="9684"/>
    <cellStyle name="40% - 강조색4 2 6" xfId="9679"/>
    <cellStyle name="40% - 강조색4 2_12월보고서" xfId="9685"/>
    <cellStyle name="40% - 강조색4 20" xfId="9686"/>
    <cellStyle name="40% - 강조색4 20 10" xfId="9687"/>
    <cellStyle name="40% - 강조색4 20 11" xfId="9688"/>
    <cellStyle name="40% - 강조색4 20 12" xfId="9689"/>
    <cellStyle name="40% - 강조색4 20 13" xfId="9690"/>
    <cellStyle name="40% - 강조색4 20 14" xfId="9691"/>
    <cellStyle name="40% - 강조색4 20 15" xfId="9692"/>
    <cellStyle name="40% - 강조색4 20 16" xfId="9693"/>
    <cellStyle name="40% - 강조색4 20 17" xfId="9694"/>
    <cellStyle name="40% - 강조색4 20 18" xfId="9695"/>
    <cellStyle name="40% - 강조색4 20 19" xfId="9696"/>
    <cellStyle name="40% - 강조색4 20 2" xfId="9697"/>
    <cellStyle name="40% - 강조색4 20 20" xfId="9698"/>
    <cellStyle name="40% - 강조색4 20 21" xfId="9699"/>
    <cellStyle name="40% - 강조색4 20 22" xfId="9700"/>
    <cellStyle name="40% - 강조색4 20 23" xfId="9701"/>
    <cellStyle name="40% - 강조색4 20 24" xfId="9702"/>
    <cellStyle name="40% - 강조색4 20 25" xfId="9703"/>
    <cellStyle name="40% - 강조색4 20 26" xfId="9704"/>
    <cellStyle name="40% - 강조색4 20 3" xfId="9705"/>
    <cellStyle name="40% - 강조색4 20 4" xfId="9706"/>
    <cellStyle name="40% - 강조색4 20 5" xfId="9707"/>
    <cellStyle name="40% - 강조색4 20 6" xfId="9708"/>
    <cellStyle name="40% - 강조색4 20 7" xfId="9709"/>
    <cellStyle name="40% - 강조색4 20 8" xfId="9710"/>
    <cellStyle name="40% - 강조색4 20 9" xfId="9711"/>
    <cellStyle name="40% - 강조색4 21" xfId="9712"/>
    <cellStyle name="40% - 강조색4 22" xfId="9713"/>
    <cellStyle name="40% - 강조색4 23" xfId="9714"/>
    <cellStyle name="40% - 강조색4 24" xfId="9715"/>
    <cellStyle name="40% - 강조색4 25" xfId="9716"/>
    <cellStyle name="40% - 강조색4 26" xfId="9717"/>
    <cellStyle name="40% - 강조색4 27" xfId="9718"/>
    <cellStyle name="40% - 강조색4 28" xfId="9719"/>
    <cellStyle name="40% - 강조색4 29" xfId="9720"/>
    <cellStyle name="40% - 강조색4 3" xfId="2110"/>
    <cellStyle name="40% - 강조색4 3 2" xfId="9722"/>
    <cellStyle name="40% - 강조색4 3 3" xfId="9721"/>
    <cellStyle name="40% - 강조색4 3_12월보고서" xfId="9723"/>
    <cellStyle name="40% - 강조색4 30" xfId="9724"/>
    <cellStyle name="40% - 강조색4 31" xfId="9725"/>
    <cellStyle name="40% - 강조색4 32" xfId="9726"/>
    <cellStyle name="40% - 강조색4 33" xfId="9727"/>
    <cellStyle name="40% - 강조색4 34" xfId="9728"/>
    <cellStyle name="40% - 강조색4 35" xfId="9729"/>
    <cellStyle name="40% - 강조색4 36" xfId="9730"/>
    <cellStyle name="40% - 강조색4 37" xfId="9731"/>
    <cellStyle name="40% - 강조색4 38" xfId="9732"/>
    <cellStyle name="40% - 강조색4 39" xfId="9733"/>
    <cellStyle name="40% - 강조색4 4" xfId="9734"/>
    <cellStyle name="40% - 강조색4 40" xfId="9735"/>
    <cellStyle name="40% - 강조색4 41" xfId="9736"/>
    <cellStyle name="40% - 강조색4 42" xfId="9737"/>
    <cellStyle name="40% - 강조색4 43" xfId="9738"/>
    <cellStyle name="40% - 강조색4 44" xfId="9739"/>
    <cellStyle name="40% - 강조색4 45" xfId="9740"/>
    <cellStyle name="40% - 강조색4 46" xfId="9741"/>
    <cellStyle name="40% - 강조색4 47" xfId="9742"/>
    <cellStyle name="40% - 강조색4 5" xfId="9743"/>
    <cellStyle name="40% - 강조색4 6" xfId="9744"/>
    <cellStyle name="40% - 강조색4 7" xfId="9745"/>
    <cellStyle name="40% - 강조색4 8" xfId="9746"/>
    <cellStyle name="40% - 강조색4 9" xfId="9747"/>
    <cellStyle name="40% - 강조색5 10" xfId="9748"/>
    <cellStyle name="40% - 강조색5 11" xfId="9749"/>
    <cellStyle name="40% - 강조색5 11 2" xfId="9750"/>
    <cellStyle name="40% - 강조색5 11 3" xfId="9751"/>
    <cellStyle name="40% - 강조색5 12" xfId="9752"/>
    <cellStyle name="40% - 강조색5 12 2" xfId="9753"/>
    <cellStyle name="40% - 강조색5 12 3" xfId="9754"/>
    <cellStyle name="40% - 강조색5 13" xfId="9755"/>
    <cellStyle name="40% - 강조색5 13 2" xfId="9756"/>
    <cellStyle name="40% - 강조색5 13 3" xfId="9757"/>
    <cellStyle name="40% - 강조색5 14" xfId="9758"/>
    <cellStyle name="40% - 강조색5 15" xfId="9759"/>
    <cellStyle name="40% - 강조색5 16" xfId="9760"/>
    <cellStyle name="40% - 강조색5 17" xfId="9761"/>
    <cellStyle name="40% - 강조색5 17 2" xfId="9762"/>
    <cellStyle name="40% - 강조색5 18" xfId="9763"/>
    <cellStyle name="40% - 강조색5 18 10" xfId="9764"/>
    <cellStyle name="40% - 강조색5 18 11" xfId="9765"/>
    <cellStyle name="40% - 강조색5 18 12" xfId="9766"/>
    <cellStyle name="40% - 강조색5 18 13" xfId="9767"/>
    <cellStyle name="40% - 강조색5 18 14" xfId="9768"/>
    <cellStyle name="40% - 강조색5 18 15" xfId="9769"/>
    <cellStyle name="40% - 강조색5 18 16" xfId="9770"/>
    <cellStyle name="40% - 강조색5 18 17" xfId="9771"/>
    <cellStyle name="40% - 강조색5 18 18" xfId="9772"/>
    <cellStyle name="40% - 강조색5 18 19" xfId="9773"/>
    <cellStyle name="40% - 강조색5 18 2" xfId="9774"/>
    <cellStyle name="40% - 강조색5 18 2 10" xfId="9775"/>
    <cellStyle name="40% - 강조색5 18 2 11" xfId="9776"/>
    <cellStyle name="40% - 강조색5 18 2 12" xfId="9777"/>
    <cellStyle name="40% - 강조색5 18 2 13" xfId="9778"/>
    <cellStyle name="40% - 강조색5 18 2 14" xfId="9779"/>
    <cellStyle name="40% - 강조색5 18 2 15" xfId="9780"/>
    <cellStyle name="40% - 강조색5 18 2 16" xfId="9781"/>
    <cellStyle name="40% - 강조색5 18 2 17" xfId="9782"/>
    <cellStyle name="40% - 강조색5 18 2 18" xfId="9783"/>
    <cellStyle name="40% - 강조색5 18 2 19" xfId="9784"/>
    <cellStyle name="40% - 강조색5 18 2 2" xfId="9785"/>
    <cellStyle name="40% - 강조색5 18 2 20" xfId="9786"/>
    <cellStyle name="40% - 강조색5 18 2 21" xfId="9787"/>
    <cellStyle name="40% - 강조색5 18 2 22" xfId="9788"/>
    <cellStyle name="40% - 강조색5 18 2 23" xfId="9789"/>
    <cellStyle name="40% - 강조색5 18 2 24" xfId="9790"/>
    <cellStyle name="40% - 강조색5 18 2 3" xfId="9791"/>
    <cellStyle name="40% - 강조색5 18 2 4" xfId="9792"/>
    <cellStyle name="40% - 강조색5 18 2 5" xfId="9793"/>
    <cellStyle name="40% - 강조색5 18 2 6" xfId="9794"/>
    <cellStyle name="40% - 강조색5 18 2 7" xfId="9795"/>
    <cellStyle name="40% - 강조색5 18 2 8" xfId="9796"/>
    <cellStyle name="40% - 강조색5 18 2 9" xfId="9797"/>
    <cellStyle name="40% - 강조색5 18 20" xfId="9798"/>
    <cellStyle name="40% - 강조색5 18 21" xfId="9799"/>
    <cellStyle name="40% - 강조색5 18 22" xfId="9800"/>
    <cellStyle name="40% - 강조색5 18 23" xfId="9801"/>
    <cellStyle name="40% - 강조색5 18 24" xfId="9802"/>
    <cellStyle name="40% - 강조색5 18 25" xfId="9803"/>
    <cellStyle name="40% - 강조색5 18 26" xfId="9804"/>
    <cellStyle name="40% - 강조색5 18 27" xfId="9805"/>
    <cellStyle name="40% - 강조색5 18 28" xfId="9806"/>
    <cellStyle name="40% - 강조색5 18 3" xfId="9807"/>
    <cellStyle name="40% - 강조색5 18 4" xfId="9808"/>
    <cellStyle name="40% - 강조색5 18 5" xfId="9809"/>
    <cellStyle name="40% - 강조색5 18 6" xfId="9810"/>
    <cellStyle name="40% - 강조색5 18 7" xfId="9811"/>
    <cellStyle name="40% - 강조색5 18 8" xfId="9812"/>
    <cellStyle name="40% - 강조색5 18 9" xfId="9813"/>
    <cellStyle name="40% - 강조색5 19" xfId="9814"/>
    <cellStyle name="40% - 강조색5 19 10" xfId="9815"/>
    <cellStyle name="40% - 강조색5 19 11" xfId="9816"/>
    <cellStyle name="40% - 강조색5 19 12" xfId="9817"/>
    <cellStyle name="40% - 강조색5 19 13" xfId="9818"/>
    <cellStyle name="40% - 강조색5 19 14" xfId="9819"/>
    <cellStyle name="40% - 강조색5 19 15" xfId="9820"/>
    <cellStyle name="40% - 강조색5 19 16" xfId="9821"/>
    <cellStyle name="40% - 강조색5 19 17" xfId="9822"/>
    <cellStyle name="40% - 강조색5 19 18" xfId="9823"/>
    <cellStyle name="40% - 강조색5 19 19" xfId="9824"/>
    <cellStyle name="40% - 강조색5 19 2" xfId="9825"/>
    <cellStyle name="40% - 강조색5 19 2 10" xfId="9826"/>
    <cellStyle name="40% - 강조색5 19 2 11" xfId="9827"/>
    <cellStyle name="40% - 강조색5 19 2 12" xfId="9828"/>
    <cellStyle name="40% - 강조색5 19 2 13" xfId="9829"/>
    <cellStyle name="40% - 강조색5 19 2 14" xfId="9830"/>
    <cellStyle name="40% - 강조색5 19 2 15" xfId="9831"/>
    <cellStyle name="40% - 강조색5 19 2 16" xfId="9832"/>
    <cellStyle name="40% - 강조색5 19 2 17" xfId="9833"/>
    <cellStyle name="40% - 강조색5 19 2 18" xfId="9834"/>
    <cellStyle name="40% - 강조색5 19 2 19" xfId="9835"/>
    <cellStyle name="40% - 강조색5 19 2 2" xfId="9836"/>
    <cellStyle name="40% - 강조색5 19 2 20" xfId="9837"/>
    <cellStyle name="40% - 강조색5 19 2 21" xfId="9838"/>
    <cellStyle name="40% - 강조색5 19 2 22" xfId="9839"/>
    <cellStyle name="40% - 강조색5 19 2 23" xfId="9840"/>
    <cellStyle name="40% - 강조색5 19 2 24" xfId="9841"/>
    <cellStyle name="40% - 강조색5 19 2 3" xfId="9842"/>
    <cellStyle name="40% - 강조색5 19 2 4" xfId="9843"/>
    <cellStyle name="40% - 강조색5 19 2 5" xfId="9844"/>
    <cellStyle name="40% - 강조색5 19 2 6" xfId="9845"/>
    <cellStyle name="40% - 강조색5 19 2 7" xfId="9846"/>
    <cellStyle name="40% - 강조색5 19 2 8" xfId="9847"/>
    <cellStyle name="40% - 강조색5 19 2 9" xfId="9848"/>
    <cellStyle name="40% - 강조색5 19 20" xfId="9849"/>
    <cellStyle name="40% - 강조색5 19 21" xfId="9850"/>
    <cellStyle name="40% - 강조색5 19 22" xfId="9851"/>
    <cellStyle name="40% - 강조색5 19 23" xfId="9852"/>
    <cellStyle name="40% - 강조색5 19 24" xfId="9853"/>
    <cellStyle name="40% - 강조색5 19 25" xfId="9854"/>
    <cellStyle name="40% - 강조색5 19 26" xfId="9855"/>
    <cellStyle name="40% - 강조색5 19 27" xfId="9856"/>
    <cellStyle name="40% - 강조색5 19 28" xfId="9857"/>
    <cellStyle name="40% - 강조색5 19 3" xfId="9858"/>
    <cellStyle name="40% - 강조색5 19 4" xfId="9859"/>
    <cellStyle name="40% - 강조색5 19 5" xfId="9860"/>
    <cellStyle name="40% - 강조색5 19 6" xfId="9861"/>
    <cellStyle name="40% - 강조색5 19 7" xfId="9862"/>
    <cellStyle name="40% - 강조색5 19 8" xfId="9863"/>
    <cellStyle name="40% - 강조색5 19 9" xfId="9864"/>
    <cellStyle name="40% - 강조색5 2" xfId="982"/>
    <cellStyle name="40% - 강조색5 2 2" xfId="9866"/>
    <cellStyle name="40% - 강조색5 2 3" xfId="9867"/>
    <cellStyle name="40% - 강조색5 2 3 2" xfId="9868"/>
    <cellStyle name="40% - 강조색5 2 4" xfId="9869"/>
    <cellStyle name="40% - 강조색5 2 5" xfId="9870"/>
    <cellStyle name="40% - 강조색5 2 6" xfId="9865"/>
    <cellStyle name="40% - 강조색5 2_12월보고서" xfId="9871"/>
    <cellStyle name="40% - 강조색5 20" xfId="9872"/>
    <cellStyle name="40% - 강조색5 20 10" xfId="9873"/>
    <cellStyle name="40% - 강조색5 20 11" xfId="9874"/>
    <cellStyle name="40% - 강조색5 20 12" xfId="9875"/>
    <cellStyle name="40% - 강조색5 20 13" xfId="9876"/>
    <cellStyle name="40% - 강조색5 20 14" xfId="9877"/>
    <cellStyle name="40% - 강조색5 20 15" xfId="9878"/>
    <cellStyle name="40% - 강조색5 20 16" xfId="9879"/>
    <cellStyle name="40% - 강조색5 20 17" xfId="9880"/>
    <cellStyle name="40% - 강조색5 20 18" xfId="9881"/>
    <cellStyle name="40% - 강조색5 20 19" xfId="9882"/>
    <cellStyle name="40% - 강조색5 20 2" xfId="9883"/>
    <cellStyle name="40% - 강조색5 20 20" xfId="9884"/>
    <cellStyle name="40% - 강조색5 20 21" xfId="9885"/>
    <cellStyle name="40% - 강조색5 20 22" xfId="9886"/>
    <cellStyle name="40% - 강조색5 20 23" xfId="9887"/>
    <cellStyle name="40% - 강조색5 20 24" xfId="9888"/>
    <cellStyle name="40% - 강조색5 20 25" xfId="9889"/>
    <cellStyle name="40% - 강조색5 20 26" xfId="9890"/>
    <cellStyle name="40% - 강조색5 20 3" xfId="9891"/>
    <cellStyle name="40% - 강조색5 20 4" xfId="9892"/>
    <cellStyle name="40% - 강조색5 20 5" xfId="9893"/>
    <cellStyle name="40% - 강조색5 20 6" xfId="9894"/>
    <cellStyle name="40% - 강조색5 20 7" xfId="9895"/>
    <cellStyle name="40% - 강조색5 20 8" xfId="9896"/>
    <cellStyle name="40% - 강조색5 20 9" xfId="9897"/>
    <cellStyle name="40% - 강조색5 21" xfId="9898"/>
    <cellStyle name="40% - 강조색5 22" xfId="9899"/>
    <cellStyle name="40% - 강조색5 23" xfId="9900"/>
    <cellStyle name="40% - 강조색5 24" xfId="9901"/>
    <cellStyle name="40% - 강조색5 25" xfId="9902"/>
    <cellStyle name="40% - 강조색5 26" xfId="9903"/>
    <cellStyle name="40% - 강조색5 27" xfId="9904"/>
    <cellStyle name="40% - 강조색5 28" xfId="9905"/>
    <cellStyle name="40% - 강조색5 29" xfId="9906"/>
    <cellStyle name="40% - 강조색5 3" xfId="2111"/>
    <cellStyle name="40% - 강조색5 3 2" xfId="9908"/>
    <cellStyle name="40% - 강조색5 3 3" xfId="9907"/>
    <cellStyle name="40% - 강조색5 3_12월보고서" xfId="9909"/>
    <cellStyle name="40% - 강조색5 30" xfId="9910"/>
    <cellStyle name="40% - 강조색5 31" xfId="9911"/>
    <cellStyle name="40% - 강조색5 32" xfId="9912"/>
    <cellStyle name="40% - 강조색5 33" xfId="9913"/>
    <cellStyle name="40% - 강조색5 34" xfId="9914"/>
    <cellStyle name="40% - 강조색5 35" xfId="9915"/>
    <cellStyle name="40% - 강조색5 36" xfId="9916"/>
    <cellStyle name="40% - 강조색5 37" xfId="9917"/>
    <cellStyle name="40% - 강조색5 38" xfId="9918"/>
    <cellStyle name="40% - 강조색5 39" xfId="9919"/>
    <cellStyle name="40% - 강조색5 4" xfId="9920"/>
    <cellStyle name="40% - 강조색5 40" xfId="9921"/>
    <cellStyle name="40% - 강조색5 41" xfId="9922"/>
    <cellStyle name="40% - 강조색5 42" xfId="9923"/>
    <cellStyle name="40% - 강조색5 43" xfId="9924"/>
    <cellStyle name="40% - 강조색5 44" xfId="9925"/>
    <cellStyle name="40% - 강조색5 45" xfId="9926"/>
    <cellStyle name="40% - 강조색5 46" xfId="9927"/>
    <cellStyle name="40% - 강조색5 47" xfId="9928"/>
    <cellStyle name="40% - 강조색5 5" xfId="9929"/>
    <cellStyle name="40% - 강조색5 6" xfId="9930"/>
    <cellStyle name="40% - 강조색5 7" xfId="9931"/>
    <cellStyle name="40% - 강조색5 8" xfId="9932"/>
    <cellStyle name="40% - 강조색5 9" xfId="9933"/>
    <cellStyle name="40% - 강조색6 10" xfId="9934"/>
    <cellStyle name="40% - 강조색6 11" xfId="9935"/>
    <cellStyle name="40% - 강조색6 11 2" xfId="9936"/>
    <cellStyle name="40% - 강조색6 11 3" xfId="9937"/>
    <cellStyle name="40% - 강조색6 12" xfId="9938"/>
    <cellStyle name="40% - 강조색6 12 2" xfId="9939"/>
    <cellStyle name="40% - 강조색6 12 3" xfId="9940"/>
    <cellStyle name="40% - 강조색6 13" xfId="9941"/>
    <cellStyle name="40% - 강조색6 13 2" xfId="9942"/>
    <cellStyle name="40% - 강조색6 13 3" xfId="9943"/>
    <cellStyle name="40% - 강조색6 14" xfId="9944"/>
    <cellStyle name="40% - 강조색6 15" xfId="9945"/>
    <cellStyle name="40% - 강조색6 16" xfId="9946"/>
    <cellStyle name="40% - 강조색6 17" xfId="9947"/>
    <cellStyle name="40% - 강조색6 17 2" xfId="9948"/>
    <cellStyle name="40% - 강조색6 18" xfId="9949"/>
    <cellStyle name="40% - 강조색6 18 10" xfId="9950"/>
    <cellStyle name="40% - 강조색6 18 11" xfId="9951"/>
    <cellStyle name="40% - 강조색6 18 12" xfId="9952"/>
    <cellStyle name="40% - 강조색6 18 13" xfId="9953"/>
    <cellStyle name="40% - 강조색6 18 14" xfId="9954"/>
    <cellStyle name="40% - 강조색6 18 15" xfId="9955"/>
    <cellStyle name="40% - 강조색6 18 16" xfId="9956"/>
    <cellStyle name="40% - 강조색6 18 17" xfId="9957"/>
    <cellStyle name="40% - 강조색6 18 18" xfId="9958"/>
    <cellStyle name="40% - 강조색6 18 19" xfId="9959"/>
    <cellStyle name="40% - 강조색6 18 2" xfId="9960"/>
    <cellStyle name="40% - 강조색6 18 2 10" xfId="9961"/>
    <cellStyle name="40% - 강조색6 18 2 11" xfId="9962"/>
    <cellStyle name="40% - 강조색6 18 2 12" xfId="9963"/>
    <cellStyle name="40% - 강조색6 18 2 13" xfId="9964"/>
    <cellStyle name="40% - 강조색6 18 2 14" xfId="9965"/>
    <cellStyle name="40% - 강조색6 18 2 15" xfId="9966"/>
    <cellStyle name="40% - 강조색6 18 2 16" xfId="9967"/>
    <cellStyle name="40% - 강조색6 18 2 17" xfId="9968"/>
    <cellStyle name="40% - 강조색6 18 2 18" xfId="9969"/>
    <cellStyle name="40% - 강조색6 18 2 19" xfId="9970"/>
    <cellStyle name="40% - 강조색6 18 2 2" xfId="9971"/>
    <cellStyle name="40% - 강조색6 18 2 20" xfId="9972"/>
    <cellStyle name="40% - 강조색6 18 2 21" xfId="9973"/>
    <cellStyle name="40% - 강조색6 18 2 22" xfId="9974"/>
    <cellStyle name="40% - 강조색6 18 2 23" xfId="9975"/>
    <cellStyle name="40% - 강조색6 18 2 24" xfId="9976"/>
    <cellStyle name="40% - 강조색6 18 2 3" xfId="9977"/>
    <cellStyle name="40% - 강조색6 18 2 4" xfId="9978"/>
    <cellStyle name="40% - 강조색6 18 2 5" xfId="9979"/>
    <cellStyle name="40% - 강조색6 18 2 6" xfId="9980"/>
    <cellStyle name="40% - 강조색6 18 2 7" xfId="9981"/>
    <cellStyle name="40% - 강조색6 18 2 8" xfId="9982"/>
    <cellStyle name="40% - 강조색6 18 2 9" xfId="9983"/>
    <cellStyle name="40% - 강조색6 18 20" xfId="9984"/>
    <cellStyle name="40% - 강조색6 18 21" xfId="9985"/>
    <cellStyle name="40% - 강조색6 18 22" xfId="9986"/>
    <cellStyle name="40% - 강조색6 18 23" xfId="9987"/>
    <cellStyle name="40% - 강조색6 18 24" xfId="9988"/>
    <cellStyle name="40% - 강조색6 18 25" xfId="9989"/>
    <cellStyle name="40% - 강조색6 18 26" xfId="9990"/>
    <cellStyle name="40% - 강조색6 18 27" xfId="9991"/>
    <cellStyle name="40% - 강조색6 18 28" xfId="9992"/>
    <cellStyle name="40% - 강조색6 18 3" xfId="9993"/>
    <cellStyle name="40% - 강조색6 18 4" xfId="9994"/>
    <cellStyle name="40% - 강조색6 18 5" xfId="9995"/>
    <cellStyle name="40% - 강조색6 18 6" xfId="9996"/>
    <cellStyle name="40% - 강조색6 18 7" xfId="9997"/>
    <cellStyle name="40% - 강조색6 18 8" xfId="9998"/>
    <cellStyle name="40% - 강조색6 18 9" xfId="9999"/>
    <cellStyle name="40% - 강조색6 19" xfId="10000"/>
    <cellStyle name="40% - 강조색6 19 10" xfId="10001"/>
    <cellStyle name="40% - 강조색6 19 11" xfId="10002"/>
    <cellStyle name="40% - 강조색6 19 12" xfId="10003"/>
    <cellStyle name="40% - 강조색6 19 13" xfId="10004"/>
    <cellStyle name="40% - 강조색6 19 14" xfId="10005"/>
    <cellStyle name="40% - 강조색6 19 15" xfId="10006"/>
    <cellStyle name="40% - 강조색6 19 16" xfId="10007"/>
    <cellStyle name="40% - 강조색6 19 17" xfId="10008"/>
    <cellStyle name="40% - 강조색6 19 18" xfId="10009"/>
    <cellStyle name="40% - 강조색6 19 19" xfId="10010"/>
    <cellStyle name="40% - 강조색6 19 2" xfId="10011"/>
    <cellStyle name="40% - 강조색6 19 2 10" xfId="10012"/>
    <cellStyle name="40% - 강조색6 19 2 11" xfId="10013"/>
    <cellStyle name="40% - 강조색6 19 2 12" xfId="10014"/>
    <cellStyle name="40% - 강조색6 19 2 13" xfId="10015"/>
    <cellStyle name="40% - 강조색6 19 2 14" xfId="10016"/>
    <cellStyle name="40% - 강조색6 19 2 15" xfId="10017"/>
    <cellStyle name="40% - 강조색6 19 2 16" xfId="10018"/>
    <cellStyle name="40% - 강조색6 19 2 17" xfId="10019"/>
    <cellStyle name="40% - 강조색6 19 2 18" xfId="10020"/>
    <cellStyle name="40% - 강조색6 19 2 19" xfId="10021"/>
    <cellStyle name="40% - 강조색6 19 2 2" xfId="10022"/>
    <cellStyle name="40% - 강조색6 19 2 20" xfId="10023"/>
    <cellStyle name="40% - 강조색6 19 2 21" xfId="10024"/>
    <cellStyle name="40% - 강조색6 19 2 22" xfId="10025"/>
    <cellStyle name="40% - 강조색6 19 2 23" xfId="10026"/>
    <cellStyle name="40% - 강조색6 19 2 24" xfId="10027"/>
    <cellStyle name="40% - 강조색6 19 2 3" xfId="10028"/>
    <cellStyle name="40% - 강조색6 19 2 4" xfId="10029"/>
    <cellStyle name="40% - 강조색6 19 2 5" xfId="10030"/>
    <cellStyle name="40% - 강조색6 19 2 6" xfId="10031"/>
    <cellStyle name="40% - 강조색6 19 2 7" xfId="10032"/>
    <cellStyle name="40% - 강조색6 19 2 8" xfId="10033"/>
    <cellStyle name="40% - 강조색6 19 2 9" xfId="10034"/>
    <cellStyle name="40% - 강조색6 19 20" xfId="10035"/>
    <cellStyle name="40% - 강조색6 19 21" xfId="10036"/>
    <cellStyle name="40% - 강조색6 19 22" xfId="10037"/>
    <cellStyle name="40% - 강조색6 19 23" xfId="10038"/>
    <cellStyle name="40% - 강조색6 19 24" xfId="10039"/>
    <cellStyle name="40% - 강조색6 19 25" xfId="10040"/>
    <cellStyle name="40% - 강조색6 19 26" xfId="10041"/>
    <cellStyle name="40% - 강조색6 19 27" xfId="10042"/>
    <cellStyle name="40% - 강조색6 19 28" xfId="10043"/>
    <cellStyle name="40% - 강조색6 19 3" xfId="10044"/>
    <cellStyle name="40% - 강조색6 19 4" xfId="10045"/>
    <cellStyle name="40% - 강조색6 19 5" xfId="10046"/>
    <cellStyle name="40% - 강조색6 19 6" xfId="10047"/>
    <cellStyle name="40% - 강조색6 19 7" xfId="10048"/>
    <cellStyle name="40% - 강조색6 19 8" xfId="10049"/>
    <cellStyle name="40% - 강조색6 19 9" xfId="10050"/>
    <cellStyle name="40% - 강조색6 2" xfId="983"/>
    <cellStyle name="40% - 강조색6 2 2" xfId="10052"/>
    <cellStyle name="40% - 강조색6 2 3" xfId="10053"/>
    <cellStyle name="40% - 강조색6 2 4" xfId="10054"/>
    <cellStyle name="40% - 강조색6 2 5" xfId="10055"/>
    <cellStyle name="40% - 강조색6 2 6" xfId="10051"/>
    <cellStyle name="40% - 강조색6 2_매입약정_PF" xfId="10056"/>
    <cellStyle name="40% - 강조색6 20" xfId="10057"/>
    <cellStyle name="40% - 강조색6 3" xfId="2112"/>
    <cellStyle name="40% - 강조색6 3 2" xfId="10059"/>
    <cellStyle name="40% - 강조색6 3 3" xfId="10058"/>
    <cellStyle name="40% - 강조색6 3_차입대차담보" xfId="10060"/>
    <cellStyle name="40% - 강조색6 39" xfId="16913"/>
    <cellStyle name="40% - 강조색6 4" xfId="10061"/>
    <cellStyle name="40% - 강조색6 40" xfId="16914"/>
    <cellStyle name="40% - 강조색6 41" xfId="16915"/>
    <cellStyle name="40% - 강조색6 42" xfId="16916"/>
    <cellStyle name="40% - 강조색6 43" xfId="16917"/>
    <cellStyle name="40% - 강조색6 44" xfId="16918"/>
    <cellStyle name="40% - 강조색6 45" xfId="16919"/>
    <cellStyle name="40% - 강조색6 46" xfId="16920"/>
    <cellStyle name="40% - 강조색6 47" xfId="16921"/>
    <cellStyle name="40% - 강조색6 5" xfId="10062"/>
    <cellStyle name="40% - 강조색6 6" xfId="10063"/>
    <cellStyle name="40% - 강조색6 7" xfId="10064"/>
    <cellStyle name="40% - 강조색6 8" xfId="10065"/>
    <cellStyle name="40% - 강조색6 9" xfId="10066"/>
    <cellStyle name="6" xfId="984"/>
    <cellStyle name="6 2" xfId="13700"/>
    <cellStyle name="6 2 2" xfId="17345"/>
    <cellStyle name="6 3" xfId="17211"/>
    <cellStyle name="60% - Accent1" xfId="985"/>
    <cellStyle name="60% - Accent1 2" xfId="2113"/>
    <cellStyle name="60% - Accent2" xfId="986"/>
    <cellStyle name="60% - Accent2 2" xfId="2114"/>
    <cellStyle name="60% - Accent3" xfId="987"/>
    <cellStyle name="60% - Accent3 2" xfId="2115"/>
    <cellStyle name="60% - Accent4" xfId="988"/>
    <cellStyle name="60% - Accent4 2" xfId="2116"/>
    <cellStyle name="60% - Accent5" xfId="989"/>
    <cellStyle name="60% - Accent5 2" xfId="2117"/>
    <cellStyle name="60% - Accent6" xfId="990"/>
    <cellStyle name="60% - Accent6 2" xfId="2118"/>
    <cellStyle name="60% - 强调文字颜色 1" xfId="991"/>
    <cellStyle name="60% - 强调文字颜色 1 2" xfId="17212"/>
    <cellStyle name="60% - 强调文字颜色 2" xfId="992"/>
    <cellStyle name="60% - 强调文字颜色 2 2" xfId="17213"/>
    <cellStyle name="60% - 强调文字颜色 3" xfId="993"/>
    <cellStyle name="60% - 强调文字颜色 3 2" xfId="17214"/>
    <cellStyle name="60% - 强调文字颜色 4" xfId="994"/>
    <cellStyle name="60% - 强调文字颜色 4 2" xfId="17215"/>
    <cellStyle name="60% - 强调文字颜色 5" xfId="995"/>
    <cellStyle name="60% - 强调文字颜色 5 2" xfId="17216"/>
    <cellStyle name="60% - 强调文字颜色 6" xfId="996"/>
    <cellStyle name="60% - 强调文字颜色 6 2" xfId="17217"/>
    <cellStyle name="60% - 강조색1 10" xfId="10067"/>
    <cellStyle name="60% - 강조색1 11" xfId="10068"/>
    <cellStyle name="60% - 강조색1 12" xfId="10069"/>
    <cellStyle name="60% - 강조색1 12 2" xfId="10070"/>
    <cellStyle name="60% - 강조색1 13" xfId="10071"/>
    <cellStyle name="60% - 강조색1 13 2" xfId="10072"/>
    <cellStyle name="60% - 강조색1 14" xfId="10073"/>
    <cellStyle name="60% - 강조색1 15" xfId="10074"/>
    <cellStyle name="60% - 강조색1 16" xfId="10075"/>
    <cellStyle name="60% - 강조색1 17" xfId="10076"/>
    <cellStyle name="60% - 강조색1 2" xfId="997"/>
    <cellStyle name="60% - 강조색1 2 2" xfId="10078"/>
    <cellStyle name="60% - 강조색1 2 3" xfId="10079"/>
    <cellStyle name="60% - 강조색1 2 4" xfId="10080"/>
    <cellStyle name="60% - 강조색1 2 5" xfId="10081"/>
    <cellStyle name="60% - 강조색1 2 6" xfId="10077"/>
    <cellStyle name="60% - 강조색1 2_매입약정_PF" xfId="10082"/>
    <cellStyle name="60% - 강조색1 3" xfId="2119"/>
    <cellStyle name="60% - 강조색1 3 2" xfId="10084"/>
    <cellStyle name="60% - 강조색1 3 3" xfId="10083"/>
    <cellStyle name="60% - 강조색1 3_차입대차담보" xfId="10085"/>
    <cellStyle name="60% - 강조색1 38" xfId="16922"/>
    <cellStyle name="60% - 강조색1 39" xfId="16923"/>
    <cellStyle name="60% - 강조색1 4" xfId="10086"/>
    <cellStyle name="60% - 강조색1 40" xfId="16924"/>
    <cellStyle name="60% - 강조색1 41" xfId="16925"/>
    <cellStyle name="60% - 강조색1 42" xfId="16926"/>
    <cellStyle name="60% - 강조색1 43" xfId="16927"/>
    <cellStyle name="60% - 강조색1 44" xfId="16928"/>
    <cellStyle name="60% - 강조색1 45" xfId="16929"/>
    <cellStyle name="60% - 강조색1 46" xfId="16930"/>
    <cellStyle name="60% - 강조색1 5" xfId="10087"/>
    <cellStyle name="60% - 강조색1 6" xfId="10088"/>
    <cellStyle name="60% - 강조색1 7" xfId="10089"/>
    <cellStyle name="60% - 강조색1 8" xfId="10090"/>
    <cellStyle name="60% - 강조색1 9" xfId="10091"/>
    <cellStyle name="60% - 강조색2 10" xfId="10092"/>
    <cellStyle name="60% - 강조색2 11" xfId="10093"/>
    <cellStyle name="60% - 강조색2 12" xfId="10094"/>
    <cellStyle name="60% - 강조색2 13" xfId="10095"/>
    <cellStyle name="60% - 강조색2 14" xfId="10096"/>
    <cellStyle name="60% - 강조색2 15" xfId="10097"/>
    <cellStyle name="60% - 강조색2 16" xfId="10098"/>
    <cellStyle name="60% - 강조색2 17" xfId="10099"/>
    <cellStyle name="60% - 강조색2 2" xfId="998"/>
    <cellStyle name="60% - 강조색2 2 2" xfId="10101"/>
    <cellStyle name="60% - 강조색2 2 3" xfId="10102"/>
    <cellStyle name="60% - 강조색2 2 4" xfId="10103"/>
    <cellStyle name="60% - 강조색2 2 5" xfId="10104"/>
    <cellStyle name="60% - 강조색2 2 6" xfId="10100"/>
    <cellStyle name="60% - 강조색2 2_매입약정_PF" xfId="10105"/>
    <cellStyle name="60% - 강조색2 3" xfId="2120"/>
    <cellStyle name="60% - 강조색2 3 2" xfId="10107"/>
    <cellStyle name="60% - 강조색2 3 3" xfId="10106"/>
    <cellStyle name="60% - 강조색2 3_차입대차담보" xfId="10108"/>
    <cellStyle name="60% - 강조색2 38" xfId="16931"/>
    <cellStyle name="60% - 강조색2 39" xfId="16932"/>
    <cellStyle name="60% - 강조색2 4" xfId="10109"/>
    <cellStyle name="60% - 강조색2 40" xfId="16933"/>
    <cellStyle name="60% - 강조색2 41" xfId="16934"/>
    <cellStyle name="60% - 강조색2 42" xfId="16935"/>
    <cellStyle name="60% - 강조색2 43" xfId="16936"/>
    <cellStyle name="60% - 강조색2 44" xfId="16937"/>
    <cellStyle name="60% - 강조색2 45" xfId="16938"/>
    <cellStyle name="60% - 강조색2 46" xfId="16939"/>
    <cellStyle name="60% - 강조색2 5" xfId="10110"/>
    <cellStyle name="60% - 강조색2 6" xfId="10111"/>
    <cellStyle name="60% - 강조색2 7" xfId="10112"/>
    <cellStyle name="60% - 강조색2 8" xfId="10113"/>
    <cellStyle name="60% - 강조색2 9" xfId="10114"/>
    <cellStyle name="60% - 강조색3 10" xfId="10115"/>
    <cellStyle name="60% - 강조색3 11" xfId="10116"/>
    <cellStyle name="60% - 강조색3 12" xfId="10117"/>
    <cellStyle name="60% - 강조색3 13" xfId="10118"/>
    <cellStyle name="60% - 강조색3 14" xfId="10119"/>
    <cellStyle name="60% - 강조색3 15" xfId="10120"/>
    <cellStyle name="60% - 강조색3 16" xfId="10121"/>
    <cellStyle name="60% - 강조색3 17" xfId="10122"/>
    <cellStyle name="60% - 강조색3 2" xfId="999"/>
    <cellStyle name="60% - 강조색3 2 2" xfId="10124"/>
    <cellStyle name="60% - 강조색3 2 3" xfId="10125"/>
    <cellStyle name="60% - 강조색3 2 4" xfId="10126"/>
    <cellStyle name="60% - 강조색3 2 5" xfId="10127"/>
    <cellStyle name="60% - 강조색3 2 6" xfId="10123"/>
    <cellStyle name="60% - 강조색3 2_매입약정_PF" xfId="10128"/>
    <cellStyle name="60% - 강조색3 3" xfId="2121"/>
    <cellStyle name="60% - 강조색3 3 2" xfId="10130"/>
    <cellStyle name="60% - 강조색3 3 3" xfId="10129"/>
    <cellStyle name="60% - 강조색3 3_차입대차담보" xfId="10131"/>
    <cellStyle name="60% - 강조색3 38" xfId="16940"/>
    <cellStyle name="60% - 강조색3 39" xfId="16941"/>
    <cellStyle name="60% - 강조색3 4" xfId="10132"/>
    <cellStyle name="60% - 강조색3 40" xfId="16942"/>
    <cellStyle name="60% - 강조색3 41" xfId="16943"/>
    <cellStyle name="60% - 강조색3 42" xfId="16944"/>
    <cellStyle name="60% - 강조색3 43" xfId="16945"/>
    <cellStyle name="60% - 강조색3 44" xfId="16946"/>
    <cellStyle name="60% - 강조색3 45" xfId="16947"/>
    <cellStyle name="60% - 강조색3 46" xfId="16948"/>
    <cellStyle name="60% - 강조색3 5" xfId="10133"/>
    <cellStyle name="60% - 강조색3 6" xfId="10134"/>
    <cellStyle name="60% - 강조색3 7" xfId="10135"/>
    <cellStyle name="60% - 강조색3 8" xfId="10136"/>
    <cellStyle name="60% - 강조색3 9" xfId="10137"/>
    <cellStyle name="60% - 강조색4 10" xfId="10138"/>
    <cellStyle name="60% - 강조색4 11" xfId="10139"/>
    <cellStyle name="60% - 강조색4 12" xfId="10140"/>
    <cellStyle name="60% - 강조색4 13" xfId="10141"/>
    <cellStyle name="60% - 강조색4 14" xfId="10142"/>
    <cellStyle name="60% - 강조색4 15" xfId="10143"/>
    <cellStyle name="60% - 강조색4 16" xfId="10144"/>
    <cellStyle name="60% - 강조색4 17" xfId="10145"/>
    <cellStyle name="60% - 강조색4 2" xfId="1000"/>
    <cellStyle name="60% - 강조색4 2 2" xfId="10147"/>
    <cellStyle name="60% - 강조색4 2 3" xfId="10148"/>
    <cellStyle name="60% - 강조색4 2 4" xfId="10149"/>
    <cellStyle name="60% - 강조색4 2 5" xfId="10150"/>
    <cellStyle name="60% - 강조색4 2 6" xfId="10146"/>
    <cellStyle name="60% - 강조색4 2_매입약정_PF" xfId="10151"/>
    <cellStyle name="60% - 강조색4 3" xfId="2122"/>
    <cellStyle name="60% - 강조색4 3 2" xfId="10153"/>
    <cellStyle name="60% - 강조색4 3 3" xfId="10152"/>
    <cellStyle name="60% - 강조색4 3_차입대차담보" xfId="10154"/>
    <cellStyle name="60% - 강조색4 38" xfId="16949"/>
    <cellStyle name="60% - 강조색4 39" xfId="16950"/>
    <cellStyle name="60% - 강조색4 4" xfId="10155"/>
    <cellStyle name="60% - 강조색4 40" xfId="16951"/>
    <cellStyle name="60% - 강조색4 41" xfId="16952"/>
    <cellStyle name="60% - 강조색4 42" xfId="16953"/>
    <cellStyle name="60% - 강조색4 43" xfId="16954"/>
    <cellStyle name="60% - 강조색4 44" xfId="16955"/>
    <cellStyle name="60% - 강조색4 45" xfId="16956"/>
    <cellStyle name="60% - 강조색4 46" xfId="16957"/>
    <cellStyle name="60% - 강조색4 5" xfId="10156"/>
    <cellStyle name="60% - 강조색4 6" xfId="10157"/>
    <cellStyle name="60% - 강조색4 7" xfId="10158"/>
    <cellStyle name="60% - 강조색4 8" xfId="10159"/>
    <cellStyle name="60% - 강조색4 9" xfId="10160"/>
    <cellStyle name="60% - 강조색5 10" xfId="10161"/>
    <cellStyle name="60% - 강조색5 11" xfId="10162"/>
    <cellStyle name="60% - 강조색5 12" xfId="10163"/>
    <cellStyle name="60% - 강조색5 13" xfId="10164"/>
    <cellStyle name="60% - 강조색5 14" xfId="10165"/>
    <cellStyle name="60% - 강조색5 15" xfId="10166"/>
    <cellStyle name="60% - 강조색5 16" xfId="10167"/>
    <cellStyle name="60% - 강조색5 17" xfId="10168"/>
    <cellStyle name="60% - 강조색5 2" xfId="1001"/>
    <cellStyle name="60% - 강조색5 2 2" xfId="10170"/>
    <cellStyle name="60% - 강조색5 2 3" xfId="10171"/>
    <cellStyle name="60% - 강조색5 2 4" xfId="10172"/>
    <cellStyle name="60% - 강조색5 2 5" xfId="10173"/>
    <cellStyle name="60% - 강조색5 2 6" xfId="10169"/>
    <cellStyle name="60% - 강조색5 2_매입약정_PF" xfId="10174"/>
    <cellStyle name="60% - 강조색5 3" xfId="2123"/>
    <cellStyle name="60% - 강조색5 3 2" xfId="10176"/>
    <cellStyle name="60% - 강조색5 3 3" xfId="10175"/>
    <cellStyle name="60% - 강조색5 3_차입대차담보" xfId="10177"/>
    <cellStyle name="60% - 강조색5 38" xfId="16958"/>
    <cellStyle name="60% - 강조색5 39" xfId="16959"/>
    <cellStyle name="60% - 강조색5 4" xfId="10178"/>
    <cellStyle name="60% - 강조색5 40" xfId="16960"/>
    <cellStyle name="60% - 강조색5 41" xfId="16961"/>
    <cellStyle name="60% - 강조색5 42" xfId="16962"/>
    <cellStyle name="60% - 강조색5 43" xfId="16963"/>
    <cellStyle name="60% - 강조색5 44" xfId="16964"/>
    <cellStyle name="60% - 강조색5 45" xfId="16965"/>
    <cellStyle name="60% - 강조색5 46" xfId="16966"/>
    <cellStyle name="60% - 강조색5 5" xfId="10179"/>
    <cellStyle name="60% - 강조색5 6" xfId="10180"/>
    <cellStyle name="60% - 강조색5 7" xfId="10181"/>
    <cellStyle name="60% - 강조색5 8" xfId="10182"/>
    <cellStyle name="60% - 강조색5 9" xfId="10183"/>
    <cellStyle name="60% - 강조색6 10" xfId="10184"/>
    <cellStyle name="60% - 강조색6 11" xfId="10185"/>
    <cellStyle name="60% - 강조색6 12" xfId="10186"/>
    <cellStyle name="60% - 강조색6 13" xfId="10187"/>
    <cellStyle name="60% - 강조색6 14" xfId="10188"/>
    <cellStyle name="60% - 강조색6 15" xfId="10189"/>
    <cellStyle name="60% - 강조색6 16" xfId="10190"/>
    <cellStyle name="60% - 강조색6 17" xfId="10191"/>
    <cellStyle name="60% - 강조색6 2" xfId="1002"/>
    <cellStyle name="60% - 강조색6 2 2" xfId="10193"/>
    <cellStyle name="60% - 강조색6 2 3" xfId="10194"/>
    <cellStyle name="60% - 강조색6 2 4" xfId="10195"/>
    <cellStyle name="60% - 강조색6 2 5" xfId="10196"/>
    <cellStyle name="60% - 강조색6 2 6" xfId="10192"/>
    <cellStyle name="60% - 강조색6 2_매입약정_PF" xfId="10197"/>
    <cellStyle name="60% - 강조색6 3" xfId="2124"/>
    <cellStyle name="60% - 강조색6 3 2" xfId="10199"/>
    <cellStyle name="60% - 강조색6 3 3" xfId="10198"/>
    <cellStyle name="60% - 강조색6 3_차입대차담보" xfId="10200"/>
    <cellStyle name="60% - 강조색6 38" xfId="16967"/>
    <cellStyle name="60% - 강조색6 39" xfId="16968"/>
    <cellStyle name="60% - 강조색6 4" xfId="10201"/>
    <cellStyle name="60% - 강조색6 40" xfId="16969"/>
    <cellStyle name="60% - 강조색6 41" xfId="16970"/>
    <cellStyle name="60% - 강조색6 42" xfId="16971"/>
    <cellStyle name="60% - 강조색6 43" xfId="16972"/>
    <cellStyle name="60% - 강조색6 44" xfId="16973"/>
    <cellStyle name="60% - 강조색6 45" xfId="16974"/>
    <cellStyle name="60% - 강조색6 46" xfId="16975"/>
    <cellStyle name="60% - 강조색6 5" xfId="10202"/>
    <cellStyle name="60% - 강조색6 6" xfId="10203"/>
    <cellStyle name="60% - 강조색6 7" xfId="10204"/>
    <cellStyle name="60% - 강조색6 8" xfId="10205"/>
    <cellStyle name="60% - 강조색6 9" xfId="10206"/>
    <cellStyle name="82" xfId="1003"/>
    <cellStyle name="Ⅰ" xfId="1004"/>
    <cellStyle name="Ⅰ 2" xfId="6250"/>
    <cellStyle name="Ⅰ 2 2" xfId="13995"/>
    <cellStyle name="Ⅰ 2 2 2" xfId="17346"/>
    <cellStyle name="Ⅰ 2 3" xfId="13796"/>
    <cellStyle name="Ⅰ 3" xfId="13996"/>
    <cellStyle name="Ⅰ 3 2" xfId="17347"/>
    <cellStyle name="Ⅰ 4" xfId="13795"/>
    <cellStyle name="Ⅰ_0331_감독원보고서_송부" xfId="2125"/>
    <cellStyle name="Ⅰ_0331_감독원보고서_송부 2" xfId="6251"/>
    <cellStyle name="Ⅰ_0331_감독원보고서_송부 2 2" xfId="13993"/>
    <cellStyle name="Ⅰ_0331_감독원보고서_송부 2 2 2" xfId="17348"/>
    <cellStyle name="Ⅰ_0331_감독원보고서_송부 2 3" xfId="13798"/>
    <cellStyle name="Ⅰ_0331_감독원보고서_송부 3" xfId="13994"/>
    <cellStyle name="Ⅰ_0331_감독원보고서_송부 3 2" xfId="17349"/>
    <cellStyle name="Ⅰ_0331_감독원보고서_송부 4" xfId="13797"/>
    <cellStyle name="Ⅰ_1106_2분기사업보고서" xfId="2126"/>
    <cellStyle name="Ⅰ_1106_2분기사업보고서 2" xfId="6252"/>
    <cellStyle name="Ⅰ_1106_2분기사업보고서 2 2" xfId="13991"/>
    <cellStyle name="Ⅰ_1106_2분기사업보고서 2 2 2" xfId="17350"/>
    <cellStyle name="Ⅰ_1106_2분기사업보고서 2 3" xfId="13800"/>
    <cellStyle name="Ⅰ_1106_2분기사업보고서 3" xfId="13992"/>
    <cellStyle name="Ⅰ_1106_2분기사업보고서 3 2" xfId="17351"/>
    <cellStyle name="Ⅰ_1106_2분기사업보고서 4" xfId="13799"/>
    <cellStyle name="Ⅰ_201012_차세대_카드결산(작업)_재결산" xfId="2127"/>
    <cellStyle name="Ⅰ_201012_차세대_카드결산(작업)_재결산 2" xfId="6253"/>
    <cellStyle name="Ⅰ_201012_차세대_카드결산(작업)_재결산 2 2" xfId="13989"/>
    <cellStyle name="Ⅰ_201012_차세대_카드결산(작업)_재결산 2 2 2" xfId="17352"/>
    <cellStyle name="Ⅰ_201012_차세대_카드결산(작업)_재결산 2 3" xfId="13802"/>
    <cellStyle name="Ⅰ_201012_차세대_카드결산(작업)_재결산 3" xfId="13990"/>
    <cellStyle name="Ⅰ_201012_차세대_카드결산(작업)_재결산 3 2" xfId="17353"/>
    <cellStyle name="Ⅰ_201012_차세대_카드결산(작업)_재결산 4" xfId="13801"/>
    <cellStyle name="Ⅰ_20111215_12월연간추정 작업자료" xfId="1005"/>
    <cellStyle name="Ⅰ_20111215_12월연간추정 작업자료 2" xfId="13988"/>
    <cellStyle name="Ⅰ_20111215_12월연간추정 작업자료 2 2" xfId="17354"/>
    <cellStyle name="Ⅰ_20111215_12월연간추정 작업자료 3" xfId="13803"/>
    <cellStyle name="Ⅰ_2011년 보고서양식(월)_PT용" xfId="1006"/>
    <cellStyle name="Ⅰ_2011년 보고서양식(월)_PT용 2" xfId="13987"/>
    <cellStyle name="Ⅰ_2011년 보고서양식(월)_PT용 2 2" xfId="17355"/>
    <cellStyle name="Ⅰ_2011년 보고서양식(월)_PT용 3" xfId="13804"/>
    <cellStyle name="Ⅰ_미누차장님작업" xfId="2128"/>
    <cellStyle name="Ⅰ_미누차장님작업 2" xfId="6254"/>
    <cellStyle name="Ⅰ_미누차장님작업 2 2" xfId="13985"/>
    <cellStyle name="Ⅰ_미누차장님작업 2 2 2" xfId="17356"/>
    <cellStyle name="Ⅰ_미누차장님작업 2 3" xfId="13806"/>
    <cellStyle name="Ⅰ_미누차장님작업 3" xfId="13986"/>
    <cellStyle name="Ⅰ_미누차장님작업 3 2" xfId="17357"/>
    <cellStyle name="Ⅰ_미누차장님작업 4" xfId="13805"/>
    <cellStyle name="Ⅰ_은행연결효과분석_0825" xfId="1007"/>
    <cellStyle name="Ⅰ_은행연결효과분석_0825 2" xfId="13984"/>
    <cellStyle name="Ⅰ_은행연결효과분석_0825 2 2" xfId="17358"/>
    <cellStyle name="Ⅰ_은행연결효과분석_0825 3" xfId="13807"/>
    <cellStyle name="Ⅰ_작성2(TE세부명세)" xfId="10207"/>
    <cellStyle name="Ⅰ_작성2(TE세부명세) 2" xfId="13983"/>
    <cellStyle name="Ⅰ_작성2(TE세부명세) 2 2" xfId="17359"/>
    <cellStyle name="Ⅰ_작성2(TE세부명세) 3" xfId="13808"/>
    <cellStyle name="Ⅰ_지주모니터링" xfId="10208"/>
    <cellStyle name="Ⅰ_지주모니터링 2" xfId="13982"/>
    <cellStyle name="Ⅰ_지주모니터링 2 2" xfId="17360"/>
    <cellStyle name="Ⅰ_지주모니터링 3" xfId="13809"/>
    <cellStyle name="A¨­￠￢￠O [0]_¡¾aEⓒo¨oCLAN(AuA|A￠O¡ÆC)" xfId="1008"/>
    <cellStyle name="A¨­￠￢￠O_¡¾aEⓒo¨oCLAN(AuA|A￠O¡ÆC)" xfId="1009"/>
    <cellStyle name="A￠R¡×￠R¨I￠RE￠Rⓒ­￠REO [0]_¡ER¡§￠R¡§I¡ER￠RE?￠RIiCoE¡§I￠RA" xfId="1010"/>
    <cellStyle name="A￠R¡×￠R¨I￠RE￠Rⓒ­￠REO_¡ER¡§￠R¡§I¡ER￠RE?￠RIiCoE¡§I￠RA" xfId="1011"/>
    <cellStyle name="aa" xfId="1012"/>
    <cellStyle name="Accent1" xfId="1013"/>
    <cellStyle name="Accent1 2" xfId="2129"/>
    <cellStyle name="Accent2" xfId="1014"/>
    <cellStyle name="Accent2 2" xfId="2130"/>
    <cellStyle name="Accent3" xfId="1015"/>
    <cellStyle name="Accent3 2" xfId="2131"/>
    <cellStyle name="Accent4" xfId="1016"/>
    <cellStyle name="Accent4 2" xfId="2132"/>
    <cellStyle name="Accent5" xfId="1017"/>
    <cellStyle name="Accent5 2" xfId="2133"/>
    <cellStyle name="Accent6" xfId="1018"/>
    <cellStyle name="Accent6 2" xfId="2134"/>
    <cellStyle name="Actual Date" xfId="1019"/>
    <cellStyle name="Åëè­" xfId="1020"/>
    <cellStyle name="Aee­ " xfId="1021"/>
    <cellStyle name="Åëè­ [0]" xfId="1022"/>
    <cellStyle name="AeE­ [0]_ 2ÆAAþº° " xfId="1023"/>
    <cellStyle name="ÅëÈ­ [0]_¸ÅÃâ" xfId="1024"/>
    <cellStyle name="AeE­ [0]_±aA¸" xfId="1025"/>
    <cellStyle name="ÅëÈ­ [0]_½ÂÀÎ¾÷Ã¼" xfId="1026"/>
    <cellStyle name="AeE­ [0]_¾c½A " xfId="1027"/>
    <cellStyle name="Åëè­ [0]_20111215_12월연간추정 작업자료" xfId="1028"/>
    <cellStyle name="AeE­ [0]_³≫ºI°eE¹´e AßA¤A÷AI " xfId="10209"/>
    <cellStyle name="ÅëÈ­ [0]_97MBO" xfId="1029"/>
    <cellStyle name="AeE­ [0]_97MBO (2)" xfId="1030"/>
    <cellStyle name="ÅëÈ­ [0]_97MBO (2)" xfId="1031"/>
    <cellStyle name="AeE­ [0]_97MBO (2) 10" xfId="2135"/>
    <cellStyle name="ÅëÈ­ [0]_97MBO (2) 10" xfId="2136"/>
    <cellStyle name="AeE­ [0]_97MBO (2) 10 10" xfId="2137"/>
    <cellStyle name="ÅëÈ­ [0]_97MBO (2) 10 10" xfId="2138"/>
    <cellStyle name="AeE­ [0]_97MBO (2) 10 11" xfId="2139"/>
    <cellStyle name="ÅëÈ­ [0]_97MBO (2) 10 11" xfId="2140"/>
    <cellStyle name="AeE­ [0]_97MBO (2) 10 12" xfId="2141"/>
    <cellStyle name="ÅëÈ­ [0]_97MBO (2) 10 12" xfId="2142"/>
    <cellStyle name="AeE­ [0]_97MBO (2) 10 13" xfId="2143"/>
    <cellStyle name="ÅëÈ­ [0]_97MBO (2) 10 13" xfId="2144"/>
    <cellStyle name="AeE­ [0]_97MBO (2) 10 14" xfId="2145"/>
    <cellStyle name="ÅëÈ­ [0]_97MBO (2) 10 14" xfId="2146"/>
    <cellStyle name="AeE­ [0]_97MBO (2) 10 15" xfId="4453"/>
    <cellStyle name="ÅëÈ­ [0]_97MBO (2) 10 15" xfId="4454"/>
    <cellStyle name="AeE­ [0]_97MBO (2) 10 16" xfId="4504"/>
    <cellStyle name="ÅëÈ­ [0]_97MBO (2) 10 16" xfId="4505"/>
    <cellStyle name="AeE­ [0]_97MBO (2) 10 17" xfId="4721"/>
    <cellStyle name="ÅëÈ­ [0]_97MBO (2) 10 17" xfId="4720"/>
    <cellStyle name="AeE­ [0]_97MBO (2) 10 18" xfId="4483"/>
    <cellStyle name="ÅëÈ­ [0]_97MBO (2) 10 18" xfId="4484"/>
    <cellStyle name="AeE­ [0]_97MBO (2) 10 19" xfId="4725"/>
    <cellStyle name="ÅëÈ­ [0]_97MBO (2) 10 19" xfId="4724"/>
    <cellStyle name="AeE­ [0]_97MBO (2) 10 2" xfId="2147"/>
    <cellStyle name="ÅëÈ­ [0]_97MBO (2) 10 2" xfId="2148"/>
    <cellStyle name="AeE­ [0]_97MBO (2) 10 20" xfId="4728"/>
    <cellStyle name="ÅëÈ­ [0]_97MBO (2) 10 20" xfId="4727"/>
    <cellStyle name="AeE­ [0]_97MBO (2) 10 21" xfId="4731"/>
    <cellStyle name="ÅëÈ­ [0]_97MBO (2) 10 21" xfId="4732"/>
    <cellStyle name="AeE­ [0]_97MBO (2) 10 22" xfId="4733"/>
    <cellStyle name="ÅëÈ­ [0]_97MBO (2) 10 22" xfId="4734"/>
    <cellStyle name="AeE­ [0]_97MBO (2) 10 23" xfId="4735"/>
    <cellStyle name="ÅëÈ­ [0]_97MBO (2) 10 23" xfId="4736"/>
    <cellStyle name="AeE­ [0]_97MBO (2) 10 24" xfId="4737"/>
    <cellStyle name="ÅëÈ­ [0]_97MBO (2) 10 24" xfId="4738"/>
    <cellStyle name="AeE­ [0]_97MBO (2) 10 25" xfId="4739"/>
    <cellStyle name="ÅëÈ­ [0]_97MBO (2) 10 25" xfId="4740"/>
    <cellStyle name="AeE­ [0]_97MBO (2) 10 26" xfId="4741"/>
    <cellStyle name="ÅëÈ­ [0]_97MBO (2) 10 26" xfId="4742"/>
    <cellStyle name="AeE­ [0]_97MBO (2) 10 27" xfId="4743"/>
    <cellStyle name="ÅëÈ­ [0]_97MBO (2) 10 27" xfId="4744"/>
    <cellStyle name="AeE­ [0]_97MBO (2) 10 28" xfId="4745"/>
    <cellStyle name="ÅëÈ­ [0]_97MBO (2) 10 28" xfId="4746"/>
    <cellStyle name="AeE­ [0]_97MBO (2) 10 29" xfId="4747"/>
    <cellStyle name="ÅëÈ­ [0]_97MBO (2) 10 29" xfId="4748"/>
    <cellStyle name="AeE­ [0]_97MBO (2) 10 3" xfId="2149"/>
    <cellStyle name="ÅëÈ­ [0]_97MBO (2) 10 3" xfId="2150"/>
    <cellStyle name="AeE­ [0]_97MBO (2) 10 30" xfId="4749"/>
    <cellStyle name="ÅëÈ­ [0]_97MBO (2) 10 30" xfId="4750"/>
    <cellStyle name="AeE­ [0]_97MBO (2) 10 31" xfId="4729"/>
    <cellStyle name="ÅëÈ­ [0]_97MBO (2) 10 31" xfId="4730"/>
    <cellStyle name="AeE­ [0]_97MBO (2) 10 32" xfId="5323"/>
    <cellStyle name="ÅëÈ­ [0]_97MBO (2) 10 32" xfId="5324"/>
    <cellStyle name="AeE­ [0]_97MBO (2) 10 33" xfId="5504"/>
    <cellStyle name="ÅëÈ­ [0]_97MBO (2) 10 33" xfId="5503"/>
    <cellStyle name="AeE­ [0]_97MBO (2) 10 34" xfId="5315"/>
    <cellStyle name="ÅëÈ­ [0]_97MBO (2) 10 34" xfId="5316"/>
    <cellStyle name="AeE­ [0]_97MBO (2) 10 35" xfId="5506"/>
    <cellStyle name="ÅëÈ­ [0]_97MBO (2) 10 35" xfId="5505"/>
    <cellStyle name="AeE­ [0]_97MBO (2) 10 36" xfId="5556"/>
    <cellStyle name="ÅëÈ­ [0]_97MBO (2) 10 36" xfId="5557"/>
    <cellStyle name="AeE­ [0]_97MBO (2) 10 37" xfId="5900"/>
    <cellStyle name="ÅëÈ­ [0]_97MBO (2) 10 37" xfId="5899"/>
    <cellStyle name="AeE­ [0]_97MBO (2) 10 38" xfId="5936"/>
    <cellStyle name="ÅëÈ­ [0]_97MBO (2) 10 38" xfId="5935"/>
    <cellStyle name="AeE­ [0]_97MBO (2) 10 39" xfId="5916"/>
    <cellStyle name="ÅëÈ­ [0]_97MBO (2) 10 39" xfId="5915"/>
    <cellStyle name="AeE­ [0]_97MBO (2) 10 4" xfId="2151"/>
    <cellStyle name="ÅëÈ­ [0]_97MBO (2) 10 4" xfId="2152"/>
    <cellStyle name="AeE­ [0]_97MBO (2) 10 40" xfId="5951"/>
    <cellStyle name="ÅëÈ­ [0]_97MBO (2) 10 40" xfId="5950"/>
    <cellStyle name="AeE­ [0]_97MBO (2) 10 41" xfId="5928"/>
    <cellStyle name="ÅëÈ­ [0]_97MBO (2) 10 41" xfId="5927"/>
    <cellStyle name="AeE­ [0]_97MBO (2) 10 42" xfId="5962"/>
    <cellStyle name="ÅëÈ­ [0]_97MBO (2) 10 42" xfId="5961"/>
    <cellStyle name="AeE­ [0]_97MBO (2) 10 43" xfId="5966"/>
    <cellStyle name="ÅëÈ­ [0]_97MBO (2) 10 43" xfId="5965"/>
    <cellStyle name="AeE­ [0]_97MBO (2) 10 44" xfId="5968"/>
    <cellStyle name="ÅëÈ­ [0]_97MBO (2) 10 44" xfId="5967"/>
    <cellStyle name="AeE­ [0]_97MBO (2) 10 45" xfId="5969"/>
    <cellStyle name="ÅëÈ­ [0]_97MBO (2) 10 45" xfId="5970"/>
    <cellStyle name="AeE­ [0]_97MBO (2) 10 46" xfId="6052"/>
    <cellStyle name="ÅëÈ­ [0]_97MBO (2) 10 46" xfId="6051"/>
    <cellStyle name="AeE­ [0]_97MBO (2) 10 47" xfId="6261"/>
    <cellStyle name="ÅëÈ­ [0]_97MBO (2) 10 47" xfId="6262"/>
    <cellStyle name="AeE­ [0]_97MBO (2) 10 48" xfId="6904"/>
    <cellStyle name="ÅëÈ­ [0]_97MBO (2) 10 48" xfId="6903"/>
    <cellStyle name="AeE­ [0]_97MBO (2) 10 49" xfId="7091"/>
    <cellStyle name="ÅëÈ­ [0]_97MBO (2) 10 49" xfId="7090"/>
    <cellStyle name="AeE­ [0]_97MBO (2) 10 5" xfId="2153"/>
    <cellStyle name="ÅëÈ­ [0]_97MBO (2) 10 5" xfId="2154"/>
    <cellStyle name="AeE­ [0]_97MBO (2) 10 50" xfId="6949"/>
    <cellStyle name="ÅëÈ­ [0]_97MBO (2) 10 50" xfId="6948"/>
    <cellStyle name="AeE­ [0]_97MBO (2) 10 51" xfId="7125"/>
    <cellStyle name="ÅëÈ­ [0]_97MBO (2) 10 51" xfId="7124"/>
    <cellStyle name="AeE­ [0]_97MBO (2) 10 52" xfId="6982"/>
    <cellStyle name="ÅëÈ­ [0]_97MBO (2) 10 52" xfId="6981"/>
    <cellStyle name="AeE­ [0]_97MBO (2) 10 53" xfId="7155"/>
    <cellStyle name="ÅëÈ­ [0]_97MBO (2) 10 53" xfId="7154"/>
    <cellStyle name="AeE­ [0]_97MBO (2) 10 54" xfId="7175"/>
    <cellStyle name="ÅëÈ­ [0]_97MBO (2) 10 54" xfId="7174"/>
    <cellStyle name="AeE­ [0]_97MBO (2) 10 55" xfId="7207"/>
    <cellStyle name="ÅëÈ­ [0]_97MBO (2) 10 55" xfId="7206"/>
    <cellStyle name="AeE­ [0]_97MBO (2) 10 56" xfId="7214"/>
    <cellStyle name="ÅëÈ­ [0]_97MBO (2) 10 56" xfId="7213"/>
    <cellStyle name="AeE­ [0]_97MBO (2) 10 57" xfId="7270"/>
    <cellStyle name="ÅëÈ­ [0]_97MBO (2) 10 57" xfId="7269"/>
    <cellStyle name="AeE­ [0]_97MBO (2) 10 58" xfId="7276"/>
    <cellStyle name="ÅëÈ­ [0]_97MBO (2) 10 58" xfId="7275"/>
    <cellStyle name="AeE­ [0]_97MBO (2) 10 59" xfId="7285"/>
    <cellStyle name="ÅëÈ­ [0]_97MBO (2) 10 59" xfId="7286"/>
    <cellStyle name="AeE­ [0]_97MBO (2) 10 6" xfId="2155"/>
    <cellStyle name="ÅëÈ­ [0]_97MBO (2) 10 6" xfId="2156"/>
    <cellStyle name="AeE­ [0]_97MBO (2) 10 60" xfId="7480"/>
    <cellStyle name="ÅëÈ­ [0]_97MBO (2) 10 60" xfId="7479"/>
    <cellStyle name="AeE­ [0]_97MBO (2) 10 61" xfId="7515"/>
    <cellStyle name="ÅëÈ­ [0]_97MBO (2) 10 61" xfId="7516"/>
    <cellStyle name="AeE­ [0]_97MBO (2) 10 62" xfId="7808"/>
    <cellStyle name="ÅëÈ­ [0]_97MBO (2) 10 62" xfId="7807"/>
    <cellStyle name="AeE­ [0]_97MBO (2) 10 63" xfId="7871"/>
    <cellStyle name="ÅëÈ­ [0]_97MBO (2) 10 63" xfId="7870"/>
    <cellStyle name="AeE­ [0]_97MBO (2) 10 64" xfId="7835"/>
    <cellStyle name="ÅëÈ­ [0]_97MBO (2) 10 64" xfId="7834"/>
    <cellStyle name="AeE­ [0]_97MBO (2) 10 65" xfId="7875"/>
    <cellStyle name="ÅëÈ­ [0]_97MBO (2) 10 65" xfId="7874"/>
    <cellStyle name="AeE­ [0]_97MBO (2) 10 66" xfId="7878"/>
    <cellStyle name="ÅëÈ­ [0]_97MBO (2) 10 66" xfId="7877"/>
    <cellStyle name="AeE­ [0]_97MBO (2) 10 7" xfId="2157"/>
    <cellStyle name="ÅëÈ­ [0]_97MBO (2) 10 7" xfId="2158"/>
    <cellStyle name="AeE­ [0]_97MBO (2) 10 8" xfId="2159"/>
    <cellStyle name="ÅëÈ­ [0]_97MBO (2) 10 8" xfId="2160"/>
    <cellStyle name="AeE­ [0]_97MBO (2) 10 9" xfId="2161"/>
    <cellStyle name="ÅëÈ­ [0]_97MBO (2) 10 9" xfId="2162"/>
    <cellStyle name="AeE­ [0]_97MBO (2) 11" xfId="2163"/>
    <cellStyle name="ÅëÈ­ [0]_97MBO (2) 11" xfId="6260"/>
    <cellStyle name="AeE­ [0]_97MBO (2) 12" xfId="7093"/>
    <cellStyle name="ÅëÈ­ [0]_97MBO (2) 12" xfId="6905"/>
    <cellStyle name="AeE­ [0]_97MBO (2) 13" xfId="6951"/>
    <cellStyle name="ÅëÈ­ [0]_97MBO (2) 13" xfId="7092"/>
    <cellStyle name="AeE­ [0]_97MBO (2) 14" xfId="7127"/>
    <cellStyle name="ÅëÈ­ [0]_97MBO (2) 14" xfId="6950"/>
    <cellStyle name="AeE­ [0]_97MBO (2) 15" xfId="6984"/>
    <cellStyle name="ÅëÈ­ [0]_97MBO (2) 15" xfId="7126"/>
    <cellStyle name="AeE­ [0]_97MBO (2) 16" xfId="7157"/>
    <cellStyle name="ÅëÈ­ [0]_97MBO (2) 16" xfId="6983"/>
    <cellStyle name="AeE­ [0]_97MBO (2) 17" xfId="7177"/>
    <cellStyle name="ÅëÈ­ [0]_97MBO (2) 17" xfId="7156"/>
    <cellStyle name="AeE­ [0]_97MBO (2) 18" xfId="7209"/>
    <cellStyle name="ÅëÈ­ [0]_97MBO (2) 18" xfId="7176"/>
    <cellStyle name="AeE­ [0]_97MBO (2) 19" xfId="7216"/>
    <cellStyle name="ÅëÈ­ [0]_97MBO (2) 19" xfId="7208"/>
    <cellStyle name="AeE­ [0]_97MBO (2) 2" xfId="6259"/>
    <cellStyle name="ÅëÈ­ [0]_97MBO (2) 2" xfId="2164"/>
    <cellStyle name="AeE­ [0]_97MBO (2) 20" xfId="2165"/>
    <cellStyle name="ÅëÈ­ [0]_97MBO (2) 20" xfId="7215"/>
    <cellStyle name="AeE­ [0]_97MBO (2) 21" xfId="7272"/>
    <cellStyle name="ÅëÈ­ [0]_97MBO (2) 21" xfId="7271"/>
    <cellStyle name="AeE­ [0]_97MBO (2) 22" xfId="7278"/>
    <cellStyle name="ÅëÈ­ [0]_97MBO (2) 22" xfId="7277"/>
    <cellStyle name="AeE­ [0]_97MBO (2) 23" xfId="7283"/>
    <cellStyle name="ÅëÈ­ [0]_97MBO (2) 23" xfId="7284"/>
    <cellStyle name="AeE­ [0]_97MBO (2) 24" xfId="7482"/>
    <cellStyle name="ÅëÈ­ [0]_97MBO (2) 24" xfId="7481"/>
    <cellStyle name="AeE­ [0]_97MBO (2) 25" xfId="7513"/>
    <cellStyle name="ÅëÈ­ [0]_97MBO (2) 25" xfId="7514"/>
    <cellStyle name="AeE­ [0]_97MBO (2) 26" xfId="7809"/>
    <cellStyle name="ÅëÈ­ [0]_97MBO (2) 26" xfId="25360"/>
    <cellStyle name="AeE­ [0]_97MBO (2) 30" xfId="7879"/>
    <cellStyle name="ÅëÈ­ [0]_97MBO (2) 4" xfId="2166"/>
    <cellStyle name="AeE­ [0]_97MBO (2) 5" xfId="2167"/>
    <cellStyle name="ÅëÈ­ [0]_97MBO (2) 5" xfId="2168"/>
    <cellStyle name="AeE­ [0]_97MBO (2) 6" xfId="2169"/>
    <cellStyle name="ÅëÈ­ [0]_97MBO (2) 6" xfId="2170"/>
    <cellStyle name="AeE­ [0]_97MBO (2) 7" xfId="2171"/>
    <cellStyle name="ÅëÈ­ [0]_97MBO (2) 7" xfId="2172"/>
    <cellStyle name="AeE­ [0]_97MBO (2) 8" xfId="2173"/>
    <cellStyle name="ÅëÈ­ [0]_97MBO (2) 8" xfId="2174"/>
    <cellStyle name="AeE­ [0]_97MBO (2) 9" xfId="2175"/>
    <cellStyle name="ÅëÈ­ [0]_97MBO (2) 9" xfId="2176"/>
    <cellStyle name="AeE­ [0]_97MBO (2)_수기대 상 계정과목 _ V50 (3)" xfId="1032"/>
    <cellStyle name="ÅëÈ­ [0]_97MBO (2)_수기대 상 계정과목 _ V50 (3)" xfId="1033"/>
    <cellStyle name="AeE­ [0]_97MBO 10" xfId="2177"/>
    <cellStyle name="ÅëÈ­ [0]_97MBO 10" xfId="2178"/>
    <cellStyle name="AeE­ [0]_97MBO 11" xfId="2179"/>
    <cellStyle name="ÅëÈ­ [0]_97MBO 11" xfId="6258"/>
    <cellStyle name="AeE­ [0]_97MBO 12" xfId="7095"/>
    <cellStyle name="ÅëÈ­ [0]_97MBO 12" xfId="6906"/>
    <cellStyle name="AeE­ [0]_97MBO 13" xfId="6953"/>
    <cellStyle name="ÅëÈ­ [0]_97MBO 13" xfId="7094"/>
    <cellStyle name="AeE­ [0]_97MBO 14" xfId="7129"/>
    <cellStyle name="ÅëÈ­ [0]_97MBO 14" xfId="6952"/>
    <cellStyle name="AeE­ [0]_97MBO 15" xfId="6986"/>
    <cellStyle name="ÅëÈ­ [0]_97MBO 15" xfId="7128"/>
    <cellStyle name="AeE­ [0]_97MBO 16" xfId="7159"/>
    <cellStyle name="ÅëÈ­ [0]_97MBO 16" xfId="6985"/>
    <cellStyle name="AeE­ [0]_97MBO 17" xfId="7179"/>
    <cellStyle name="ÅëÈ­ [0]_97MBO 17" xfId="7158"/>
    <cellStyle name="AeE­ [0]_97MBO 18" xfId="7225"/>
    <cellStyle name="ÅëÈ­ [0]_97MBO 18" xfId="7178"/>
    <cellStyle name="AeE­ [0]_97MBO 19" xfId="7210"/>
    <cellStyle name="ÅëÈ­ [0]_97MBO 19" xfId="7224"/>
    <cellStyle name="AeE­ [0]_97MBO 2" xfId="6257"/>
    <cellStyle name="ÅëÈ­ [0]_97MBO 2" xfId="2180"/>
    <cellStyle name="AeE­ [0]_97MBO 20" xfId="2181"/>
    <cellStyle name="ÅëÈ­ [0]_97MBO 20" xfId="7217"/>
    <cellStyle name="AeE­ [0]_97MBO 21" xfId="7274"/>
    <cellStyle name="ÅëÈ­ [0]_97MBO 21" xfId="7273"/>
    <cellStyle name="AeE­ [0]_97MBO 22" xfId="7280"/>
    <cellStyle name="ÅëÈ­ [0]_97MBO 22" xfId="7279"/>
    <cellStyle name="AeE­ [0]_97MBO 23" xfId="7281"/>
    <cellStyle name="ÅëÈ­ [0]_97MBO 23" xfId="7282"/>
    <cellStyle name="AeE­ [0]_97MBO 24" xfId="7484"/>
    <cellStyle name="ÅëÈ­ [0]_97MBO 24" xfId="7483"/>
    <cellStyle name="AeE­ [0]_97MBO 25" xfId="7511"/>
    <cellStyle name="ÅëÈ­ [0]_97MBO 25" xfId="7512"/>
    <cellStyle name="AeE­ [0]_97MBO 26" xfId="7810"/>
    <cellStyle name="ÅëÈ­ [0]_97MBO 26" xfId="25359"/>
    <cellStyle name="AeE­ [0]_97MBO 30" xfId="7880"/>
    <cellStyle name="ÅëÈ­ [0]_97MBO 4" xfId="2182"/>
    <cellStyle name="AeE­ [0]_97MBO 5" xfId="2183"/>
    <cellStyle name="ÅëÈ­ [0]_97MBO 5" xfId="2184"/>
    <cellStyle name="AeE­ [0]_97MBO 6" xfId="2185"/>
    <cellStyle name="ÅëÈ­ [0]_97MBO 6" xfId="2186"/>
    <cellStyle name="AeE­ [0]_97MBO 7" xfId="2187"/>
    <cellStyle name="ÅëÈ­ [0]_97MBO 7" xfId="2188"/>
    <cellStyle name="AeE­ [0]_97MBO 8" xfId="2189"/>
    <cellStyle name="ÅëÈ­ [0]_97MBO 8" xfId="2192"/>
    <cellStyle name="AeE­ [0]_97MBO 9" xfId="2193"/>
    <cellStyle name="ÅëÈ­ [0]_97MBO 9" xfId="2194"/>
    <cellStyle name="AeE­ [0]_97MBO_수기대 상 계정과목 _ V50 (3)" xfId="1034"/>
    <cellStyle name="ÅëÈ­ [0]_97MBO_수기대 상 계정과목 _ V50 (3)" xfId="1035"/>
    <cellStyle name="AeE­ [0]_Ao±C Project" xfId="1036"/>
    <cellStyle name="ÅëÈ­ [0]_Áõ±Ç Project" xfId="1037"/>
    <cellStyle name="AeE­ [0]_Ao±C Project 2" xfId="2195"/>
    <cellStyle name="ÅëÈ­ [0]_Áõ±Ç Project 2" xfId="2196"/>
    <cellStyle name="AeE­ [0]_Ao±C Project 2 10" xfId="2197"/>
    <cellStyle name="ÅëÈ­ [0]_Áõ±Ç Project 2 10" xfId="2198"/>
    <cellStyle name="AeE­ [0]_Ao±C Project 2 10 10" xfId="4751"/>
    <cellStyle name="ÅëÈ­ [0]_Áõ±Ç Project 2 10 2" xfId="7180"/>
    <cellStyle name="AeE­ [0]_Ao±C Project 2 10 3" xfId="6878"/>
    <cellStyle name="ÅëÈ­ [0]_Áõ±Ç Project 2 10 3" xfId="7266"/>
    <cellStyle name="AeE­ [0]_Ao±C Project 2 10 4" xfId="7063"/>
    <cellStyle name="ÅëÈ­ [0]_Áõ±Ç Project 2 10 4" xfId="7254"/>
    <cellStyle name="AeE­ [0]_Ao±C Project 2 10 5" xfId="6922"/>
    <cellStyle name="ÅëÈ­ [0]_Áõ±Ç Project 2 10 5" xfId="7289"/>
    <cellStyle name="AeE­ [0]_Ao±C Project 2 10 6" xfId="7288"/>
    <cellStyle name="ÅëÈ­ [0]_Áõ±Ç Project 2 10 6" xfId="7476"/>
    <cellStyle name="AeE­ [0]_Ao±C Project 2 10 7" xfId="7477"/>
    <cellStyle name="ÅëÈ­ [0]_Áõ±Ç Project 2 10 7" xfId="7523"/>
    <cellStyle name="AeE­ [0]_Ao±C Project 2 10 8" xfId="7522"/>
    <cellStyle name="ÅëÈ­ [0]_Áõ±Ç Project 2 11" xfId="2199"/>
    <cellStyle name="AeE­ [0]_Ao±C Project 2 12" xfId="2200"/>
    <cellStyle name="ÅëÈ­ [0]_Áõ±Ç Project 2 12" xfId="2201"/>
    <cellStyle name="AeE­ [0]_Ao±C Project 2 13" xfId="2202"/>
    <cellStyle name="ÅëÈ­ [0]_Áõ±Ç Project 2 13" xfId="2203"/>
    <cellStyle name="AeE­ [0]_Ao±C Project 2 14" xfId="4715"/>
    <cellStyle name="ÅëÈ­ [0]_Áõ±Ç Project 2 14" xfId="4512"/>
    <cellStyle name="AeE­ [0]_Ao±C Project 2 15" xfId="4487"/>
    <cellStyle name="ÅëÈ­ [0]_Áõ±Ç Project 2 15" xfId="4714"/>
    <cellStyle name="AeE­ [0]_Ao±C Project 2 16" xfId="4723"/>
    <cellStyle name="ÅëÈ­ [0]_Áõ±Ç Project 2 16" xfId="4488"/>
    <cellStyle name="AeE­ [0]_Ao±C Project 2 17" xfId="4726"/>
    <cellStyle name="ÅëÈ­ [0]_Áõ±Ç Project 2 17" xfId="4722"/>
    <cellStyle name="AeE­ [0]_Ao±C Project 2 18" xfId="4752"/>
    <cellStyle name="ÅëÈ­ [0]_Áõ±Ç Project 2 18" xfId="4753"/>
    <cellStyle name="AeE­ [0]_Ao±C Project 2 19" xfId="4754"/>
    <cellStyle name="ÅëÈ­ [0]_Áõ±Ç Project 2 19" xfId="4755"/>
    <cellStyle name="AeE­ [0]_Ao±C Project 2 2" xfId="2204"/>
    <cellStyle name="ÅëÈ­ [0]_Áõ±Ç Project 2 2" xfId="2205"/>
    <cellStyle name="AeE­ [0]_Ao±C Project 2 20" xfId="4756"/>
    <cellStyle name="ÅëÈ­ [0]_Áõ±Ç Project 2 20" xfId="4757"/>
    <cellStyle name="AeE­ [0]_Ao±C Project 2 21" xfId="4758"/>
    <cellStyle name="ÅëÈ­ [0]_Áõ±Ç Project 2 21" xfId="4759"/>
    <cellStyle name="AeE­ [0]_Ao±C Project 2 22" xfId="4760"/>
    <cellStyle name="ÅëÈ­ [0]_Áõ±Ç Project 2 22" xfId="4761"/>
    <cellStyle name="AeE­ [0]_Ao±C Project 2 23" xfId="4762"/>
    <cellStyle name="ÅëÈ­ [0]_Áõ±Ç Project 2 23" xfId="4763"/>
    <cellStyle name="AeE­ [0]_Ao±C Project 2 24" xfId="4764"/>
    <cellStyle name="ÅëÈ­ [0]_Áõ±Ç Project 2 24" xfId="4765"/>
    <cellStyle name="AeE­ [0]_Ao±C Project 2 25" xfId="4766"/>
    <cellStyle name="ÅëÈ­ [0]_Áõ±Ç Project 2 25" xfId="4767"/>
    <cellStyle name="AeE­ [0]_Ao±C Project 2 26" xfId="4768"/>
    <cellStyle name="ÅëÈ­ [0]_Áõ±Ç Project 2 26" xfId="4769"/>
    <cellStyle name="AeE­ [0]_Ao±C Project 2 27" xfId="5500"/>
    <cellStyle name="ÅëÈ­ [0]_Áõ±Ç Project 2 27" xfId="5327"/>
    <cellStyle name="AeE­ [0]_Ao±C Project 2 28" xfId="5317"/>
    <cellStyle name="ÅëÈ­ [0]_Áõ±Ç Project 2 28" xfId="5499"/>
    <cellStyle name="AeE­ [0]_Ao±C Project 2 29" xfId="5502"/>
    <cellStyle name="ÅëÈ­ [0]_Áõ±Ç Project 2 29" xfId="5318"/>
    <cellStyle name="AeE­ [0]_Ao±C Project 2 3" xfId="2206"/>
    <cellStyle name="ÅëÈ­ [0]_Áõ±Ç Project 2 3" xfId="2207"/>
    <cellStyle name="AeE­ [0]_Ao±C Project 2 30" xfId="5888"/>
    <cellStyle name="ÅëÈ­ [0]_Áõ±Ç Project 2 30" xfId="5566"/>
    <cellStyle name="AeE­ [0]_Ao±C Project 2 31" xfId="5515"/>
    <cellStyle name="ÅëÈ­ [0]_Áõ±Ç Project 2 31" xfId="5887"/>
    <cellStyle name="AeE­ [0]_Ao±C Project 2 32" xfId="5906"/>
    <cellStyle name="ÅëÈ­ [0]_Áõ±Ç Project 2 32" xfId="5516"/>
    <cellStyle name="AeE­ [0]_Ao±C Project 2 33" xfId="5942"/>
    <cellStyle name="ÅëÈ­ [0]_Áõ±Ç Project 2 33" xfId="5905"/>
    <cellStyle name="AeE­ [0]_Ao±C Project 2 34" xfId="5922"/>
    <cellStyle name="ÅëÈ­ [0]_Áõ±Ç Project 2 34" xfId="5941"/>
    <cellStyle name="AeE­ [0]_Ao±C Project 2 35" xfId="5957"/>
    <cellStyle name="ÅëÈ­ [0]_Áõ±Ç Project 2 35" xfId="5921"/>
    <cellStyle name="AeE­ [0]_Ao±C Project 2 36" xfId="5932"/>
    <cellStyle name="ÅëÈ­ [0]_Áõ±Ç Project 2 36" xfId="5956"/>
    <cellStyle name="AeE­ [0]_Ao±C Project 2 37" xfId="5964"/>
    <cellStyle name="ÅëÈ­ [0]_Áõ±Ç Project 2 37" xfId="5931"/>
    <cellStyle name="AeE­ [0]_Ao±C Project 2 38" xfId="6050"/>
    <cellStyle name="ÅëÈ­ [0]_Áõ±Ç Project 2 38" xfId="5971"/>
    <cellStyle name="AeE­ [0]_Ao±C Project 2 39" xfId="6880"/>
    <cellStyle name="ÅëÈ­ [0]_Áõ±Ç Project 2 39" xfId="6275"/>
    <cellStyle name="AeE­ [0]_Ao±C Project 2 4" xfId="2208"/>
    <cellStyle name="ÅëÈ­ [0]_Áõ±Ç Project 2 4" xfId="2209"/>
    <cellStyle name="AeE­ [0]_Ao±C Project 2 40" xfId="7065"/>
    <cellStyle name="ÅëÈ­ [0]_Áõ±Ç Project 2 40" xfId="6879"/>
    <cellStyle name="AeE­ [0]_Ao±C Project 2 41" xfId="6924"/>
    <cellStyle name="ÅëÈ­ [0]_Áõ±Ç Project 2 41" xfId="7064"/>
    <cellStyle name="AeE­ [0]_Ao±C Project 2 42" xfId="7108"/>
    <cellStyle name="ÅëÈ­ [0]_Áõ±Ç Project 2 42" xfId="6923"/>
    <cellStyle name="AeE­ [0]_Ao±C Project 2 43" xfId="6968"/>
    <cellStyle name="ÅëÈ­ [0]_Áõ±Ç Project 2 43" xfId="7107"/>
    <cellStyle name="AeE­ [0]_Ao±C Project 2 44" xfId="7146"/>
    <cellStyle name="ÅëÈ­ [0]_Áõ±Ç Project 2 44" xfId="6150"/>
    <cellStyle name="AeE­ [0]_Ao±C Project 2 45" xfId="7166"/>
    <cellStyle name="ÅëÈ­ [0]_Áõ±Ç Project 2 45" xfId="6989"/>
    <cellStyle name="AeE­ [0]_Ao±C Project 2 46" xfId="7198"/>
    <cellStyle name="ÅëÈ­ [0]_Áõ±Ç Project 2 46" xfId="7165"/>
    <cellStyle name="AeE­ [0]_Ao±C Project 2 47" xfId="7182"/>
    <cellStyle name="ÅëÈ­ [0]_Áõ±Ç Project 2 47" xfId="7197"/>
    <cellStyle name="AeE­ [0]_Ao±C Project 2 48" xfId="7268"/>
    <cellStyle name="ÅëÈ­ [0]_Áõ±Ç Project 2 48" xfId="7181"/>
    <cellStyle name="AeE­ [0]_Ao±C Project 2 49" xfId="7255"/>
    <cellStyle name="ÅëÈ­ [0]_Áõ±Ç Project 2 49" xfId="7267"/>
    <cellStyle name="AeE­ [0]_Ao±C Project 2 5" xfId="2210"/>
    <cellStyle name="ÅëÈ­ [0]_Áõ±Ç Project 2 5" xfId="2211"/>
    <cellStyle name="AeE­ [0]_Ao±C Project 2 50" xfId="7478"/>
    <cellStyle name="ÅëÈ­ [0]_Áõ±Ç Project 2 50" xfId="7287"/>
    <cellStyle name="AeE­ [0]_Ao±C Project 2 51" xfId="7802"/>
    <cellStyle name="ÅëÈ­ [0]_Áõ±Ç Project 2 51" xfId="7521"/>
    <cellStyle name="AeE­ [0]_Ao±C Project 2 52" xfId="7865"/>
    <cellStyle name="ÅëÈ­ [0]_Áõ±Ç Project 2 52" xfId="7801"/>
    <cellStyle name="AeE­ [0]_Ao±C Project 2 53" xfId="7831"/>
    <cellStyle name="ÅëÈ­ [0]_Áõ±Ç Project 2 53" xfId="7864"/>
    <cellStyle name="AeE­ [0]_Ao±C Project 2 54" xfId="7873"/>
    <cellStyle name="ÅëÈ­ [0]_Áõ±Ç Project 2 54" xfId="7830"/>
    <cellStyle name="AeE­ [0]_Ao±C Project 2 55" xfId="7876"/>
    <cellStyle name="ÅëÈ­ [0]_Áõ±Ç Project 2 55" xfId="7872"/>
    <cellStyle name="AeE­ [0]_Ao±C Project 2 6" xfId="2212"/>
    <cellStyle name="ÅëÈ­ [0]_Áõ±Ç Project 2 6" xfId="2213"/>
    <cellStyle name="AeE­ [0]_Ao±C Project 2 7" xfId="2214"/>
    <cellStyle name="ÅëÈ­ [0]_Áõ±Ç Project 2 7" xfId="2215"/>
    <cellStyle name="AeE­ [0]_Ao±C Project 2 8" xfId="2216"/>
    <cellStyle name="ÅëÈ­ [0]_Áõ±Ç Project 2 8" xfId="2217"/>
    <cellStyle name="AeE­ [0]_Ao±C Project 2 9" xfId="2218"/>
    <cellStyle name="ÅëÈ­ [0]_Áõ±Ç Project 2 9" xfId="2219"/>
    <cellStyle name="AeE­ [0]_Ao±C Project_수기대 상 계정과목 _ V50 (3)" xfId="1038"/>
    <cellStyle name="ÅëÈ­ [0]_Áõ±Ç Project_수기대 상 계정과목 _ V50 (3)" xfId="1039"/>
    <cellStyle name="AeE­ [0]_Book2" xfId="1040"/>
    <cellStyle name="ÅëÈ­ [0]_ÇÒºÎ project" xfId="1041"/>
    <cellStyle name="AeE­ [0]_COºI project 2" xfId="2220"/>
    <cellStyle name="ÅëÈ­ [0]_ÇÒºÎ project 2" xfId="2221"/>
    <cellStyle name="AeE­ [0]_COºI project 2 10" xfId="2222"/>
    <cellStyle name="ÅëÈ­ [0]_ÇÒºÎ project 2 10" xfId="2223"/>
    <cellStyle name="AeE­ [0]_COºI project 2 10 10" xfId="4770"/>
    <cellStyle name="ÅëÈ­ [0]_ÇÒºÎ project 2 10 2" xfId="7171"/>
    <cellStyle name="AeE­ [0]_COºI project 2 10 3" xfId="6873"/>
    <cellStyle name="ÅëÈ­ [0]_ÇÒºÎ project 2 10 3" xfId="7263"/>
    <cellStyle name="AeE­ [0]_COºI project 2 10 4" xfId="7060"/>
    <cellStyle name="ÅëÈ­ [0]_ÇÒºÎ project 2 10 4" xfId="7252"/>
    <cellStyle name="AeE­ [0]_COºI project 2 10 5" xfId="6918"/>
    <cellStyle name="ÅëÈ­ [0]_ÇÒºÎ project 2 10 5" xfId="7292"/>
    <cellStyle name="AeE­ [0]_COºI project 2 10 6" xfId="7291"/>
    <cellStyle name="ÅëÈ­ [0]_ÇÒºÎ project 2 10 6" xfId="7473"/>
    <cellStyle name="AeE­ [0]_COºI project 2 10 7" xfId="7474"/>
    <cellStyle name="ÅëÈ­ [0]_ÇÒºÎ project 2 10 7" xfId="7526"/>
    <cellStyle name="AeE­ [0]_COºI project 2 10 8" xfId="7525"/>
    <cellStyle name="ÅëÈ­ [0]_ÇÒºÎ project 2 11" xfId="2224"/>
    <cellStyle name="AeE­ [0]_COºI project 2 12" xfId="2225"/>
    <cellStyle name="ÅëÈ­ [0]_ÇÒºÎ project 2 12" xfId="2226"/>
    <cellStyle name="AeE­ [0]_COºI project 2 13" xfId="2227"/>
    <cellStyle name="ÅëÈ­ [0]_ÇÒºÎ project 2 13" xfId="2228"/>
    <cellStyle name="AeE­ [0]_COºI project 2 14" xfId="4711"/>
    <cellStyle name="ÅëÈ­ [0]_ÇÒºÎ project 2 14" xfId="4513"/>
    <cellStyle name="AeE­ [0]_COºI project 2 15" xfId="4491"/>
    <cellStyle name="ÅëÈ­ [0]_ÇÒºÎ project 2 15" xfId="4710"/>
    <cellStyle name="AeE­ [0]_COºI project 2 16" xfId="4719"/>
    <cellStyle name="ÅëÈ­ [0]_ÇÒºÎ project 2 16" xfId="4492"/>
    <cellStyle name="AeE­ [0]_COºI project 2 17" xfId="4485"/>
    <cellStyle name="ÅëÈ­ [0]_ÇÒºÎ project 2 17" xfId="4718"/>
    <cellStyle name="AeE­ [0]_COºI project 2 18" xfId="4771"/>
    <cellStyle name="ÅëÈ­ [0]_ÇÒºÎ project 2 18" xfId="4772"/>
    <cellStyle name="AeE­ [0]_COºI project 2 19" xfId="4773"/>
    <cellStyle name="ÅëÈ­ [0]_ÇÒºÎ project 2 19" xfId="4774"/>
    <cellStyle name="AeE­ [0]_COºI project 2 2" xfId="2229"/>
    <cellStyle name="ÅëÈ­ [0]_ÇÒºÎ project 2 2" xfId="2230"/>
    <cellStyle name="AeE­ [0]_COºI project 2 20" xfId="4775"/>
    <cellStyle name="ÅëÈ­ [0]_ÇÒºÎ project 2 20" xfId="4776"/>
    <cellStyle name="AeE­ [0]_COºI project 2 21" xfId="4777"/>
    <cellStyle name="ÅëÈ­ [0]_ÇÒºÎ project 2 21" xfId="4778"/>
    <cellStyle name="AeE­ [0]_COºI project 2 22" xfId="4779"/>
    <cellStyle name="ÅëÈ­ [0]_ÇÒºÎ project 2 22" xfId="4780"/>
    <cellStyle name="AeE­ [0]_COºI project 2 23" xfId="4781"/>
    <cellStyle name="ÅëÈ­ [0]_ÇÒºÎ project 2 23" xfId="4782"/>
    <cellStyle name="AeE­ [0]_COºI project 2 24" xfId="4783"/>
    <cellStyle name="ÅëÈ­ [0]_ÇÒºÎ project 2 24" xfId="4784"/>
    <cellStyle name="AeE­ [0]_COºI project 2 25" xfId="4785"/>
    <cellStyle name="ÅëÈ­ [0]_ÇÒºÎ project 2 25" xfId="4786"/>
    <cellStyle name="AeE­ [0]_COºI project 2 26" xfId="4787"/>
    <cellStyle name="ÅëÈ­ [0]_ÇÒºÎ project 2 26" xfId="4788"/>
    <cellStyle name="AeE­ [0]_COºI project 2 27" xfId="5497"/>
    <cellStyle name="ÅëÈ­ [0]_ÇÒºÎ project 2 27" xfId="5330"/>
    <cellStyle name="AeE­ [0]_COºI project 2 28" xfId="5319"/>
    <cellStyle name="ÅëÈ­ [0]_ÇÒºÎ project 2 28" xfId="5496"/>
    <cellStyle name="AeE­ [0]_COºI project 2 29" xfId="5501"/>
    <cellStyle name="ÅëÈ­ [0]_ÇÒºÎ project 2 29" xfId="5320"/>
    <cellStyle name="AeE­ [0]_COºI project 2 3" xfId="2231"/>
    <cellStyle name="ÅëÈ­ [0]_ÇÒºÎ project 2 3" xfId="2232"/>
    <cellStyle name="AeE­ [0]_COºI project 2 30" xfId="5884"/>
    <cellStyle name="ÅëÈ­ [0]_ÇÒºÎ project 2 30" xfId="5569"/>
    <cellStyle name="AeE­ [0]_COºI project 2 31" xfId="5519"/>
    <cellStyle name="ÅëÈ­ [0]_ÇÒºÎ project 2 31" xfId="5883"/>
    <cellStyle name="AeE­ [0]_COºI project 2 32" xfId="5902"/>
    <cellStyle name="ÅëÈ­ [0]_ÇÒºÎ project 2 32" xfId="5520"/>
    <cellStyle name="AeE­ [0]_COºI project 2 33" xfId="5938"/>
    <cellStyle name="ÅëÈ­ [0]_ÇÒºÎ project 2 33" xfId="5901"/>
    <cellStyle name="AeE­ [0]_COºI project 2 34" xfId="5918"/>
    <cellStyle name="ÅëÈ­ [0]_ÇÒºÎ project 2 34" xfId="5937"/>
    <cellStyle name="AeE­ [0]_COºI project 2 35" xfId="5953"/>
    <cellStyle name="ÅëÈ­ [0]_ÇÒºÎ project 2 35" xfId="5917"/>
    <cellStyle name="AeE­ [0]_COºI project 2 36" xfId="5930"/>
    <cellStyle name="ÅëÈ­ [0]_ÇÒºÎ project 2 36" xfId="5952"/>
    <cellStyle name="AeE­ [0]_COºI project 2 37" xfId="5963"/>
    <cellStyle name="ÅëÈ­ [0]_ÇÒºÎ project 2 37" xfId="5929"/>
    <cellStyle name="AeE­ [0]_COºI project 2 38" xfId="6049"/>
    <cellStyle name="ÅëÈ­ [0]_ÇÒºÎ project 2 38" xfId="5972"/>
    <cellStyle name="AeE­ [0]_COºI project 2 39" xfId="6875"/>
    <cellStyle name="ÅëÈ­ [0]_ÇÒºÎ project 2 39" xfId="6276"/>
    <cellStyle name="AeE­ [0]_COºI project 2 4" xfId="2233"/>
    <cellStyle name="ÅëÈ­ [0]_ÇÒºÎ project 2 4" xfId="2234"/>
    <cellStyle name="AeE­ [0]_COºI project 2 40" xfId="7062"/>
    <cellStyle name="ÅëÈ­ [0]_ÇÒºÎ project 2 40" xfId="6874"/>
    <cellStyle name="AeE­ [0]_COºI project 2 41" xfId="6920"/>
    <cellStyle name="ÅëÈ­ [0]_ÇÒºÎ project 2 41" xfId="7061"/>
    <cellStyle name="AeE­ [0]_COºI project 2 42" xfId="7106"/>
    <cellStyle name="ÅëÈ­ [0]_ÇÒºÎ project 2 42" xfId="6919"/>
    <cellStyle name="AeE­ [0]_COºI project 2 43" xfId="6964"/>
    <cellStyle name="ÅëÈ­ [0]_ÇÒºÎ project 2 43" xfId="7105"/>
    <cellStyle name="AeE­ [0]_COºI project 2 44" xfId="7143"/>
    <cellStyle name="ÅëÈ­ [0]_ÇÒºÎ project 2 44" xfId="6963"/>
    <cellStyle name="AeE­ [0]_COºI project 2 45" xfId="6988"/>
    <cellStyle name="ÅëÈ­ [0]_ÇÒºÎ project 2 45" xfId="7142"/>
    <cellStyle name="AeE­ [0]_COºI project 2 46" xfId="7196"/>
    <cellStyle name="ÅëÈ­ [0]_ÇÒºÎ project 2 46" xfId="6987"/>
    <cellStyle name="AeE­ [0]_COºI project 2 47" xfId="7173"/>
    <cellStyle name="ÅëÈ­ [0]_ÇÒºÎ project 2 47" xfId="7195"/>
    <cellStyle name="AeE­ [0]_COºI project 2 48" xfId="7265"/>
    <cellStyle name="ÅëÈ­ [0]_ÇÒºÎ project 2 48" xfId="7172"/>
    <cellStyle name="AeE­ [0]_COºI project 2 49" xfId="7253"/>
    <cellStyle name="ÅëÈ­ [0]_ÇÒºÎ project 2 49" xfId="7264"/>
    <cellStyle name="AeE­ [0]_COºI project 2 5" xfId="2235"/>
    <cellStyle name="ÅëÈ­ [0]_ÇÒºÎ project 2 5" xfId="2236"/>
    <cellStyle name="AeE­ [0]_COºI project 2 50" xfId="7475"/>
    <cellStyle name="ÅëÈ­ [0]_ÇÒºÎ project 2 50" xfId="7290"/>
    <cellStyle name="AeE­ [0]_COºI project 2 51" xfId="7797"/>
    <cellStyle name="ÅëÈ­ [0]_ÇÒºÎ project 2 51" xfId="7524"/>
    <cellStyle name="AeE­ [0]_COºI project 2 52" xfId="7861"/>
    <cellStyle name="ÅëÈ­ [0]_ÇÒºÎ project 2 52" xfId="7796"/>
    <cellStyle name="AeE­ [0]_COºI project 2 53" xfId="7826"/>
    <cellStyle name="ÅëÈ­ [0]_ÇÒºÎ project 2 53" xfId="7860"/>
    <cellStyle name="AeE­ [0]_COºI project 2 54" xfId="7869"/>
    <cellStyle name="ÅëÈ­ [0]_ÇÒºÎ project 2 54" xfId="7825"/>
    <cellStyle name="AeE­ [0]_COºI project 2 55" xfId="7833"/>
    <cellStyle name="ÅëÈ­ [0]_ÇÒºÎ project 2 55" xfId="7868"/>
    <cellStyle name="AeE­ [0]_COºI project 2 6" xfId="2237"/>
    <cellStyle name="ÅëÈ­ [0]_ÇÒºÎ project 2 6" xfId="2238"/>
    <cellStyle name="AeE­ [0]_COºI project 2 7" xfId="2239"/>
    <cellStyle name="ÅëÈ­ [0]_ÇÒºÎ project 2 7" xfId="2240"/>
    <cellStyle name="AeE­ [0]_COºI project 2 8" xfId="2241"/>
    <cellStyle name="ÅëÈ­ [0]_ÇÒºÎ project 2 8" xfId="2242"/>
    <cellStyle name="AeE­ [0]_COºI project 2 9" xfId="2243"/>
    <cellStyle name="ÅëÈ­ [0]_ÇÒºÎ project 2 9" xfId="2244"/>
    <cellStyle name="AeE­ [0]_COºI project_수기대 상 계정과목 _ V50 (3)" xfId="1042"/>
    <cellStyle name="ÅëÈ­ [0]_ÇÒºÎ project_수기대 상 계정과목 _ V50 (3)" xfId="1043"/>
    <cellStyle name="AeE­ [0]_INQUIRY ¿?¾÷AßAø " xfId="6056"/>
    <cellStyle name="ÅëÈ­ [0]_INQUIRY ¿µ¾÷ÃßÁø " xfId="10210"/>
    <cellStyle name="AeE­ [0]_INQUIRY ¿μ¾÷AßAø " xfId="10211"/>
    <cellStyle name="ÅëÈ­ [0]_laroux" xfId="1044"/>
    <cellStyle name="AeE­ [0]_laroux 2" xfId="2245"/>
    <cellStyle name="ÅëÈ­ [0]_laroux 2" xfId="6057"/>
    <cellStyle name="AeE­ [0]_laroux_1" xfId="1045"/>
    <cellStyle name="ÅëÈ­ [0]_laroux_1" xfId="1046"/>
    <cellStyle name="AeE­ [0]_laroux_1 2" xfId="2246"/>
    <cellStyle name="ÅëÈ­ [0]_laroux_1 2" xfId="2247"/>
    <cellStyle name="AeE­ [0]_laroux_1 2 10" xfId="2248"/>
    <cellStyle name="ÅëÈ­ [0]_laroux_1 2 10" xfId="2249"/>
    <cellStyle name="AeE­ [0]_laroux_1 2 10 10" xfId="4789"/>
    <cellStyle name="ÅëÈ­ [0]_laroux_1 2 10 2" xfId="7162"/>
    <cellStyle name="AeE­ [0]_laroux_1 2 10 3" xfId="6861"/>
    <cellStyle name="ÅëÈ­ [0]_laroux_1 2 10 3" xfId="7260"/>
    <cellStyle name="AeE­ [0]_laroux_1 2 10 4" xfId="7051"/>
    <cellStyle name="ÅëÈ­ [0]_laroux_1 2 10 4" xfId="7237"/>
    <cellStyle name="AeE­ [0]_laroux_1 2 10 5" xfId="6910"/>
    <cellStyle name="ÅëÈ­ [0]_laroux_1 2 10 5" xfId="7295"/>
    <cellStyle name="AeE­ [0]_laroux_1 2 10 6" xfId="7294"/>
    <cellStyle name="ÅëÈ­ [0]_laroux_1 2 10 6" xfId="7470"/>
    <cellStyle name="AeE­ [0]_laroux_1 2 10 7" xfId="7471"/>
    <cellStyle name="ÅëÈ­ [0]_laroux_1 2 10 7" xfId="7529"/>
    <cellStyle name="AeE­ [0]_laroux_1 2 10 8" xfId="7528"/>
    <cellStyle name="ÅëÈ­ [0]_laroux_1 2 11" xfId="2250"/>
    <cellStyle name="AeE­ [0]_laroux_1 2 12" xfId="2251"/>
    <cellStyle name="ÅëÈ­ [0]_laroux_1 2 12" xfId="2252"/>
    <cellStyle name="AeE­ [0]_laroux_1 2 13" xfId="2253"/>
    <cellStyle name="ÅëÈ­ [0]_laroux_1 2 13" xfId="2254"/>
    <cellStyle name="AeE­ [0]_laroux_1 2 14" xfId="4709"/>
    <cellStyle name="ÅëÈ­ [0]_laroux_1 2 14" xfId="4515"/>
    <cellStyle name="AeE­ [0]_laroux_1 2 15" xfId="4493"/>
    <cellStyle name="ÅëÈ­ [0]_laroux_1 2 15" xfId="4708"/>
    <cellStyle name="AeE­ [0]_laroux_1 2 16" xfId="4717"/>
    <cellStyle name="ÅëÈ­ [0]_laroux_1 2 16" xfId="4494"/>
    <cellStyle name="AeE­ [0]_laroux_1 2 17" xfId="4486"/>
    <cellStyle name="ÅëÈ­ [0]_laroux_1 2 17" xfId="4716"/>
    <cellStyle name="AeE­ [0]_laroux_1 2 18" xfId="4790"/>
    <cellStyle name="ÅëÈ­ [0]_laroux_1 2 18" xfId="4791"/>
    <cellStyle name="AeE­ [0]_laroux_1 2 19" xfId="4792"/>
    <cellStyle name="ÅëÈ­ [0]_laroux_1 2 19" xfId="4793"/>
    <cellStyle name="AeE­ [0]_laroux_1 2 2" xfId="2255"/>
    <cellStyle name="ÅëÈ­ [0]_laroux_1 2 2" xfId="2256"/>
    <cellStyle name="AeE­ [0]_laroux_1 2 20" xfId="4794"/>
    <cellStyle name="ÅëÈ­ [0]_laroux_1 2 20" xfId="4795"/>
    <cellStyle name="AeE­ [0]_laroux_1 2 21" xfId="4796"/>
    <cellStyle name="ÅëÈ­ [0]_laroux_1 2 21" xfId="4797"/>
    <cellStyle name="AeE­ [0]_laroux_1 2 22" xfId="4798"/>
    <cellStyle name="ÅëÈ­ [0]_laroux_1 2 22" xfId="4799"/>
    <cellStyle name="AeE­ [0]_laroux_1 2 23" xfId="4800"/>
    <cellStyle name="ÅëÈ­ [0]_laroux_1 2 23" xfId="4801"/>
    <cellStyle name="AeE­ [0]_laroux_1 2 24" xfId="4802"/>
    <cellStyle name="ÅëÈ­ [0]_laroux_1 2 24" xfId="4803"/>
    <cellStyle name="AeE­ [0]_laroux_1 2 25" xfId="4804"/>
    <cellStyle name="ÅëÈ­ [0]_laroux_1 2 25" xfId="4805"/>
    <cellStyle name="AeE­ [0]_laroux_1 2 26" xfId="4806"/>
    <cellStyle name="ÅëÈ­ [0]_laroux_1 2 26" xfId="4807"/>
    <cellStyle name="AeE­ [0]_laroux_1 2 27" xfId="5493"/>
    <cellStyle name="ÅëÈ­ [0]_laroux_1 2 27" xfId="5331"/>
    <cellStyle name="AeE­ [0]_laroux_1 2 28" xfId="5321"/>
    <cellStyle name="ÅëÈ­ [0]_laroux_1 2 28" xfId="5492"/>
    <cellStyle name="AeE­ [0]_laroux_1 2 29" xfId="5498"/>
    <cellStyle name="ÅëÈ­ [0]_laroux_1 2 29" xfId="5322"/>
    <cellStyle name="AeE­ [0]_laroux_1 2 3" xfId="2257"/>
    <cellStyle name="ÅëÈ­ [0]_laroux_1 2 3" xfId="2258"/>
    <cellStyle name="AeE­ [0]_laroux_1 2 30" xfId="5880"/>
    <cellStyle name="ÅëÈ­ [0]_laroux_1 2 30" xfId="5574"/>
    <cellStyle name="AeE­ [0]_laroux_1 2 31" xfId="5522"/>
    <cellStyle name="ÅëÈ­ [0]_laroux_1 2 31" xfId="5879"/>
    <cellStyle name="AeE­ [0]_laroux_1 2 32" xfId="5898"/>
    <cellStyle name="ÅëÈ­ [0]_laroux_1 2 32" xfId="5523"/>
    <cellStyle name="AeE­ [0]_laroux_1 2 33" xfId="5934"/>
    <cellStyle name="ÅëÈ­ [0]_laroux_1 2 33" xfId="5897"/>
    <cellStyle name="AeE­ [0]_laroux_1 2 34" xfId="5914"/>
    <cellStyle name="ÅëÈ­ [0]_laroux_1 2 34" xfId="5933"/>
    <cellStyle name="AeE­ [0]_laroux_1 2 35" xfId="5949"/>
    <cellStyle name="ÅëÈ­ [0]_laroux_1 2 35" xfId="5913"/>
    <cellStyle name="AeE­ [0]_laroux_1 2 36" xfId="5926"/>
    <cellStyle name="ÅëÈ­ [0]_laroux_1 2 36" xfId="5948"/>
    <cellStyle name="AeE­ [0]_laroux_1 2 37" xfId="5960"/>
    <cellStyle name="ÅëÈ­ [0]_laroux_1 2 37" xfId="5925"/>
    <cellStyle name="AeE­ [0]_laroux_1 2 38" xfId="6048"/>
    <cellStyle name="ÅëÈ­ [0]_laroux_1 2 38" xfId="5973"/>
    <cellStyle name="AeE­ [0]_laroux_1 2 39" xfId="6863"/>
    <cellStyle name="ÅëÈ­ [0]_laroux_1 2 39" xfId="6281"/>
    <cellStyle name="AeE­ [0]_laroux_1 2 4" xfId="2259"/>
    <cellStyle name="ÅëÈ­ [0]_laroux_1 2 4" xfId="2260"/>
    <cellStyle name="AeE­ [0]_laroux_1 2 40" xfId="7053"/>
    <cellStyle name="ÅëÈ­ [0]_laroux_1 2 40" xfId="6862"/>
    <cellStyle name="AeE­ [0]_laroux_1 2 41" xfId="6912"/>
    <cellStyle name="ÅëÈ­ [0]_laroux_1 2 41" xfId="7052"/>
    <cellStyle name="AeE­ [0]_laroux_1 2 42" xfId="7099"/>
    <cellStyle name="ÅëÈ­ [0]_laroux_1 2 42" xfId="6911"/>
    <cellStyle name="AeE­ [0]_laroux_1 2 43" xfId="6957"/>
    <cellStyle name="ÅëÈ­ [0]_laroux_1 2 43" xfId="7098"/>
    <cellStyle name="AeE­ [0]_laroux_1 2 44" xfId="7131"/>
    <cellStyle name="ÅëÈ­ [0]_laroux_1 2 44" xfId="6956"/>
    <cellStyle name="AeE­ [0]_laroux_1 2 45" xfId="6980"/>
    <cellStyle name="ÅëÈ­ [0]_laroux_1 2 45" xfId="7130"/>
    <cellStyle name="AeE­ [0]_laroux_1 2 46" xfId="7194"/>
    <cellStyle name="ÅëÈ­ [0]_laroux_1 2 46" xfId="6979"/>
    <cellStyle name="AeE­ [0]_laroux_1 2 47" xfId="7164"/>
    <cellStyle name="ÅëÈ­ [0]_laroux_1 2 47" xfId="7193"/>
    <cellStyle name="AeE­ [0]_laroux_1 2 48" xfId="7262"/>
    <cellStyle name="ÅëÈ­ [0]_laroux_1 2 48" xfId="7163"/>
    <cellStyle name="AeE­ [0]_laroux_1 2 49" xfId="7238"/>
    <cellStyle name="ÅëÈ­ [0]_laroux_1 2 49" xfId="7261"/>
    <cellStyle name="AeE­ [0]_laroux_1 2 5" xfId="2261"/>
    <cellStyle name="ÅëÈ­ [0]_laroux_1 2 5" xfId="2262"/>
    <cellStyle name="AeE­ [0]_laroux_1 2 50" xfId="7472"/>
    <cellStyle name="ÅëÈ­ [0]_laroux_1 2 50" xfId="7293"/>
    <cellStyle name="AeE­ [0]_laroux_1 2 51" xfId="7794"/>
    <cellStyle name="ÅëÈ­ [0]_laroux_1 2 51" xfId="7527"/>
    <cellStyle name="AeE­ [0]_laroux_1 2 52" xfId="7859"/>
    <cellStyle name="ÅëÈ­ [0]_laroux_1 2 52" xfId="7793"/>
    <cellStyle name="AeE­ [0]_laroux_1 2 53" xfId="7824"/>
    <cellStyle name="ÅëÈ­ [0]_laroux_1 2 53" xfId="7858"/>
    <cellStyle name="AeE­ [0]_laroux_1 2 54" xfId="7867"/>
    <cellStyle name="ÅëÈ­ [0]_laroux_1 2 54" xfId="7823"/>
    <cellStyle name="AeE­ [0]_laroux_1 2 55" xfId="7832"/>
    <cellStyle name="ÅëÈ­ [0]_laroux_1 2 55" xfId="7866"/>
    <cellStyle name="AeE­ [0]_laroux_1 2 6" xfId="2263"/>
    <cellStyle name="ÅëÈ­ [0]_laroux_1 2 6" xfId="2264"/>
    <cellStyle name="AeE­ [0]_laroux_1 2 7" xfId="2265"/>
    <cellStyle name="ÅëÈ­ [0]_laroux_1 2 7" xfId="2266"/>
    <cellStyle name="AeE­ [0]_laroux_1 2 8" xfId="2267"/>
    <cellStyle name="ÅëÈ­ [0]_laroux_1 2 8" xfId="2268"/>
    <cellStyle name="AeE­ [0]_laroux_1 2 9" xfId="2269"/>
    <cellStyle name="ÅëÈ­ [0]_laroux_1 2 9" xfId="2270"/>
    <cellStyle name="AeE­ [0]_laroux_2" xfId="1047"/>
    <cellStyle name="ÅëÈ­ [0]_laroux_2" xfId="1048"/>
    <cellStyle name="AeE­ [0]_laroux_2_수기대 상 계정과목 _ V50 (3)" xfId="1049"/>
    <cellStyle name="ÅëÈ­ [0]_laroux_2_수기대 상 계정과목 _ V50 (3)" xfId="1050"/>
    <cellStyle name="AeE­ [0]_laroux_3" xfId="1051"/>
    <cellStyle name="ÅëÈ­ [0]_laroux_3" xfId="1052"/>
    <cellStyle name="AeE­ [0]_laroux_3 10" xfId="2271"/>
    <cellStyle name="ÅëÈ­ [0]_laroux_3 10" xfId="2272"/>
    <cellStyle name="AeE­ [0]_laroux_3 10 10" xfId="2273"/>
    <cellStyle name="ÅëÈ­ [0]_laroux_3 10 10" xfId="2274"/>
    <cellStyle name="AeE­ [0]_laroux_3 10 11" xfId="2275"/>
    <cellStyle name="ÅëÈ­ [0]_laroux_3 10 11" xfId="2276"/>
    <cellStyle name="AeE­ [0]_laroux_3 10 12" xfId="2277"/>
    <cellStyle name="ÅëÈ­ [0]_laroux_3 10 12" xfId="2278"/>
    <cellStyle name="AeE­ [0]_laroux_3 10 13" xfId="2279"/>
    <cellStyle name="ÅëÈ­ [0]_laroux_3 10 13" xfId="2280"/>
    <cellStyle name="AeE­ [0]_laroux_3 10 14" xfId="2281"/>
    <cellStyle name="ÅëÈ­ [0]_laroux_3 10 14" xfId="2282"/>
    <cellStyle name="AeE­ [0]_laroux_3 10 15" xfId="4455"/>
    <cellStyle name="ÅëÈ­ [0]_laroux_3 10 15" xfId="4456"/>
    <cellStyle name="AeE­ [0]_laroux_3 10 16" xfId="4518"/>
    <cellStyle name="ÅëÈ­ [0]_laroux_3 10 16" xfId="4519"/>
    <cellStyle name="AeE­ [0]_laroux_3 10 17" xfId="4705"/>
    <cellStyle name="ÅëÈ­ [0]_laroux_3 10 17" xfId="4704"/>
    <cellStyle name="AeE­ [0]_laroux_3 10 18" xfId="4497"/>
    <cellStyle name="ÅëÈ­ [0]_laroux_3 10 18" xfId="4498"/>
    <cellStyle name="AeE­ [0]_laroux_3 10 19" xfId="4713"/>
    <cellStyle name="ÅëÈ­ [0]_laroux_3 10 19" xfId="4712"/>
    <cellStyle name="AeE­ [0]_laroux_3 10 2" xfId="2283"/>
    <cellStyle name="ÅëÈ­ [0]_laroux_3 10 2" xfId="2284"/>
    <cellStyle name="AeE­ [0]_laroux_3 10 20" xfId="4489"/>
    <cellStyle name="ÅëÈ­ [0]_laroux_3 10 20" xfId="4490"/>
    <cellStyle name="AeE­ [0]_laroux_3 10 21" xfId="4810"/>
    <cellStyle name="ÅëÈ­ [0]_laroux_3 10 21" xfId="4811"/>
    <cellStyle name="AeE­ [0]_laroux_3 10 22" xfId="4812"/>
    <cellStyle name="ÅëÈ­ [0]_laroux_3 10 22" xfId="4813"/>
    <cellStyle name="AeE­ [0]_laroux_3 10 23" xfId="4814"/>
    <cellStyle name="ÅëÈ­ [0]_laroux_3 10 23" xfId="4815"/>
    <cellStyle name="AeE­ [0]_laroux_3 10 24" xfId="4816"/>
    <cellStyle name="ÅëÈ­ [0]_laroux_3 10 24" xfId="4817"/>
    <cellStyle name="AeE­ [0]_laroux_3 10 25" xfId="4818"/>
    <cellStyle name="ÅëÈ­ [0]_laroux_3 10 25" xfId="4819"/>
    <cellStyle name="AeE­ [0]_laroux_3 10 26" xfId="4820"/>
    <cellStyle name="ÅëÈ­ [0]_laroux_3 10 26" xfId="4821"/>
    <cellStyle name="AeE­ [0]_laroux_3 10 27" xfId="4822"/>
    <cellStyle name="ÅëÈ­ [0]_laroux_3 10 27" xfId="4823"/>
    <cellStyle name="AeE­ [0]_laroux_3 10 28" xfId="4824"/>
    <cellStyle name="ÅëÈ­ [0]_laroux_3 10 28" xfId="4825"/>
    <cellStyle name="AeE­ [0]_laroux_3 10 29" xfId="4826"/>
    <cellStyle name="ÅëÈ­ [0]_laroux_3 10 29" xfId="4827"/>
    <cellStyle name="AeE­ [0]_laroux_3 10 3" xfId="2285"/>
    <cellStyle name="ÅëÈ­ [0]_laroux_3 10 3" xfId="2286"/>
    <cellStyle name="AeE­ [0]_laroux_3 10 30" xfId="4828"/>
    <cellStyle name="ÅëÈ­ [0]_laroux_3 10 30" xfId="4829"/>
    <cellStyle name="AeE­ [0]_laroux_3 10 31" xfId="4808"/>
    <cellStyle name="ÅëÈ­ [0]_laroux_3 10 31" xfId="4809"/>
    <cellStyle name="AeE­ [0]_laroux_3 10 32" xfId="5334"/>
    <cellStyle name="ÅëÈ­ [0]_laroux_3 10 32" xfId="5335"/>
    <cellStyle name="AeE­ [0]_laroux_3 10 33" xfId="5490"/>
    <cellStyle name="ÅëÈ­ [0]_laroux_3 10 33" xfId="5489"/>
    <cellStyle name="AeE­ [0]_laroux_3 10 34" xfId="5325"/>
    <cellStyle name="ÅëÈ­ [0]_laroux_3 10 34" xfId="5326"/>
    <cellStyle name="AeE­ [0]_laroux_3 10 35" xfId="5495"/>
    <cellStyle name="ÅëÈ­ [0]_laroux_3 10 35" xfId="5494"/>
    <cellStyle name="AeE­ [0]_laroux_3 10 36" xfId="5578"/>
    <cellStyle name="ÅëÈ­ [0]_laroux_3 10 36" xfId="5579"/>
    <cellStyle name="AeE­ [0]_laroux_3 10 37" xfId="5876"/>
    <cellStyle name="ÅëÈ­ [0]_laroux_3 10 37" xfId="5875"/>
    <cellStyle name="AeE­ [0]_laroux_3 10 38" xfId="5526"/>
    <cellStyle name="ÅëÈ­ [0]_laroux_3 10 38" xfId="5527"/>
    <cellStyle name="AeE­ [0]_laroux_3 10 39" xfId="5894"/>
    <cellStyle name="ÅëÈ­ [0]_laroux_3 10 39" xfId="5893"/>
    <cellStyle name="AeE­ [0]_laroux_3 10 4" xfId="2287"/>
    <cellStyle name="ÅëÈ­ [0]_laroux_3 10 4" xfId="2288"/>
    <cellStyle name="AeE­ [0]_laroux_3 10 40" xfId="5509"/>
    <cellStyle name="ÅëÈ­ [0]_laroux_3 10 40" xfId="5510"/>
    <cellStyle name="AeE­ [0]_laroux_3 10 41" xfId="5910"/>
    <cellStyle name="ÅëÈ­ [0]_laroux_3 10 41" xfId="5909"/>
    <cellStyle name="AeE­ [0]_laroux_3 10 42" xfId="5946"/>
    <cellStyle name="ÅëÈ­ [0]_laroux_3 10 42" xfId="5945"/>
    <cellStyle name="AeE­ [0]_laroux_3 10 43" xfId="5924"/>
    <cellStyle name="ÅëÈ­ [0]_laroux_3 10 43" xfId="5923"/>
    <cellStyle name="AeE­ [0]_laroux_3 10 44" xfId="5959"/>
    <cellStyle name="ÅëÈ­ [0]_laroux_3 10 44" xfId="5958"/>
    <cellStyle name="AeE­ [0]_laroux_3 10 45" xfId="5974"/>
    <cellStyle name="ÅëÈ­ [0]_laroux_3 10 45" xfId="5975"/>
    <cellStyle name="AeE­ [0]_laroux_3 10 46" xfId="6047"/>
    <cellStyle name="ÅëÈ­ [0]_laroux_3 10 46" xfId="6046"/>
    <cellStyle name="AeE­ [0]_laroux_3 10 47" xfId="6288"/>
    <cellStyle name="ÅëÈ­ [0]_laroux_3 10 47" xfId="6289"/>
    <cellStyle name="AeE­ [0]_laroux_3 10 48" xfId="6855"/>
    <cellStyle name="ÅëÈ­ [0]_laroux_3 10 48" xfId="6854"/>
    <cellStyle name="AeE­ [0]_laroux_3 10 49" xfId="7044"/>
    <cellStyle name="ÅëÈ­ [0]_laroux_3 10 49" xfId="7043"/>
    <cellStyle name="AeE­ [0]_laroux_3 10 5" xfId="2289"/>
    <cellStyle name="ÅëÈ­ [0]_laroux_3 10 5" xfId="2290"/>
    <cellStyle name="AeE­ [0]_laroux_3 10 50" xfId="6900"/>
    <cellStyle name="ÅëÈ­ [0]_laroux_3 10 50" xfId="6899"/>
    <cellStyle name="AeE­ [0]_laroux_3 10 51" xfId="7087"/>
    <cellStyle name="ÅëÈ­ [0]_laroux_3 10 51" xfId="7086"/>
    <cellStyle name="AeE­ [0]_laroux_3 10 52" xfId="6945"/>
    <cellStyle name="ÅëÈ­ [0]_laroux_3 10 52" xfId="6944"/>
    <cellStyle name="AeE­ [0]_laroux_3 10 53" xfId="7121"/>
    <cellStyle name="ÅëÈ­ [0]_laroux_3 10 53" xfId="7120"/>
    <cellStyle name="AeE­ [0]_laroux_3 10 54" xfId="6972"/>
    <cellStyle name="ÅëÈ­ [0]_laroux_3 10 54" xfId="6971"/>
    <cellStyle name="AeE­ [0]_laroux_3 10 55" xfId="7161"/>
    <cellStyle name="ÅëÈ­ [0]_laroux_3 10 55" xfId="7160"/>
    <cellStyle name="AeE­ [0]_laroux_3 10 56" xfId="6976"/>
    <cellStyle name="ÅëÈ­ [0]_laroux_3 10 56" xfId="6975"/>
    <cellStyle name="AeE­ [0]_laroux_3 10 57" xfId="7257"/>
    <cellStyle name="ÅëÈ­ [0]_laroux_3 10 57" xfId="7256"/>
    <cellStyle name="AeE­ [0]_laroux_3 10 58" xfId="7233"/>
    <cellStyle name="ÅëÈ­ [0]_laroux_3 10 58" xfId="7234"/>
    <cellStyle name="AeE­ [0]_laroux_3 10 59" xfId="7298"/>
    <cellStyle name="ÅëÈ­ [0]_laroux_3 10 59" xfId="7299"/>
    <cellStyle name="AeE­ [0]_laroux_3 10 6" xfId="2291"/>
    <cellStyle name="ÅëÈ­ [0]_laroux_3 10 6" xfId="2292"/>
    <cellStyle name="AeE­ [0]_laroux_3 10 60" xfId="7467"/>
    <cellStyle name="ÅëÈ­ [0]_laroux_3 10 60" xfId="7466"/>
    <cellStyle name="AeE­ [0]_laroux_3 10 61" xfId="7534"/>
    <cellStyle name="ÅëÈ­ [0]_laroux_3 10 61" xfId="7535"/>
    <cellStyle name="AeE­ [0]_laroux_3 10 62" xfId="7789"/>
    <cellStyle name="ÅëÈ­ [0]_laroux_3 10 62" xfId="7788"/>
    <cellStyle name="AeE­ [0]_laroux_3 10 63" xfId="7855"/>
    <cellStyle name="ÅëÈ­ [0]_laroux_3 10 63" xfId="7854"/>
    <cellStyle name="AeE­ [0]_laroux_3 10 64" xfId="7819"/>
    <cellStyle name="ÅëÈ­ [0]_laroux_3 10 64" xfId="7818"/>
    <cellStyle name="AeE­ [0]_laroux_3 10 65" xfId="7863"/>
    <cellStyle name="ÅëÈ­ [0]_laroux_3 10 65" xfId="7862"/>
    <cellStyle name="AeE­ [0]_laroux_3 10 66" xfId="7828"/>
    <cellStyle name="ÅëÈ­ [0]_laroux_3 10 66" xfId="7827"/>
    <cellStyle name="AeE­ [0]_laroux_3 10 7" xfId="2293"/>
    <cellStyle name="ÅëÈ­ [0]_laroux_3 10 7" xfId="2294"/>
    <cellStyle name="AeE­ [0]_laroux_3 10 8" xfId="2295"/>
    <cellStyle name="ÅëÈ­ [0]_laroux_3 10 8" xfId="2296"/>
    <cellStyle name="AeE­ [0]_laroux_3 10 9" xfId="2297"/>
    <cellStyle name="ÅëÈ­ [0]_laroux_3 10 9" xfId="2298"/>
    <cellStyle name="AeE­ [0]_laroux_3 11" xfId="2299"/>
    <cellStyle name="ÅëÈ­ [0]_laroux_3 11" xfId="6287"/>
    <cellStyle name="AeE­ [0]_laroux_3 12" xfId="7046"/>
    <cellStyle name="ÅëÈ­ [0]_laroux_3 12" xfId="6856"/>
    <cellStyle name="AeE­ [0]_laroux_3 13" xfId="6902"/>
    <cellStyle name="ÅëÈ­ [0]_laroux_3 13" xfId="7045"/>
    <cellStyle name="AeE­ [0]_laroux_3 14" xfId="7089"/>
    <cellStyle name="ÅëÈ­ [0]_laroux_3 14" xfId="6901"/>
    <cellStyle name="AeE­ [0]_laroux_3 15" xfId="6947"/>
    <cellStyle name="ÅëÈ­ [0]_laroux_3 15" xfId="7088"/>
    <cellStyle name="AeE­ [0]_laroux_3 16" xfId="7123"/>
    <cellStyle name="ÅëÈ­ [0]_laroux_3 16" xfId="6946"/>
    <cellStyle name="AeE­ [0]_laroux_3 17" xfId="6974"/>
    <cellStyle name="ÅëÈ­ [0]_laroux_3 17" xfId="7122"/>
    <cellStyle name="AeE­ [0]_laroux_3 18" xfId="7188"/>
    <cellStyle name="ÅëÈ­ [0]_laroux_3 18" xfId="6973"/>
    <cellStyle name="AeE­ [0]_laroux_3 19" xfId="6978"/>
    <cellStyle name="ÅëÈ­ [0]_laroux_3 19" xfId="7187"/>
    <cellStyle name="AeE­ [0]_laroux_3 2" xfId="6286"/>
    <cellStyle name="ÅëÈ­ [0]_laroux_3 2" xfId="2300"/>
    <cellStyle name="AeE­ [0]_laroux_3 20" xfId="2301"/>
    <cellStyle name="ÅëÈ­ [0]_laroux_3 20" xfId="6977"/>
    <cellStyle name="AeE­ [0]_laroux_3 21" xfId="7259"/>
    <cellStyle name="ÅëÈ­ [0]_laroux_3 21" xfId="7258"/>
    <cellStyle name="AeE­ [0]_laroux_3 22" xfId="7236"/>
    <cellStyle name="ÅëÈ­ [0]_laroux_3 22" xfId="7235"/>
    <cellStyle name="AeE­ [0]_laroux_3 23" xfId="7296"/>
    <cellStyle name="ÅëÈ­ [0]_laroux_3 23" xfId="7297"/>
    <cellStyle name="AeE­ [0]_laroux_3 24" xfId="7469"/>
    <cellStyle name="ÅëÈ­ [0]_laroux_3 24" xfId="7468"/>
    <cellStyle name="AeE­ [0]_laroux_3 25" xfId="7532"/>
    <cellStyle name="ÅëÈ­ [0]_laroux_3 25" xfId="7533"/>
    <cellStyle name="AeE­ [0]_laroux_3 26" xfId="7790"/>
    <cellStyle name="ÅëÈ­ [0]_laroux_3 26" xfId="25361"/>
    <cellStyle name="AeE­ [0]_laroux_3 30" xfId="7829"/>
    <cellStyle name="ÅëÈ­ [0]_laroux_3 4" xfId="2302"/>
    <cellStyle name="AeE­ [0]_laroux_3 5" xfId="2303"/>
    <cellStyle name="ÅëÈ­ [0]_laroux_3 5" xfId="2304"/>
    <cellStyle name="AeE­ [0]_laroux_3 6" xfId="2305"/>
    <cellStyle name="ÅëÈ­ [0]_laroux_3 6" xfId="2306"/>
    <cellStyle name="AeE­ [0]_laroux_3 7" xfId="2307"/>
    <cellStyle name="ÅëÈ­ [0]_laroux_3 7" xfId="2308"/>
    <cellStyle name="AeE­ [0]_laroux_3 8" xfId="2309"/>
    <cellStyle name="ÅëÈ­ [0]_laroux_3 8" xfId="2310"/>
    <cellStyle name="AeE­ [0]_laroux_3 9" xfId="2311"/>
    <cellStyle name="ÅëÈ­ [0]_laroux_3 9" xfId="2312"/>
    <cellStyle name="AeE­ [0]_laroux_3_수기대 상 계정과목 _ V50 (3)" xfId="1053"/>
    <cellStyle name="ÅëÈ­ [0]_laroux_3_수기대 상 계정과목 _ V50 (3)" xfId="1054"/>
    <cellStyle name="AeE­ [0]_laroux_4" xfId="1055"/>
    <cellStyle name="ÅëÈ­ [0]_laroux_4" xfId="1056"/>
    <cellStyle name="AeE­ [0]_laroux_5" xfId="1057"/>
    <cellStyle name="ÅëÈ­ [0]_laroux_5" xfId="1058"/>
    <cellStyle name="AeE­ [0]_MBO_0" xfId="1059"/>
    <cellStyle name="ÅëÈ­ [0]_MBO_0" xfId="1060"/>
    <cellStyle name="AeE­ [0]_MBO_0 10" xfId="2313"/>
    <cellStyle name="ÅëÈ­ [0]_MBO_0 10" xfId="2314"/>
    <cellStyle name="AeE­ [0]_MBO_0 10 10" xfId="2315"/>
    <cellStyle name="ÅëÈ­ [0]_MBO_0 10 10" xfId="2316"/>
    <cellStyle name="AeE­ [0]_MBO_0 10 11" xfId="2317"/>
    <cellStyle name="ÅëÈ­ [0]_MBO_0 10 11" xfId="2318"/>
    <cellStyle name="AeE­ [0]_MBO_0 10 12" xfId="2319"/>
    <cellStyle name="ÅëÈ­ [0]_MBO_0 10 12" xfId="2320"/>
    <cellStyle name="AeE­ [0]_MBO_0 10 13" xfId="2321"/>
    <cellStyle name="ÅëÈ­ [0]_MBO_0 10 13" xfId="2322"/>
    <cellStyle name="AeE­ [0]_MBO_0 10 14" xfId="2323"/>
    <cellStyle name="ÅëÈ­ [0]_MBO_0 10 14" xfId="2324"/>
    <cellStyle name="AeE­ [0]_MBO_0 10 15" xfId="4457"/>
    <cellStyle name="ÅëÈ­ [0]_MBO_0 10 15" xfId="4458"/>
    <cellStyle name="AeE­ [0]_MBO_0 10 16" xfId="4525"/>
    <cellStyle name="ÅëÈ­ [0]_MBO_0 10 16" xfId="4526"/>
    <cellStyle name="AeE­ [0]_MBO_0 10 17" xfId="4701"/>
    <cellStyle name="ÅëÈ­ [0]_MBO_0 10 17" xfId="4700"/>
    <cellStyle name="AeE­ [0]_MBO_0 10 18" xfId="4500"/>
    <cellStyle name="ÅëÈ­ [0]_MBO_0 10 18" xfId="4501"/>
    <cellStyle name="AeE­ [0]_MBO_0 10 19" xfId="4707"/>
    <cellStyle name="ÅëÈ­ [0]_MBO_0 10 19" xfId="4706"/>
    <cellStyle name="AeE­ [0]_MBO_0 10 2" xfId="2325"/>
    <cellStyle name="ÅëÈ­ [0]_MBO_0 10 2" xfId="2326"/>
    <cellStyle name="AeE­ [0]_MBO_0 10 20" xfId="4495"/>
    <cellStyle name="ÅëÈ­ [0]_MBO_0 10 20" xfId="4496"/>
    <cellStyle name="AeE­ [0]_MBO_0 10 21" xfId="4832"/>
    <cellStyle name="ÅëÈ­ [0]_MBO_0 10 21" xfId="4833"/>
    <cellStyle name="AeE­ [0]_MBO_0 10 22" xfId="4834"/>
    <cellStyle name="ÅëÈ­ [0]_MBO_0 10 22" xfId="4835"/>
    <cellStyle name="AeE­ [0]_MBO_0 10 23" xfId="4836"/>
    <cellStyle name="ÅëÈ­ [0]_MBO_0 10 23" xfId="4837"/>
    <cellStyle name="AeE­ [0]_MBO_0 10 24" xfId="4838"/>
    <cellStyle name="ÅëÈ­ [0]_MBO_0 10 24" xfId="4839"/>
    <cellStyle name="AeE­ [0]_MBO_0 10 25" xfId="4840"/>
    <cellStyle name="ÅëÈ­ [0]_MBO_0 10 25" xfId="4841"/>
    <cellStyle name="AeE­ [0]_MBO_0 10 26" xfId="4842"/>
    <cellStyle name="ÅëÈ­ [0]_MBO_0 10 26" xfId="4843"/>
    <cellStyle name="AeE­ [0]_MBO_0 10 27" xfId="4844"/>
    <cellStyle name="ÅëÈ­ [0]_MBO_0 10 27" xfId="4845"/>
    <cellStyle name="AeE­ [0]_MBO_0 10 28" xfId="4846"/>
    <cellStyle name="ÅëÈ­ [0]_MBO_0 10 28" xfId="4847"/>
    <cellStyle name="AeE­ [0]_MBO_0 10 29" xfId="4848"/>
    <cellStyle name="ÅëÈ­ [0]_MBO_0 10 29" xfId="4849"/>
    <cellStyle name="AeE­ [0]_MBO_0 10 3" xfId="2327"/>
    <cellStyle name="ÅëÈ­ [0]_MBO_0 10 3" xfId="2328"/>
    <cellStyle name="AeE­ [0]_MBO_0 10 30" xfId="4850"/>
    <cellStyle name="ÅëÈ­ [0]_MBO_0 10 30" xfId="4851"/>
    <cellStyle name="AeE­ [0]_MBO_0 10 31" xfId="4830"/>
    <cellStyle name="ÅëÈ­ [0]_MBO_0 10 31" xfId="4831"/>
    <cellStyle name="AeE­ [0]_MBO_0 10 32" xfId="5338"/>
    <cellStyle name="ÅëÈ­ [0]_MBO_0 10 32" xfId="5339"/>
    <cellStyle name="AeE­ [0]_MBO_0 10 33" xfId="5486"/>
    <cellStyle name="ÅëÈ­ [0]_MBO_0 10 33" xfId="5485"/>
    <cellStyle name="AeE­ [0]_MBO_0 10 34" xfId="5328"/>
    <cellStyle name="ÅëÈ­ [0]_MBO_0 10 34" xfId="5329"/>
    <cellStyle name="AeE­ [0]_MBO_0 10 35" xfId="5491"/>
    <cellStyle name="ÅëÈ­ [0]_MBO_0 10 35" xfId="5488"/>
    <cellStyle name="AeE­ [0]_MBO_0 10 36" xfId="5586"/>
    <cellStyle name="ÅëÈ­ [0]_MBO_0 10 36" xfId="5587"/>
    <cellStyle name="AeE­ [0]_MBO_0 10 37" xfId="5866"/>
    <cellStyle name="ÅëÈ­ [0]_MBO_0 10 37" xfId="5865"/>
    <cellStyle name="AeE­ [0]_MBO_0 10 38" xfId="5535"/>
    <cellStyle name="ÅëÈ­ [0]_MBO_0 10 38" xfId="5536"/>
    <cellStyle name="AeE­ [0]_MBO_0 10 39" xfId="5886"/>
    <cellStyle name="ÅëÈ­ [0]_MBO_0 10 39" xfId="5885"/>
    <cellStyle name="AeE­ [0]_MBO_0 10 4" xfId="2329"/>
    <cellStyle name="ÅëÈ­ [0]_MBO_0 10 4" xfId="2330"/>
    <cellStyle name="AeE­ [0]_MBO_0 10 40" xfId="5517"/>
    <cellStyle name="ÅëÈ­ [0]_MBO_0 10 40" xfId="5518"/>
    <cellStyle name="AeE­ [0]_MBO_0 10 41" xfId="5904"/>
    <cellStyle name="ÅëÈ­ [0]_MBO_0 10 41" xfId="5903"/>
    <cellStyle name="AeE­ [0]_MBO_0 10 42" xfId="5940"/>
    <cellStyle name="ÅëÈ­ [0]_MBO_0 10 42" xfId="5939"/>
    <cellStyle name="AeE­ [0]_MBO_0 10 43" xfId="5920"/>
    <cellStyle name="ÅëÈ­ [0]_MBO_0 10 43" xfId="5919"/>
    <cellStyle name="AeE­ [0]_MBO_0 10 44" xfId="5955"/>
    <cellStyle name="ÅëÈ­ [0]_MBO_0 10 44" xfId="5954"/>
    <cellStyle name="AeE­ [0]_MBO_0 10 45" xfId="5976"/>
    <cellStyle name="ÅëÈ­ [0]_MBO_0 10 45" xfId="5977"/>
    <cellStyle name="AeE­ [0]_MBO_0 10 46" xfId="6045"/>
    <cellStyle name="ÅëÈ­ [0]_MBO_0 10 46" xfId="6044"/>
    <cellStyle name="AeE­ [0]_MBO_0 10 47" xfId="6303"/>
    <cellStyle name="ÅëÈ­ [0]_MBO_0 10 47" xfId="6304"/>
    <cellStyle name="AeE­ [0]_MBO_0 10 48" xfId="6840"/>
    <cellStyle name="ÅëÈ­ [0]_MBO_0 10 48" xfId="6839"/>
    <cellStyle name="AeE­ [0]_MBO_0 10 49" xfId="7028"/>
    <cellStyle name="ÅëÈ­ [0]_MBO_0 10 49" xfId="7027"/>
    <cellStyle name="AeE­ [0]_MBO_0 10 5" xfId="2331"/>
    <cellStyle name="ÅëÈ­ [0]_MBO_0 10 5" xfId="2332"/>
    <cellStyle name="AeE­ [0]_MBO_0 10 50" xfId="6886"/>
    <cellStyle name="ÅëÈ­ [0]_MBO_0 10 50" xfId="6885"/>
    <cellStyle name="AeE­ [0]_MBO_0 10 51" xfId="7070"/>
    <cellStyle name="ÅëÈ­ [0]_MBO_0 10 51" xfId="7069"/>
    <cellStyle name="AeE­ [0]_MBO_0 10 52" xfId="6931"/>
    <cellStyle name="ÅëÈ­ [0]_MBO_0 10 52" xfId="6930"/>
    <cellStyle name="AeE­ [0]_MBO_0 10 53" xfId="7114"/>
    <cellStyle name="ÅëÈ­ [0]_MBO_0 10 53" xfId="7113"/>
    <cellStyle name="AeE­ [0]_MBO_0 10 54" xfId="6965"/>
    <cellStyle name="ÅëÈ­ [0]_MBO_0 10 54" xfId="6962"/>
    <cellStyle name="AeE­ [0]_MBO_0 10 55" xfId="7151"/>
    <cellStyle name="ÅëÈ­ [0]_MBO_0 10 55" xfId="7150"/>
    <cellStyle name="AeE­ [0]_MBO_0 10 56" xfId="6959"/>
    <cellStyle name="ÅëÈ­ [0]_MBO_0 10 56" xfId="6958"/>
    <cellStyle name="AeE­ [0]_MBO_0 10 57" xfId="7249"/>
    <cellStyle name="ÅëÈ­ [0]_MBO_0 10 57" xfId="7248"/>
    <cellStyle name="AeE­ [0]_MBO_0 10 58" xfId="7221"/>
    <cellStyle name="ÅëÈ­ [0]_MBO_0 10 58" xfId="7220"/>
    <cellStyle name="AeE­ [0]_MBO_0 10 59" xfId="7302"/>
    <cellStyle name="ÅëÈ­ [0]_MBO_0 10 59" xfId="7303"/>
    <cellStyle name="AeE­ [0]_MBO_0 10 6" xfId="2333"/>
    <cellStyle name="ÅëÈ­ [0]_MBO_0 10 6" xfId="2334"/>
    <cellStyle name="AeE­ [0]_MBO_0 10 60" xfId="7463"/>
    <cellStyle name="ÅëÈ­ [0]_MBO_0 10 60" xfId="7462"/>
    <cellStyle name="AeE­ [0]_MBO_0 10 61" xfId="7540"/>
    <cellStyle name="ÅëÈ­ [0]_MBO_0 10 61" xfId="7541"/>
    <cellStyle name="AeE­ [0]_MBO_0 10 62" xfId="7781"/>
    <cellStyle name="ÅëÈ­ [0]_MBO_0 10 62" xfId="7780"/>
    <cellStyle name="AeE­ [0]_MBO_0 10 63" xfId="7851"/>
    <cellStyle name="ÅëÈ­ [0]_MBO_0 10 63" xfId="7850"/>
    <cellStyle name="AeE­ [0]_MBO_0 10 64" xfId="7816"/>
    <cellStyle name="ÅëÈ­ [0]_MBO_0 10 64" xfId="7815"/>
    <cellStyle name="AeE­ [0]_MBO_0 10 65" xfId="7857"/>
    <cellStyle name="ÅëÈ­ [0]_MBO_0 10 65" xfId="7856"/>
    <cellStyle name="AeE­ [0]_MBO_0 10 66" xfId="7821"/>
    <cellStyle name="ÅëÈ­ [0]_MBO_0 10 66" xfId="7820"/>
    <cellStyle name="AeE­ [0]_MBO_0 10 7" xfId="2335"/>
    <cellStyle name="ÅëÈ­ [0]_MBO_0 10 7" xfId="2336"/>
    <cellStyle name="AeE­ [0]_MBO_0 10 8" xfId="2337"/>
    <cellStyle name="ÅëÈ­ [0]_MBO_0 10 8" xfId="2338"/>
    <cellStyle name="AeE­ [0]_MBO_0 10 9" xfId="2339"/>
    <cellStyle name="ÅëÈ­ [0]_MBO_0 10 9" xfId="2340"/>
    <cellStyle name="AeE­ [0]_MBO_0 11" xfId="2341"/>
    <cellStyle name="ÅëÈ­ [0]_MBO_0 11" xfId="6302"/>
    <cellStyle name="AeE­ [0]_MBO_0 12" xfId="7030"/>
    <cellStyle name="ÅëÈ­ [0]_MBO_0 12" xfId="6841"/>
    <cellStyle name="AeE­ [0]_MBO_0 13" xfId="6888"/>
    <cellStyle name="ÅëÈ­ [0]_MBO_0 13" xfId="7029"/>
    <cellStyle name="AeE­ [0]_MBO_0 14" xfId="7072"/>
    <cellStyle name="ÅëÈ­ [0]_MBO_0 14" xfId="6887"/>
    <cellStyle name="AeE­ [0]_MBO_0 15" xfId="6933"/>
    <cellStyle name="ÅëÈ­ [0]_MBO_0 15" xfId="7071"/>
    <cellStyle name="AeE­ [0]_MBO_0 16" xfId="7116"/>
    <cellStyle name="ÅëÈ­ [0]_MBO_0 16" xfId="6932"/>
    <cellStyle name="AeE­ [0]_MBO_0 17" xfId="6967"/>
    <cellStyle name="ÅëÈ­ [0]_MBO_0 17" xfId="7115"/>
    <cellStyle name="AeE­ [0]_MBO_0 18" xfId="7153"/>
    <cellStyle name="ÅëÈ­ [0]_MBO_0 18" xfId="6966"/>
    <cellStyle name="AeE­ [0]_MBO_0 19" xfId="6961"/>
    <cellStyle name="ÅëÈ­ [0]_MBO_0 19" xfId="7152"/>
    <cellStyle name="AeE­ [0]_MBO_0 2" xfId="6301"/>
    <cellStyle name="ÅëÈ­ [0]_MBO_0 2" xfId="2342"/>
    <cellStyle name="AeE­ [0]_MBO_0 20" xfId="2343"/>
    <cellStyle name="ÅëÈ­ [0]_MBO_0 20" xfId="6960"/>
    <cellStyle name="AeE­ [0]_MBO_0 21" xfId="7251"/>
    <cellStyle name="ÅëÈ­ [0]_MBO_0 21" xfId="7250"/>
    <cellStyle name="AeE­ [0]_MBO_0 22" xfId="7223"/>
    <cellStyle name="ÅëÈ­ [0]_MBO_0 22" xfId="7222"/>
    <cellStyle name="AeE­ [0]_MBO_0 23" xfId="7300"/>
    <cellStyle name="ÅëÈ­ [0]_MBO_0 23" xfId="7301"/>
    <cellStyle name="AeE­ [0]_MBO_0 24" xfId="7465"/>
    <cellStyle name="ÅëÈ­ [0]_MBO_0 24" xfId="7464"/>
    <cellStyle name="AeE­ [0]_MBO_0 25" xfId="7538"/>
    <cellStyle name="ÅëÈ­ [0]_MBO_0 25" xfId="7539"/>
    <cellStyle name="AeE­ [0]_MBO_0 26" xfId="7783"/>
    <cellStyle name="ÅëÈ­ [0]_MBO_0 26" xfId="25362"/>
    <cellStyle name="AeE­ [0]_MBO_0 30" xfId="7822"/>
    <cellStyle name="ÅëÈ­ [0]_MBO_0 4" xfId="2344"/>
    <cellStyle name="AeE­ [0]_MBO_0 5" xfId="2345"/>
    <cellStyle name="ÅëÈ­ [0]_MBO_0 5" xfId="2346"/>
    <cellStyle name="AeE­ [0]_MBO_0 6" xfId="2347"/>
    <cellStyle name="ÅëÈ­ [0]_MBO_0 6" xfId="2348"/>
    <cellStyle name="AeE­ [0]_MBO_0 7" xfId="2349"/>
    <cellStyle name="ÅëÈ­ [0]_MBO_0 7" xfId="2350"/>
    <cellStyle name="AeE­ [0]_MBO_0 8" xfId="2351"/>
    <cellStyle name="ÅëÈ­ [0]_MBO_0 8" xfId="2352"/>
    <cellStyle name="AeE­ [0]_MBO_0 9" xfId="2353"/>
    <cellStyle name="ÅëÈ­ [0]_MBO_0 9" xfId="2354"/>
    <cellStyle name="AeE­ [0]_MBO_0_수기대 상 계정과목 _ V50 (3)" xfId="1061"/>
    <cellStyle name="ÅëÈ­ [0]_MBO_0_수기대 상 계정과목 _ V50 (3)" xfId="1062"/>
    <cellStyle name="AeE­ [0]_MBO96_1" xfId="1063"/>
    <cellStyle name="ÅëÈ­ [0]_MBO96_1" xfId="1064"/>
    <cellStyle name="AeE­ [0]_MBO96_1 2" xfId="2355"/>
    <cellStyle name="ÅëÈ­ [0]_MBO96_1 2" xfId="2356"/>
    <cellStyle name="AeE­ [0]_MBO96_1 2 10" xfId="2357"/>
    <cellStyle name="ÅëÈ­ [0]_MBO96_1 2 10" xfId="2358"/>
    <cellStyle name="AeE­ [0]_MBO96_1 2 10 10" xfId="4852"/>
    <cellStyle name="ÅëÈ­ [0]_MBO96_1 2 10 2" xfId="6927"/>
    <cellStyle name="AeE­ [0]_MBO96_1 2 10 3" xfId="6820"/>
    <cellStyle name="ÅëÈ­ [0]_MBO96_1 2 10 3" xfId="7245"/>
    <cellStyle name="AeE­ [0]_MBO96_1 2 10 4" xfId="7012"/>
    <cellStyle name="ÅëÈ­ [0]_MBO96_1 2 10 4" xfId="7218"/>
    <cellStyle name="AeE­ [0]_MBO96_1 2 10 5" xfId="6866"/>
    <cellStyle name="ÅëÈ­ [0]_MBO96_1 2 10 5" xfId="7306"/>
    <cellStyle name="AeE­ [0]_MBO96_1 2 10 6" xfId="7305"/>
    <cellStyle name="ÅëÈ­ [0]_MBO96_1 2 10 6" xfId="7459"/>
    <cellStyle name="AeE­ [0]_MBO96_1 2 10 7" xfId="7460"/>
    <cellStyle name="ÅëÈ­ [0]_MBO96_1 2 10 7" xfId="7546"/>
    <cellStyle name="AeE­ [0]_MBO96_1 2 10 8" xfId="7545"/>
    <cellStyle name="ÅëÈ­ [0]_MBO96_1 2 11" xfId="2359"/>
    <cellStyle name="AeE­ [0]_MBO96_1 2 12" xfId="2360"/>
    <cellStyle name="ÅëÈ­ [0]_MBO96_1 2 12" xfId="2361"/>
    <cellStyle name="AeE­ [0]_MBO96_1 2 13" xfId="2362"/>
    <cellStyle name="ÅëÈ­ [0]_MBO96_1 2 13" xfId="2363"/>
    <cellStyle name="AeE­ [0]_MBO96_1 2 14" xfId="4697"/>
    <cellStyle name="ÅëÈ­ [0]_MBO96_1 2 14" xfId="4529"/>
    <cellStyle name="AeE­ [0]_MBO96_1 2 15" xfId="4506"/>
    <cellStyle name="ÅëÈ­ [0]_MBO96_1 2 15" xfId="4696"/>
    <cellStyle name="AeE­ [0]_MBO96_1 2 16" xfId="4703"/>
    <cellStyle name="ÅëÈ­ [0]_MBO96_1 2 16" xfId="4507"/>
    <cellStyle name="AeE­ [0]_MBO96_1 2 17" xfId="4499"/>
    <cellStyle name="ÅëÈ­ [0]_MBO96_1 2 17" xfId="4702"/>
    <cellStyle name="AeE­ [0]_MBO96_1 2 18" xfId="4853"/>
    <cellStyle name="ÅëÈ­ [0]_MBO96_1 2 18" xfId="4854"/>
    <cellStyle name="AeE­ [0]_MBO96_1 2 19" xfId="4855"/>
    <cellStyle name="ÅëÈ­ [0]_MBO96_1 2 19" xfId="4856"/>
    <cellStyle name="AeE­ [0]_MBO96_1 2 2" xfId="2364"/>
    <cellStyle name="ÅëÈ­ [0]_MBO96_1 2 2" xfId="2365"/>
    <cellStyle name="AeE­ [0]_MBO96_1 2 20" xfId="4857"/>
    <cellStyle name="ÅëÈ­ [0]_MBO96_1 2 20" xfId="4858"/>
    <cellStyle name="AeE­ [0]_MBO96_1 2 21" xfId="4859"/>
    <cellStyle name="ÅëÈ­ [0]_MBO96_1 2 21" xfId="4860"/>
    <cellStyle name="AeE­ [0]_MBO96_1 2 22" xfId="4861"/>
    <cellStyle name="ÅëÈ­ [0]_MBO96_1 2 22" xfId="4862"/>
    <cellStyle name="AeE­ [0]_MBO96_1 2 23" xfId="4863"/>
    <cellStyle name="ÅëÈ­ [0]_MBO96_1 2 23" xfId="4864"/>
    <cellStyle name="AeE­ [0]_MBO96_1 2 24" xfId="4865"/>
    <cellStyle name="ÅëÈ­ [0]_MBO96_1 2 24" xfId="4866"/>
    <cellStyle name="AeE­ [0]_MBO96_1 2 25" xfId="4867"/>
    <cellStyle name="ÅëÈ­ [0]_MBO96_1 2 25" xfId="4868"/>
    <cellStyle name="AeE­ [0]_MBO96_1 2 26" xfId="4869"/>
    <cellStyle name="ÅëÈ­ [0]_MBO96_1 2 26" xfId="4870"/>
    <cellStyle name="AeE­ [0]_MBO96_1 2 27" xfId="5482"/>
    <cellStyle name="ÅëÈ­ [0]_MBO96_1 2 27" xfId="5342"/>
    <cellStyle name="AeE­ [0]_MBO96_1 2 28" xfId="5332"/>
    <cellStyle name="ÅëÈ­ [0]_MBO96_1 2 28" xfId="5481"/>
    <cellStyle name="AeE­ [0]_MBO96_1 2 29" xfId="5487"/>
    <cellStyle name="ÅëÈ­ [0]_MBO96_1 2 29" xfId="5333"/>
    <cellStyle name="AeE­ [0]_MBO96_1 2 3" xfId="2366"/>
    <cellStyle name="ÅëÈ­ [0]_MBO96_1 2 3" xfId="2367"/>
    <cellStyle name="AeE­ [0]_MBO96_1 2 30" xfId="5862"/>
    <cellStyle name="ÅëÈ­ [0]_MBO96_1 2 30" xfId="5594"/>
    <cellStyle name="AeE­ [0]_MBO96_1 2 31" xfId="5539"/>
    <cellStyle name="ÅëÈ­ [0]_MBO96_1 2 31" xfId="5861"/>
    <cellStyle name="AeE­ [0]_MBO96_1 2 32" xfId="5878"/>
    <cellStyle name="ÅëÈ­ [0]_MBO96_1 2 32" xfId="5540"/>
    <cellStyle name="AeE­ [0]_MBO96_1 2 33" xfId="5524"/>
    <cellStyle name="ÅëÈ­ [0]_MBO96_1 2 33" xfId="5877"/>
    <cellStyle name="AeE­ [0]_MBO96_1 2 34" xfId="5896"/>
    <cellStyle name="ÅëÈ­ [0]_MBO96_1 2 34" xfId="5525"/>
    <cellStyle name="AeE­ [0]_MBO96_1 2 35" xfId="5507"/>
    <cellStyle name="ÅëÈ­ [0]_MBO96_1 2 35" xfId="5895"/>
    <cellStyle name="AeE­ [0]_MBO96_1 2 36" xfId="5912"/>
    <cellStyle name="ÅëÈ­ [0]_MBO96_1 2 36" xfId="5508"/>
    <cellStyle name="AeE­ [0]_MBO96_1 2 37" xfId="5947"/>
    <cellStyle name="ÅëÈ­ [0]_MBO96_1 2 37" xfId="5911"/>
    <cellStyle name="AeE­ [0]_MBO96_1 2 38" xfId="6043"/>
    <cellStyle name="ÅëÈ­ [0]_MBO96_1 2 38" xfId="5978"/>
    <cellStyle name="AeE­ [0]_MBO96_1 2 39" xfId="6822"/>
    <cellStyle name="ÅëÈ­ [0]_MBO96_1 2 39" xfId="6307"/>
    <cellStyle name="AeE­ [0]_MBO96_1 2 4" xfId="2368"/>
    <cellStyle name="ÅëÈ­ [0]_MBO96_1 2 4" xfId="2369"/>
    <cellStyle name="AeE­ [0]_MBO96_1 2 40" xfId="7014"/>
    <cellStyle name="ÅëÈ­ [0]_MBO96_1 2 40" xfId="6821"/>
    <cellStyle name="AeE­ [0]_MBO96_1 2 41" xfId="6868"/>
    <cellStyle name="ÅëÈ­ [0]_MBO96_1 2 41" xfId="7013"/>
    <cellStyle name="AeE­ [0]_MBO96_1 2 42" xfId="7055"/>
    <cellStyle name="ÅëÈ­ [0]_MBO96_1 2 42" xfId="6867"/>
    <cellStyle name="AeE­ [0]_MBO96_1 2 43" xfId="6916"/>
    <cellStyle name="ÅëÈ­ [0]_MBO96_1 2 43" xfId="7054"/>
    <cellStyle name="AeE­ [0]_MBO96_1 2 44" xfId="7101"/>
    <cellStyle name="ÅëÈ­ [0]_MBO96_1 2 44" xfId="6915"/>
    <cellStyle name="AeE­ [0]_MBO96_1 2 45" xfId="6943"/>
    <cellStyle name="ÅëÈ­ [0]_MBO96_1 2 45" xfId="7100"/>
    <cellStyle name="AeE­ [0]_MBO96_1 2 46" xfId="7145"/>
    <cellStyle name="ÅëÈ­ [0]_MBO96_1 2 46" xfId="6942"/>
    <cellStyle name="AeE­ [0]_MBO96_1 2 47" xfId="6929"/>
    <cellStyle name="ÅëÈ­ [0]_MBO96_1 2 47" xfId="7144"/>
    <cellStyle name="AeE­ [0]_MBO96_1 2 48" xfId="7247"/>
    <cellStyle name="ÅëÈ­ [0]_MBO96_1 2 48" xfId="6928"/>
    <cellStyle name="AeE­ [0]_MBO96_1 2 49" xfId="7219"/>
    <cellStyle name="ÅëÈ­ [0]_MBO96_1 2 49" xfId="7246"/>
    <cellStyle name="AeE­ [0]_MBO96_1 2 5" xfId="2370"/>
    <cellStyle name="ÅëÈ­ [0]_MBO96_1 2 5" xfId="2371"/>
    <cellStyle name="AeE­ [0]_MBO96_1 2 50" xfId="7461"/>
    <cellStyle name="ÅëÈ­ [0]_MBO96_1 2 50" xfId="7304"/>
    <cellStyle name="AeE­ [0]_MBO96_1 2 51" xfId="7776"/>
    <cellStyle name="ÅëÈ­ [0]_MBO96_1 2 51" xfId="7544"/>
    <cellStyle name="AeE­ [0]_MBO96_1 2 52" xfId="7847"/>
    <cellStyle name="ÅëÈ­ [0]_MBO96_1 2 52" xfId="7775"/>
    <cellStyle name="AeE­ [0]_MBO96_1 2 53" xfId="7806"/>
    <cellStyle name="ÅëÈ­ [0]_MBO96_1 2 53" xfId="7846"/>
    <cellStyle name="AeE­ [0]_MBO96_1 2 54" xfId="7853"/>
    <cellStyle name="ÅëÈ­ [0]_MBO96_1 2 54" xfId="7805"/>
    <cellStyle name="AeE­ [0]_MBO96_1 2 55" xfId="7817"/>
    <cellStyle name="ÅëÈ­ [0]_MBO96_1 2 55" xfId="7852"/>
    <cellStyle name="AeE­ [0]_MBO96_1 2 6" xfId="2372"/>
    <cellStyle name="ÅëÈ­ [0]_MBO96_1 2 6" xfId="2373"/>
    <cellStyle name="AeE­ [0]_MBO96_1 2 7" xfId="2374"/>
    <cellStyle name="ÅëÈ­ [0]_MBO96_1 2 7" xfId="2375"/>
    <cellStyle name="AeE­ [0]_MBO96_1 2 8" xfId="2376"/>
    <cellStyle name="ÅëÈ­ [0]_MBO96_1 2 8" xfId="2377"/>
    <cellStyle name="AeE­ [0]_MBO96_1 2 9" xfId="2378"/>
    <cellStyle name="ÅëÈ­ [0]_MBO96_1 2 9" xfId="2379"/>
    <cellStyle name="AeE­ [0]_MBO96_1_수기대 상 계정과목 _ V50 (3)" xfId="1065"/>
    <cellStyle name="ÅëÈ­ [0]_MBO96_1_수기대 상 계정과목 _ V50 (3)" xfId="1066"/>
    <cellStyle name="Aee­ _결산보정(2008.00.01)" xfId="1067"/>
    <cellStyle name="ÅëÈ­_      " xfId="2380"/>
    <cellStyle name="AeE­_ 2ÆAAþº° " xfId="1068"/>
    <cellStyle name="Åëè­_¸åãâ" xfId="1069"/>
    <cellStyle name="AeE­_±aA¸" xfId="1070"/>
    <cellStyle name="ÅëÈ­_½ÂÀÎ¾÷Ã¼" xfId="1071"/>
    <cellStyle name="AeE­_¾c½A " xfId="1072"/>
    <cellStyle name="Åëè­_20111215_12월연간추정 작업자료" xfId="1073"/>
    <cellStyle name="AeE­_³≫ºI°eE¹´e AßA¤A÷AI " xfId="10212"/>
    <cellStyle name="ÅëÈ­_97MBO" xfId="1074"/>
    <cellStyle name="AeE­_97MBO (2)" xfId="1075"/>
    <cellStyle name="ÅëÈ­_97MBO (2)" xfId="1076"/>
    <cellStyle name="AeE­_97MBO (2) 10" xfId="2381"/>
    <cellStyle name="ÅëÈ­_97MBO (2) 10" xfId="2382"/>
    <cellStyle name="AeE­_97MBO (2) 10 10" xfId="2383"/>
    <cellStyle name="ÅëÈ­_97MBO (2) 10 10" xfId="2384"/>
    <cellStyle name="AeE­_97MBO (2) 10 11" xfId="2385"/>
    <cellStyle name="ÅëÈ­_97MBO (2) 10 11" xfId="2386"/>
    <cellStyle name="AeE­_97MBO (2) 10 12" xfId="2387"/>
    <cellStyle name="ÅëÈ­_97MBO (2) 10 12" xfId="2388"/>
    <cellStyle name="AeE­_97MBO (2) 10 13" xfId="2389"/>
    <cellStyle name="ÅëÈ­_97MBO (2) 10 13" xfId="2390"/>
    <cellStyle name="AeE­_97MBO (2) 10 14" xfId="2391"/>
    <cellStyle name="ÅëÈ­_97MBO (2) 10 14" xfId="2392"/>
    <cellStyle name="AeE­_97MBO (2) 10 15" xfId="4459"/>
    <cellStyle name="ÅëÈ­_97MBO (2) 10 15" xfId="4460"/>
    <cellStyle name="AeE­_97MBO (2) 10 16" xfId="4534"/>
    <cellStyle name="ÅëÈ­_97MBO (2) 10 16" xfId="4535"/>
    <cellStyle name="AeE­_97MBO (2) 10 17" xfId="4695"/>
    <cellStyle name="ÅëÈ­_97MBO (2) 10 17" xfId="4694"/>
    <cellStyle name="AeE­_97MBO (2) 10 18" xfId="4508"/>
    <cellStyle name="ÅëÈ­_97MBO (2) 10 18" xfId="4509"/>
    <cellStyle name="AeE­_97MBO (2) 10 19" xfId="4699"/>
    <cellStyle name="ÅëÈ­_97MBO (2) 10 19" xfId="4698"/>
    <cellStyle name="AeE­_97MBO (2) 10 2" xfId="2393"/>
    <cellStyle name="ÅëÈ­_97MBO (2) 10 2" xfId="2394"/>
    <cellStyle name="AeE­_97MBO (2) 10 20" xfId="4502"/>
    <cellStyle name="ÅëÈ­_97MBO (2) 10 20" xfId="4503"/>
    <cellStyle name="AeE­_97MBO (2) 10 21" xfId="4873"/>
    <cellStyle name="ÅëÈ­_97MBO (2) 10 21" xfId="4874"/>
    <cellStyle name="AeE­_97MBO (2) 10 22" xfId="4875"/>
    <cellStyle name="ÅëÈ­_97MBO (2) 10 22" xfId="4876"/>
    <cellStyle name="AeE­_97MBO (2) 10 23" xfId="4877"/>
    <cellStyle name="ÅëÈ­_97MBO (2) 10 23" xfId="4878"/>
    <cellStyle name="AeE­_97MBO (2) 10 24" xfId="4879"/>
    <cellStyle name="ÅëÈ­_97MBO (2) 10 24" xfId="4880"/>
    <cellStyle name="AeE­_97MBO (2) 10 25" xfId="4881"/>
    <cellStyle name="ÅëÈ­_97MBO (2) 10 25" xfId="4882"/>
    <cellStyle name="AeE­_97MBO (2) 10 26" xfId="4883"/>
    <cellStyle name="ÅëÈ­_97MBO (2) 10 26" xfId="4884"/>
    <cellStyle name="AeE­_97MBO (2) 10 27" xfId="4885"/>
    <cellStyle name="ÅëÈ­_97MBO (2) 10 27" xfId="4886"/>
    <cellStyle name="AeE­_97MBO (2) 10 28" xfId="4887"/>
    <cellStyle name="ÅëÈ­_97MBO (2) 10 28" xfId="4888"/>
    <cellStyle name="AeE­_97MBO (2) 10 29" xfId="4889"/>
    <cellStyle name="ÅëÈ­_97MBO (2) 10 29" xfId="4890"/>
    <cellStyle name="AeE­_97MBO (2) 10 3" xfId="2395"/>
    <cellStyle name="ÅëÈ­_97MBO (2) 10 3" xfId="2396"/>
    <cellStyle name="AeE­_97MBO (2) 10 30" xfId="4891"/>
    <cellStyle name="ÅëÈ­_97MBO (2) 10 30" xfId="4892"/>
    <cellStyle name="AeE­_97MBO (2) 10 31" xfId="4871"/>
    <cellStyle name="ÅëÈ­_97MBO (2) 10 31" xfId="4872"/>
    <cellStyle name="AeE­_97MBO (2) 10 32" xfId="5343"/>
    <cellStyle name="ÅëÈ­_97MBO (2) 10 32" xfId="5344"/>
    <cellStyle name="AeE­_97MBO (2) 10 33" xfId="5480"/>
    <cellStyle name="ÅëÈ­_97MBO (2) 10 33" xfId="5479"/>
    <cellStyle name="AeE­_97MBO (2) 10 34" xfId="5336"/>
    <cellStyle name="ÅëÈ­_97MBO (2) 10 34" xfId="5337"/>
    <cellStyle name="AeE­_97MBO (2) 10 35" xfId="5484"/>
    <cellStyle name="ÅëÈ­_97MBO (2) 10 35" xfId="5483"/>
    <cellStyle name="AeE­_97MBO (2) 10 36" xfId="5600"/>
    <cellStyle name="ÅëÈ­_97MBO (2) 10 36" xfId="5601"/>
    <cellStyle name="AeE­_97MBO (2) 10 37" xfId="5854"/>
    <cellStyle name="ÅëÈ­_97MBO (2) 10 37" xfId="5853"/>
    <cellStyle name="AeE­_97MBO (2) 10 38" xfId="5547"/>
    <cellStyle name="ÅëÈ­_97MBO (2) 10 38" xfId="5548"/>
    <cellStyle name="AeE­_97MBO (2) 10 39" xfId="5870"/>
    <cellStyle name="ÅëÈ­_97MBO (2) 10 39" xfId="5869"/>
    <cellStyle name="AeE­_97MBO (2) 10 4" xfId="2397"/>
    <cellStyle name="ÅëÈ­_97MBO (2) 10 4" xfId="2398"/>
    <cellStyle name="AeE­_97MBO (2) 10 40" xfId="5531"/>
    <cellStyle name="ÅëÈ­_97MBO (2) 10 40" xfId="5532"/>
    <cellStyle name="AeE­_97MBO (2) 10 41" xfId="5890"/>
    <cellStyle name="ÅëÈ­_97MBO (2) 10 41" xfId="5889"/>
    <cellStyle name="AeE­_97MBO (2) 10 42" xfId="5513"/>
    <cellStyle name="ÅëÈ­_97MBO (2) 10 42" xfId="5514"/>
    <cellStyle name="AeE­_97MBO (2) 10 43" xfId="5908"/>
    <cellStyle name="ÅëÈ­_97MBO (2) 10 43" xfId="5907"/>
    <cellStyle name="AeE­_97MBO (2) 10 44" xfId="5944"/>
    <cellStyle name="ÅëÈ­_97MBO (2) 10 44" xfId="5943"/>
    <cellStyle name="AeE­_97MBO (2) 10 45" xfId="5979"/>
    <cellStyle name="ÅëÈ­_97MBO (2) 10 45" xfId="5980"/>
    <cellStyle name="AeE­_97MBO (2) 10 46" xfId="6042"/>
    <cellStyle name="ÅëÈ­_97MBO (2) 10 46" xfId="6041"/>
    <cellStyle name="AeE­_97MBO (2) 10 47" xfId="6317"/>
    <cellStyle name="ÅëÈ­_97MBO (2) 10 47" xfId="6318"/>
    <cellStyle name="AeE­_97MBO (2) 10 48" xfId="6814"/>
    <cellStyle name="ÅëÈ­_97MBO (2) 10 48" xfId="6813"/>
    <cellStyle name="AeE­_97MBO (2) 10 49" xfId="7001"/>
    <cellStyle name="ÅëÈ­_97MBO (2) 10 49" xfId="7000"/>
    <cellStyle name="AeE­_97MBO (2) 10 5" xfId="2399"/>
    <cellStyle name="ÅëÈ­_97MBO (2) 10 5" xfId="2400"/>
    <cellStyle name="AeE­_97MBO (2) 10 50" xfId="6849"/>
    <cellStyle name="ÅëÈ­_97MBO (2) 10 50" xfId="6848"/>
    <cellStyle name="AeE­_97MBO (2) 10 51" xfId="7038"/>
    <cellStyle name="ÅëÈ­_97MBO (2) 10 51" xfId="7037"/>
    <cellStyle name="AeE­_97MBO (2) 10 52" xfId="6893"/>
    <cellStyle name="ÅëÈ­_97MBO (2) 10 52" xfId="6892"/>
    <cellStyle name="AeE­_97MBO (2) 10 53" xfId="7081"/>
    <cellStyle name="ÅëÈ­_97MBO (2) 10 53" xfId="7080"/>
    <cellStyle name="AeE­_97MBO (2) 10 54" xfId="6936"/>
    <cellStyle name="ÅëÈ­_97MBO (2) 10 54" xfId="6935"/>
    <cellStyle name="AeE­_97MBO (2) 10 55" xfId="7133"/>
    <cellStyle name="ÅëÈ­_97MBO (2) 10 55" xfId="7132"/>
    <cellStyle name="AeE­_97MBO (2) 10 56" xfId="6908"/>
    <cellStyle name="ÅëÈ­_97MBO (2) 10 56" xfId="6907"/>
    <cellStyle name="AeE­_97MBO (2) 10 57" xfId="7240"/>
    <cellStyle name="ÅëÈ­_97MBO (2) 10 57" xfId="7239"/>
    <cellStyle name="AeE­_97MBO (2) 10 58" xfId="7184"/>
    <cellStyle name="ÅëÈ­_97MBO (2) 10 58" xfId="7183"/>
    <cellStyle name="AeE­_97MBO (2) 10 59" xfId="7311"/>
    <cellStyle name="ÅëÈ­_97MBO (2) 10 59" xfId="7312"/>
    <cellStyle name="AeE­_97MBO (2) 10 6" xfId="2401"/>
    <cellStyle name="ÅëÈ­_97MBO (2) 10 6" xfId="2402"/>
    <cellStyle name="AeE­_97MBO (2) 10 60" xfId="7454"/>
    <cellStyle name="ÅëÈ­_97MBO (2) 10 60" xfId="7453"/>
    <cellStyle name="AeE­_97MBO (2) 10 61" xfId="7551"/>
    <cellStyle name="ÅëÈ­_97MBO (2) 10 61" xfId="7552"/>
    <cellStyle name="AeE­_97MBO (2) 10 62" xfId="7767"/>
    <cellStyle name="ÅëÈ­_97MBO (2) 10 62" xfId="7766"/>
    <cellStyle name="AeE­_97MBO (2) 10 63" xfId="7845"/>
    <cellStyle name="ÅëÈ­_97MBO (2) 10 63" xfId="7844"/>
    <cellStyle name="AeE­_97MBO (2) 10 64" xfId="7804"/>
    <cellStyle name="ÅëÈ­_97MBO (2) 10 64" xfId="7803"/>
    <cellStyle name="AeE­_97MBO (2) 10 65" xfId="7849"/>
    <cellStyle name="ÅëÈ­_97MBO (2) 10 65" xfId="7848"/>
    <cellStyle name="AeE­_97MBO (2) 10 66" xfId="7812"/>
    <cellStyle name="ÅëÈ­_97MBO (2) 10 66" xfId="7811"/>
    <cellStyle name="AeE­_97MBO (2) 10 7" xfId="2403"/>
    <cellStyle name="ÅëÈ­_97MBO (2) 10 7" xfId="2404"/>
    <cellStyle name="AeE­_97MBO (2) 10 8" xfId="2405"/>
    <cellStyle name="ÅëÈ­_97MBO (2) 10 8" xfId="2406"/>
    <cellStyle name="AeE­_97MBO (2) 10 9" xfId="2407"/>
    <cellStyle name="ÅëÈ­_97MBO (2) 10 9" xfId="2408"/>
    <cellStyle name="AeE­_97MBO (2) 11" xfId="2409"/>
    <cellStyle name="ÅëÈ­_97MBO (2) 11" xfId="6316"/>
    <cellStyle name="AeE­_97MBO (2) 12" xfId="7003"/>
    <cellStyle name="ÅëÈ­_97MBO (2) 12" xfId="6815"/>
    <cellStyle name="AeE­_97MBO (2) 13" xfId="6851"/>
    <cellStyle name="ÅëÈ­_97MBO (2) 13" xfId="7002"/>
    <cellStyle name="AeE­_97MBO (2) 14" xfId="7040"/>
    <cellStyle name="ÅëÈ­_97MBO (2) 14" xfId="6850"/>
    <cellStyle name="AeE­_97MBO (2) 15" xfId="6895"/>
    <cellStyle name="ÅëÈ­_97MBO (2) 15" xfId="7039"/>
    <cellStyle name="AeE­_97MBO (2) 16" xfId="7083"/>
    <cellStyle name="ÅëÈ­_97MBO (2) 16" xfId="6894"/>
    <cellStyle name="AeE­_97MBO (2) 17" xfId="6938"/>
    <cellStyle name="ÅëÈ­_97MBO (2) 17" xfId="7082"/>
    <cellStyle name="AeE­_97MBO (2) 18" xfId="7135"/>
    <cellStyle name="ÅëÈ­_97MBO (2) 18" xfId="6937"/>
    <cellStyle name="AeE­_97MBO (2) 19" xfId="6913"/>
    <cellStyle name="ÅëÈ­_97MBO (2) 19" xfId="7134"/>
    <cellStyle name="AeE­_97MBO (2) 2" xfId="6315"/>
    <cellStyle name="ÅëÈ­_97MBO (2) 2" xfId="2410"/>
    <cellStyle name="AeE­_97MBO (2) 20" xfId="2411"/>
    <cellStyle name="ÅëÈ­_97MBO (2) 20" xfId="6909"/>
    <cellStyle name="AeE­_97MBO (2) 21" xfId="7242"/>
    <cellStyle name="ÅëÈ­_97MBO (2) 21" xfId="7241"/>
    <cellStyle name="AeE­_97MBO (2) 22" xfId="7186"/>
    <cellStyle name="ÅëÈ­_97MBO (2) 22" xfId="7185"/>
    <cellStyle name="AeE­_97MBO (2) 23" xfId="7309"/>
    <cellStyle name="ÅëÈ­_97MBO (2) 23" xfId="7310"/>
    <cellStyle name="AeE­_97MBO (2) 24" xfId="7456"/>
    <cellStyle name="ÅëÈ­_97MBO (2) 24" xfId="7455"/>
    <cellStyle name="AeE­_97MBO (2) 25" xfId="7549"/>
    <cellStyle name="ÅëÈ­_97MBO (2) 25" xfId="7550"/>
    <cellStyle name="AeE­_97MBO (2) 26" xfId="7768"/>
    <cellStyle name="ÅëÈ­_97MBO (2) 26" xfId="25364"/>
    <cellStyle name="AeE­_97MBO (2) 30" xfId="7813"/>
    <cellStyle name="ÅëÈ­_97MBO (2) 4" xfId="2412"/>
    <cellStyle name="AeE­_97MBO (2) 5" xfId="2413"/>
    <cellStyle name="ÅëÈ­_97MBO (2) 5" xfId="2414"/>
    <cellStyle name="AeE­_97MBO (2) 6" xfId="2415"/>
    <cellStyle name="ÅëÈ­_97MBO (2) 6" xfId="2416"/>
    <cellStyle name="AeE­_97MBO (2) 7" xfId="2417"/>
    <cellStyle name="ÅëÈ­_97MBO (2) 7" xfId="2418"/>
    <cellStyle name="AeE­_97MBO (2) 8" xfId="2419"/>
    <cellStyle name="ÅëÈ­_97MBO (2) 8" xfId="2420"/>
    <cellStyle name="AeE­_97MBO (2) 9" xfId="2421"/>
    <cellStyle name="ÅëÈ­_97MBO (2) 9" xfId="2422"/>
    <cellStyle name="AeE­_97MBO (2)_수기대 상 계정과목 _ V50 (3)" xfId="1077"/>
    <cellStyle name="ÅëÈ­_97MBO (2)_수기대 상 계정과목 _ V50 (3)" xfId="1078"/>
    <cellStyle name="AeE­_97MBO 10" xfId="2423"/>
    <cellStyle name="ÅëÈ­_97MBO 10" xfId="2424"/>
    <cellStyle name="AeE­_97MBO 11" xfId="2425"/>
    <cellStyle name="ÅëÈ­_97MBO 11" xfId="6314"/>
    <cellStyle name="AeE­_97MBO 12" xfId="7005"/>
    <cellStyle name="ÅëÈ­_97MBO 12" xfId="6816"/>
    <cellStyle name="AeE­_97MBO 13" xfId="6853"/>
    <cellStyle name="ÅëÈ­_97MBO 13" xfId="7004"/>
    <cellStyle name="AeE­_97MBO 14" xfId="7042"/>
    <cellStyle name="ÅëÈ­_97MBO 14" xfId="6852"/>
    <cellStyle name="AeE­_97MBO 15" xfId="6897"/>
    <cellStyle name="ÅëÈ­_97MBO 15" xfId="7041"/>
    <cellStyle name="AeE­_97MBO 16" xfId="7085"/>
    <cellStyle name="ÅëÈ­_97MBO 16" xfId="6896"/>
    <cellStyle name="AeE­_97MBO 17" xfId="6940"/>
    <cellStyle name="ÅëÈ­_97MBO 17" xfId="7084"/>
    <cellStyle name="AeE­_97MBO 18" xfId="7137"/>
    <cellStyle name="ÅëÈ­_97MBO 18" xfId="6939"/>
    <cellStyle name="AeE­_97MBO 19" xfId="6917"/>
    <cellStyle name="ÅëÈ­_97MBO 19" xfId="7136"/>
    <cellStyle name="AeE­_97MBO 2" xfId="6313"/>
    <cellStyle name="ÅëÈ­_97MBO 2" xfId="2426"/>
    <cellStyle name="AeE­_97MBO 20" xfId="2427"/>
    <cellStyle name="ÅëÈ­_97MBO 20" xfId="6914"/>
    <cellStyle name="AeE­_97MBO 21" xfId="7244"/>
    <cellStyle name="ÅëÈ­_97MBO 21" xfId="7243"/>
    <cellStyle name="AeE­_97MBO 22" xfId="7212"/>
    <cellStyle name="ÅëÈ­_97MBO 22" xfId="7211"/>
    <cellStyle name="AeE­_97MBO 23" xfId="7307"/>
    <cellStyle name="ÅëÈ­_97MBO 23" xfId="7308"/>
    <cellStyle name="AeE­_97MBO 24" xfId="7458"/>
    <cellStyle name="ÅëÈ­_97MBO 24" xfId="7457"/>
    <cellStyle name="AeE­_97MBO 25" xfId="7547"/>
    <cellStyle name="ÅëÈ­_97MBO 25" xfId="7548"/>
    <cellStyle name="AeE­_97MBO 26" xfId="7769"/>
    <cellStyle name="ÅëÈ­_97MBO 26" xfId="25363"/>
    <cellStyle name="AeE­_97MBO 30" xfId="7814"/>
    <cellStyle name="ÅëÈ­_97MBO 4" xfId="2428"/>
    <cellStyle name="AeE­_97MBO 5" xfId="2429"/>
    <cellStyle name="ÅëÈ­_97MBO 5" xfId="2430"/>
    <cellStyle name="AeE­_97MBO 6" xfId="2431"/>
    <cellStyle name="ÅëÈ­_97MBO 6" xfId="2432"/>
    <cellStyle name="AeE­_97MBO 7" xfId="2433"/>
    <cellStyle name="ÅëÈ­_97MBO 7" xfId="2434"/>
    <cellStyle name="AeE­_97MBO 8" xfId="2435"/>
    <cellStyle name="ÅëÈ­_97MBO 8" xfId="2436"/>
    <cellStyle name="AeE­_97MBO 9" xfId="2437"/>
    <cellStyle name="ÅëÈ­_97MBO 9" xfId="2438"/>
    <cellStyle name="AeE­_97MBO_수기대 상 계정과목 _ V50 (3)" xfId="1079"/>
    <cellStyle name="ÅëÈ­_97MBO_수기대 상 계정과목 _ V50 (3)" xfId="1080"/>
    <cellStyle name="AeE­_A|Aa¿e" xfId="1081"/>
    <cellStyle name="ÅëÈ­_Á¦Ãâ¿ë" xfId="1082"/>
    <cellStyle name="AeE­_Ao±C Project" xfId="1083"/>
    <cellStyle name="ÅëÈ­_Áõ±Ç Project" xfId="1084"/>
    <cellStyle name="AeE­_Ao±C Project 10" xfId="2439"/>
    <cellStyle name="ÅëÈ­_Áõ±Ç Project 10" xfId="2440"/>
    <cellStyle name="AeE­_Ao±C Project 10 10" xfId="2441"/>
    <cellStyle name="ÅëÈ­_Áõ±Ç Project 10 10" xfId="2442"/>
    <cellStyle name="AeE­_Ao±C Project 10 11" xfId="2443"/>
    <cellStyle name="ÅëÈ­_Áõ±Ç Project 10 11" xfId="2444"/>
    <cellStyle name="AeE­_Ao±C Project 10 12" xfId="2445"/>
    <cellStyle name="ÅëÈ­_Áõ±Ç Project 10 12" xfId="2446"/>
    <cellStyle name="AeE­_Ao±C Project 10 13" xfId="2447"/>
    <cellStyle name="ÅëÈ­_Áõ±Ç Project 10 13" xfId="2448"/>
    <cellStyle name="AeE­_Ao±C Project 10 14" xfId="2449"/>
    <cellStyle name="ÅëÈ­_Áõ±Ç Project 10 14" xfId="2450"/>
    <cellStyle name="AeE­_Ao±C Project 10 15" xfId="4461"/>
    <cellStyle name="ÅëÈ­_Áõ±Ç Project 10 15" xfId="4462"/>
    <cellStyle name="AeE­_Ao±C Project 10 16" xfId="4539"/>
    <cellStyle name="ÅëÈ­_Áõ±Ç Project 10 16" xfId="4540"/>
    <cellStyle name="AeE­_Ao±C Project 10 17" xfId="4689"/>
    <cellStyle name="ÅëÈ­_Áõ±Ç Project 10 17" xfId="4688"/>
    <cellStyle name="AeE­_Ao±C Project 10 18" xfId="4516"/>
    <cellStyle name="ÅëÈ­_Áõ±Ç Project 10 18" xfId="4517"/>
    <cellStyle name="AeE­_Ao±C Project 10 19" xfId="4693"/>
    <cellStyle name="ÅëÈ­_Áõ±Ç Project 10 19" xfId="4692"/>
    <cellStyle name="AeE­_Ao±C Project 10 2" xfId="2451"/>
    <cellStyle name="ÅëÈ­_Áõ±Ç Project 10 2" xfId="2452"/>
    <cellStyle name="AeE­_Ao±C Project 10 20" xfId="4510"/>
    <cellStyle name="ÅëÈ­_Áõ±Ç Project 10 20" xfId="4511"/>
    <cellStyle name="AeE­_Ao±C Project 10 21" xfId="4895"/>
    <cellStyle name="ÅëÈ­_Áõ±Ç Project 10 21" xfId="4896"/>
    <cellStyle name="AeE­_Ao±C Project 10 22" xfId="4897"/>
    <cellStyle name="ÅëÈ­_Áõ±Ç Project 10 22" xfId="4898"/>
    <cellStyle name="AeE­_Ao±C Project 10 23" xfId="4899"/>
    <cellStyle name="ÅëÈ­_Áõ±Ç Project 10 23" xfId="4900"/>
    <cellStyle name="AeE­_Ao±C Project 10 24" xfId="4901"/>
    <cellStyle name="ÅëÈ­_Áõ±Ç Project 10 24" xfId="4902"/>
    <cellStyle name="AeE­_Ao±C Project 10 25" xfId="4903"/>
    <cellStyle name="ÅëÈ­_Áõ±Ç Project 10 25" xfId="4904"/>
    <cellStyle name="AeE­_Ao±C Project 10 26" xfId="4905"/>
    <cellStyle name="ÅëÈ­_Áõ±Ç Project 10 26" xfId="4906"/>
    <cellStyle name="AeE­_Ao±C Project 10 27" xfId="4907"/>
    <cellStyle name="ÅëÈ­_Áõ±Ç Project 10 27" xfId="4908"/>
    <cellStyle name="AeE­_Ao±C Project 10 28" xfId="4909"/>
    <cellStyle name="ÅëÈ­_Áõ±Ç Project 10 28" xfId="4910"/>
    <cellStyle name="AeE­_Ao±C Project 10 29" xfId="4911"/>
    <cellStyle name="ÅëÈ­_Áõ±Ç Project 10 29" xfId="4912"/>
    <cellStyle name="AeE­_Ao±C Project 10 3" xfId="2453"/>
    <cellStyle name="ÅëÈ­_Áõ±Ç Project 10 3" xfId="2454"/>
    <cellStyle name="AeE­_Ao±C Project 10 30" xfId="4913"/>
    <cellStyle name="ÅëÈ­_Áõ±Ç Project 10 30" xfId="4914"/>
    <cellStyle name="AeE­_Ao±C Project 10 31" xfId="4893"/>
    <cellStyle name="ÅëÈ­_Áõ±Ç Project 10 31" xfId="4894"/>
    <cellStyle name="AeE­_Ao±C Project 10 32" xfId="5349"/>
    <cellStyle name="ÅëÈ­_Áõ±Ç Project 10 32" xfId="5350"/>
    <cellStyle name="AeE­_Ao±C Project 10 33" xfId="5476"/>
    <cellStyle name="ÅëÈ­_Áõ±Ç Project 10 33" xfId="5475"/>
    <cellStyle name="AeE­_Ao±C Project 10 34" xfId="5340"/>
    <cellStyle name="ÅëÈ­_Áõ±Ç Project 10 34" xfId="5341"/>
    <cellStyle name="AeE­_Ao±C Project 10 35" xfId="5478"/>
    <cellStyle name="ÅëÈ­_Áõ±Ç Project 10 35" xfId="5477"/>
    <cellStyle name="AeE­_Ao±C Project 10 36" xfId="5610"/>
    <cellStyle name="ÅëÈ­_Áõ±Ç Project 10 36" xfId="5611"/>
    <cellStyle name="AeE­_Ao±C Project 10 37" xfId="5842"/>
    <cellStyle name="ÅëÈ­_Áõ±Ç Project 10 37" xfId="5841"/>
    <cellStyle name="AeE­_Ao±C Project 10 38" xfId="5560"/>
    <cellStyle name="ÅëÈ­_Áõ±Ç Project 10 38" xfId="5561"/>
    <cellStyle name="AeE­_Ao±C Project 10 39" xfId="5856"/>
    <cellStyle name="ÅëÈ­_Áõ±Ç Project 10 39" xfId="5855"/>
    <cellStyle name="AeE­_Ao±C Project 10 4" xfId="2455"/>
    <cellStyle name="ÅëÈ­_Áõ±Ç Project 10 4" xfId="2456"/>
    <cellStyle name="AeE­_Ao±C Project 10 40" xfId="5545"/>
    <cellStyle name="ÅëÈ­_Áõ±Ç Project 10 40" xfId="5546"/>
    <cellStyle name="AeE­_Ao±C Project 10 41" xfId="5872"/>
    <cellStyle name="ÅëÈ­_Áõ±Ç Project 10 41" xfId="5871"/>
    <cellStyle name="AeE­_Ao±C Project 10 42" xfId="5529"/>
    <cellStyle name="ÅëÈ­_Áõ±Ç Project 10 42" xfId="5530"/>
    <cellStyle name="AeE­_Ao±C Project 10 43" xfId="5892"/>
    <cellStyle name="ÅëÈ­_Áõ±Ç Project 10 43" xfId="5891"/>
    <cellStyle name="AeE­_Ao±C Project 10 44" xfId="5511"/>
    <cellStyle name="ÅëÈ­_Áõ±Ç Project 10 44" xfId="5512"/>
    <cellStyle name="AeE­_Ao±C Project 10 45" xfId="5981"/>
    <cellStyle name="ÅëÈ­_Áõ±Ç Project 10 45" xfId="5982"/>
    <cellStyle name="AeE­_Ao±C Project 10 46" xfId="6040"/>
    <cellStyle name="ÅëÈ­_Áõ±Ç Project 10 46" xfId="6039"/>
    <cellStyle name="AeE­_Ao±C Project 10 47" xfId="6329"/>
    <cellStyle name="ÅëÈ­_Áõ±Ç Project 10 47" xfId="6330"/>
    <cellStyle name="AeE­_Ao±C Project 10 48" xfId="6789"/>
    <cellStyle name="ÅëÈ­_Áõ±Ç Project 10 48" xfId="6788"/>
    <cellStyle name="AeE­_Ao±C Project 10 49" xfId="6161"/>
    <cellStyle name="ÅëÈ­_Áõ±Ç Project 10 49" xfId="6162"/>
    <cellStyle name="AeE­_Ao±C Project 10 5" xfId="2457"/>
    <cellStyle name="ÅëÈ­_Áõ±Ç Project 10 5" xfId="2458"/>
    <cellStyle name="AeE­_Ao±C Project 10 50" xfId="6827"/>
    <cellStyle name="ÅëÈ­_Áõ±Ç Project 10 50" xfId="6826"/>
    <cellStyle name="AeE­_Ao±C Project 10 51" xfId="7017"/>
    <cellStyle name="ÅëÈ­_Áõ±Ç Project 10 51" xfId="7016"/>
    <cellStyle name="AeE­_Ao±C Project 10 52" xfId="6870"/>
    <cellStyle name="ÅëÈ­_Áõ±Ç Project 10 52" xfId="6869"/>
    <cellStyle name="AeE­_Ao±C Project 10 53" xfId="7057"/>
    <cellStyle name="ÅëÈ­_Áõ±Ç Project 10 53" xfId="7056"/>
    <cellStyle name="AeE­_Ao±C Project 10 54" xfId="6890"/>
    <cellStyle name="ÅëÈ­_Áõ±Ç Project 10 54" xfId="6889"/>
    <cellStyle name="AeE­_Ao±C Project 10 55" xfId="7110"/>
    <cellStyle name="ÅëÈ­_Áõ±Ç Project 10 55" xfId="7109"/>
    <cellStyle name="AeE­_Ao±C Project 10 56" xfId="6858"/>
    <cellStyle name="ÅëÈ­_Áõ±Ç Project 10 56" xfId="6857"/>
    <cellStyle name="AeE­_Ao±C Project 10 57" xfId="7230"/>
    <cellStyle name="ÅëÈ­_Áõ±Ç Project 10 57" xfId="7229"/>
    <cellStyle name="AeE­_Ao±C Project 10 58" xfId="7168"/>
    <cellStyle name="ÅëÈ­_Áõ±Ç Project 10 58" xfId="7167"/>
    <cellStyle name="AeE­_Ao±C Project 10 59" xfId="7315"/>
    <cellStyle name="ÅëÈ­_Áõ±Ç Project 10 59" xfId="7316"/>
    <cellStyle name="AeE­_Ao±C Project 10 6" xfId="2459"/>
    <cellStyle name="ÅëÈ­_Áõ±Ç Project 10 6" xfId="2460"/>
    <cellStyle name="AeE­_Ao±C Project 10 60" xfId="7450"/>
    <cellStyle name="ÅëÈ­_Áõ±Ç Project 10 60" xfId="7449"/>
    <cellStyle name="AeE­_Ao±C Project 10 61" xfId="7559"/>
    <cellStyle name="ÅëÈ­_Áõ±Ç Project 10 61" xfId="7560"/>
    <cellStyle name="AeE­_Ao±C Project 10 62" xfId="7761"/>
    <cellStyle name="ÅëÈ­_Áõ±Ç Project 10 62" xfId="7760"/>
    <cellStyle name="AeE­_Ao±C Project 10 63" xfId="7839"/>
    <cellStyle name="ÅëÈ­_Áõ±Ç Project 10 63" xfId="7838"/>
    <cellStyle name="AeE­_Ao±C Project 10 64" xfId="7792"/>
    <cellStyle name="ÅëÈ­_Áõ±Ç Project 10 64" xfId="7791"/>
    <cellStyle name="AeE­_Ao±C Project 10 65" xfId="7843"/>
    <cellStyle name="ÅëÈ­_Áõ±Ç Project 10 65" xfId="7842"/>
    <cellStyle name="AeE­_Ao±C Project 10 66" xfId="7799"/>
    <cellStyle name="ÅëÈ­_Áõ±Ç Project 10 66" xfId="7798"/>
    <cellStyle name="AeE­_Ao±C Project 10 7" xfId="2461"/>
    <cellStyle name="ÅëÈ­_Áõ±Ç Project 10 7" xfId="2462"/>
    <cellStyle name="AeE­_Ao±C Project 10 8" xfId="2463"/>
    <cellStyle name="ÅëÈ­_Áõ±Ç Project 10 8" xfId="2464"/>
    <cellStyle name="AeE­_Ao±C Project 10 9" xfId="2465"/>
    <cellStyle name="ÅëÈ­_Áõ±Ç Project 10 9" xfId="2466"/>
    <cellStyle name="AeE­_Ao±C Project 11" xfId="2467"/>
    <cellStyle name="ÅëÈ­_Áõ±Ç Project 11" xfId="6328"/>
    <cellStyle name="AeE­_Ao±C Project 12" xfId="6159"/>
    <cellStyle name="ÅëÈ­_Áõ±Ç Project 12" xfId="6790"/>
    <cellStyle name="AeE­_Ao±C Project 13" xfId="6829"/>
    <cellStyle name="ÅëÈ­_Áõ±Ç Project 13" xfId="6160"/>
    <cellStyle name="AeE­_Ao±C Project 14" xfId="7019"/>
    <cellStyle name="ÅëÈ­_Áõ±Ç Project 14" xfId="6828"/>
    <cellStyle name="AeE­_Ao±C Project 15" xfId="6872"/>
    <cellStyle name="ÅëÈ­_Áõ±Ç Project 15" xfId="7018"/>
    <cellStyle name="AeE­_Ao±C Project 16" xfId="7059"/>
    <cellStyle name="ÅëÈ­_Áõ±Ç Project 16" xfId="6871"/>
    <cellStyle name="AeE­_Ao±C Project 17" xfId="6898"/>
    <cellStyle name="ÅëÈ­_Áõ±Ç Project 17" xfId="7058"/>
    <cellStyle name="AeE­_Ao±C Project 18" xfId="7112"/>
    <cellStyle name="ÅëÈ­_Áõ±Ç Project 18" xfId="6891"/>
    <cellStyle name="AeE­_Ao±C Project 19" xfId="6860"/>
    <cellStyle name="ÅëÈ­_Áõ±Ç Project 19" xfId="7111"/>
    <cellStyle name="AeE­_Ao±C Project 2" xfId="6327"/>
    <cellStyle name="ÅëÈ­_Áõ±Ç Project 2" xfId="2469"/>
    <cellStyle name="AeE­_Ao±C Project 20" xfId="2470"/>
    <cellStyle name="ÅëÈ­_Áõ±Ç Project 20" xfId="6859"/>
    <cellStyle name="AeE­_Ao±C Project 21" xfId="7232"/>
    <cellStyle name="ÅëÈ­_Áõ±Ç Project 21" xfId="7231"/>
    <cellStyle name="AeE­_Ao±C Project 22" xfId="7170"/>
    <cellStyle name="ÅëÈ­_Áõ±Ç Project 22" xfId="7169"/>
    <cellStyle name="AeE­_Ao±C Project 23" xfId="7313"/>
    <cellStyle name="ÅëÈ­_Áõ±Ç Project 23" xfId="7314"/>
    <cellStyle name="AeE­_Ao±C Project 24" xfId="7452"/>
    <cellStyle name="ÅëÈ­_Áõ±Ç Project 24" xfId="7451"/>
    <cellStyle name="AeE­_Ao±C Project 25" xfId="7557"/>
    <cellStyle name="ÅëÈ­_Áõ±Ç Project 25" xfId="7558"/>
    <cellStyle name="AeE­_Ao±C Project 26" xfId="7762"/>
    <cellStyle name="ÅëÈ­_Áõ±Ç Project 26" xfId="25365"/>
    <cellStyle name="AeE­_Ao±C Project 30" xfId="7800"/>
    <cellStyle name="ÅëÈ­_Áõ±Ç Project 4" xfId="2471"/>
    <cellStyle name="AeE­_Ao±C Project 5" xfId="2472"/>
    <cellStyle name="ÅëÈ­_Áõ±Ç Project 5" xfId="2473"/>
    <cellStyle name="AeE­_Ao±C Project 6" xfId="2474"/>
    <cellStyle name="ÅëÈ­_Áõ±Ç Project 6" xfId="2475"/>
    <cellStyle name="AeE­_Ao±C Project 7" xfId="2476"/>
    <cellStyle name="ÅëÈ­_Áõ±Ç Project 7" xfId="2477"/>
    <cellStyle name="AeE­_Ao±C Project 8" xfId="2478"/>
    <cellStyle name="ÅëÈ­_Áõ±Ç Project 8" xfId="2479"/>
    <cellStyle name="AeE­_Ao±C Project 9" xfId="2480"/>
    <cellStyle name="ÅëÈ­_Áõ±Ç Project 9" xfId="2481"/>
    <cellStyle name="AeE­_Ao±C Project_수기대 상 계정과목 _ V50 (3)" xfId="1085"/>
    <cellStyle name="ÅëÈ­_Áõ±Ç Project_수기대 상 계정과목 _ V50 (3)" xfId="1086"/>
    <cellStyle name="AeE­_Book2" xfId="1087"/>
    <cellStyle name="ÅëÈ­_ÇÒºÎ project" xfId="1088"/>
    <cellStyle name="AeE­_COºI project 2" xfId="2482"/>
    <cellStyle name="ÅëÈ­_ÇÒºÎ project 2" xfId="2483"/>
    <cellStyle name="AeE­_COºI project 2 10" xfId="2484"/>
    <cellStyle name="ÅëÈ­_ÇÒºÎ project 2 10" xfId="2485"/>
    <cellStyle name="AeE­_COºI project 2 10 10" xfId="4915"/>
    <cellStyle name="ÅëÈ­_ÇÒºÎ project 2 10 2" xfId="6817"/>
    <cellStyle name="AeE­_COºI project 2 10 3" xfId="6774"/>
    <cellStyle name="ÅëÈ­_ÇÒºÎ project 2 10 3" xfId="7226"/>
    <cellStyle name="AeE­_COºI project 2 10 4" xfId="6172"/>
    <cellStyle name="ÅëÈ­_ÇÒºÎ project 2 10 4" xfId="6969"/>
    <cellStyle name="AeE­_COºI project 2 10 5" xfId="6810"/>
    <cellStyle name="ÅëÈ­_ÇÒºÎ project 2 10 5" xfId="7319"/>
    <cellStyle name="AeE­_COºI project 2 10 6" xfId="7318"/>
    <cellStyle name="ÅëÈ­_ÇÒºÎ project 2 10 6" xfId="7446"/>
    <cellStyle name="AeE­_COºI project 2 10 7" xfId="7447"/>
    <cellStyle name="ÅëÈ­_ÇÒºÎ project 2 10 7" xfId="7565"/>
    <cellStyle name="AeE­_COºI project 2 10 8" xfId="7564"/>
    <cellStyle name="ÅëÈ­_ÇÒºÎ project 2 11" xfId="2486"/>
    <cellStyle name="AeE­_COºI project 2 12" xfId="2487"/>
    <cellStyle name="ÅëÈ­_ÇÒºÎ project 2 12" xfId="2488"/>
    <cellStyle name="AeE­_COºI project 2 13" xfId="2489"/>
    <cellStyle name="ÅëÈ­_ÇÒºÎ project 2 13" xfId="2490"/>
    <cellStyle name="AeE­_COºI project 2 14" xfId="4685"/>
    <cellStyle name="ÅëÈ­_ÇÒºÎ project 2 14" xfId="4543"/>
    <cellStyle name="AeE­_COºI project 2 15" xfId="4521"/>
    <cellStyle name="ÅëÈ­_ÇÒºÎ project 2 15" xfId="4684"/>
    <cellStyle name="AeE­_COºI project 2 16" xfId="4691"/>
    <cellStyle name="ÅëÈ­_ÇÒºÎ project 2 16" xfId="4522"/>
    <cellStyle name="AeE­_COºI project 2 17" xfId="4514"/>
    <cellStyle name="ÅëÈ­_ÇÒºÎ project 2 17" xfId="4690"/>
    <cellStyle name="AeE­_COºI project 2 18" xfId="4916"/>
    <cellStyle name="ÅëÈ­_ÇÒºÎ project 2 18" xfId="4917"/>
    <cellStyle name="AeE­_COºI project 2 19" xfId="4918"/>
    <cellStyle name="ÅëÈ­_ÇÒºÎ project 2 19" xfId="4919"/>
    <cellStyle name="AeE­_COºI project 2 2" xfId="2491"/>
    <cellStyle name="ÅëÈ­_ÇÒºÎ project 2 2" xfId="2492"/>
    <cellStyle name="AeE­_COºI project 2 20" xfId="4920"/>
    <cellStyle name="ÅëÈ­_ÇÒºÎ project 2 20" xfId="4921"/>
    <cellStyle name="AeE­_COºI project 2 21" xfId="4922"/>
    <cellStyle name="ÅëÈ­_ÇÒºÎ project 2 21" xfId="4923"/>
    <cellStyle name="AeE­_COºI project 2 22" xfId="4924"/>
    <cellStyle name="ÅëÈ­_ÇÒºÎ project 2 22" xfId="4925"/>
    <cellStyle name="AeE­_COºI project 2 23" xfId="4926"/>
    <cellStyle name="ÅëÈ­_ÇÒºÎ project 2 23" xfId="4927"/>
    <cellStyle name="AeE­_COºI project 2 24" xfId="4928"/>
    <cellStyle name="ÅëÈ­_ÇÒºÎ project 2 24" xfId="4929"/>
    <cellStyle name="AeE­_COºI project 2 25" xfId="4930"/>
    <cellStyle name="ÅëÈ­_ÇÒºÎ project 2 25" xfId="4931"/>
    <cellStyle name="AeE­_COºI project 2 26" xfId="4932"/>
    <cellStyle name="ÅëÈ­_ÇÒºÎ project 2 26" xfId="4933"/>
    <cellStyle name="AeE­_COºI project 2 27" xfId="5472"/>
    <cellStyle name="ÅëÈ­_ÇÒºÎ project 2 27" xfId="5353"/>
    <cellStyle name="AeE­_COºI project 2 28" xfId="5345"/>
    <cellStyle name="ÅëÈ­_ÇÒºÎ project 2 28" xfId="5471"/>
    <cellStyle name="AeE­_COºI project 2 29" xfId="5474"/>
    <cellStyle name="ÅëÈ­_ÇÒºÎ project 2 29" xfId="5346"/>
    <cellStyle name="AeE­_COºI project 2 3" xfId="2493"/>
    <cellStyle name="ÅëÈ­_ÇÒºÎ project 2 3" xfId="2494"/>
    <cellStyle name="AeE­_COºI project 2 30" xfId="5836"/>
    <cellStyle name="ÅëÈ­_ÇÒºÎ project 2 30" xfId="5616"/>
    <cellStyle name="AeE­_COºI project 2 31" xfId="5567"/>
    <cellStyle name="ÅëÈ­_ÇÒºÎ project 2 31" xfId="5835"/>
    <cellStyle name="AeE­_COºI project 2 32" xfId="5850"/>
    <cellStyle name="ÅëÈ­_ÇÒºÎ project 2 32" xfId="5568"/>
    <cellStyle name="AeE­_COºI project 2 33" xfId="5551"/>
    <cellStyle name="ÅëÈ­_ÇÒºÎ project 2 33" xfId="5849"/>
    <cellStyle name="AeE­_COºI project 2 34" xfId="5864"/>
    <cellStyle name="ÅëÈ­_ÇÒºÎ project 2 34" xfId="5552"/>
    <cellStyle name="AeE­_COºI project 2 35" xfId="5537"/>
    <cellStyle name="ÅëÈ­_ÇÒºÎ project 2 35" xfId="5863"/>
    <cellStyle name="AeE­_COºI project 2 36" xfId="5882"/>
    <cellStyle name="ÅëÈ­_ÇÒºÎ project 2 36" xfId="5538"/>
    <cellStyle name="AeE­_COºI project 2 37" xfId="5521"/>
    <cellStyle name="ÅëÈ­_ÇÒºÎ project 2 37" xfId="5881"/>
    <cellStyle name="AeE­_COºI project 2 38" xfId="6038"/>
    <cellStyle name="ÅëÈ­_ÇÒºÎ project 2 38" xfId="5983"/>
    <cellStyle name="AeE­_COºI project 2 39" xfId="6776"/>
    <cellStyle name="ÅëÈ­_ÇÒºÎ project 2 39" xfId="6342"/>
    <cellStyle name="AeE­_COºI project 2 4" xfId="2495"/>
    <cellStyle name="ÅëÈ­_ÇÒºÎ project 2 4" xfId="2496"/>
    <cellStyle name="AeE­_COºI project 2 40" xfId="6170"/>
    <cellStyle name="ÅëÈ­_ÇÒºÎ project 2 40" xfId="6775"/>
    <cellStyle name="AeE­_COºI project 2 41" xfId="6812"/>
    <cellStyle name="ÅëÈ­_ÇÒºÎ project 2 41" xfId="6171"/>
    <cellStyle name="AeE­_COºI project 2 42" xfId="6998"/>
    <cellStyle name="ÅëÈ­_ÇÒºÎ project 2 42" xfId="6811"/>
    <cellStyle name="AeE­_COºI project 2 43" xfId="6843"/>
    <cellStyle name="ÅëÈ­_ÇÒºÎ project 2 43" xfId="6997"/>
    <cellStyle name="AeE­_COºI project 2 44" xfId="7032"/>
    <cellStyle name="ÅëÈ­_ÇÒºÎ project 2 44" xfId="6842"/>
    <cellStyle name="AeE­_COºI project 2 45" xfId="6877"/>
    <cellStyle name="ÅëÈ­_ÇÒºÎ project 2 45" xfId="7031"/>
    <cellStyle name="AeE­_COºI project 2 46" xfId="7097"/>
    <cellStyle name="ÅëÈ­_ÇÒºÎ project 2 46" xfId="6876"/>
    <cellStyle name="AeE­_COºI project 2 47" xfId="6819"/>
    <cellStyle name="ÅëÈ­_ÇÒºÎ project 2 47" xfId="7096"/>
    <cellStyle name="AeE­_COºI project 2 48" xfId="7228"/>
    <cellStyle name="ÅëÈ­_ÇÒºÎ project 2 48" xfId="6818"/>
    <cellStyle name="AeE­_COºI project 2 49" xfId="6970"/>
    <cellStyle name="ÅëÈ­_ÇÒºÎ project 2 49" xfId="7227"/>
    <cellStyle name="AeE­_COºI project 2 5" xfId="2497"/>
    <cellStyle name="ÅëÈ­_ÇÒºÎ project 2 5" xfId="2498"/>
    <cellStyle name="AeE­_COºI project 2 50" xfId="7448"/>
    <cellStyle name="ÅëÈ­_ÇÒºÎ project 2 50" xfId="7317"/>
    <cellStyle name="AeE­_COºI project 2 51" xfId="7756"/>
    <cellStyle name="ÅëÈ­_ÇÒºÎ project 2 51" xfId="7563"/>
    <cellStyle name="AeE­_COºI project 2 52" xfId="7485"/>
    <cellStyle name="ÅëÈ­_ÇÒºÎ project 2 52" xfId="7755"/>
    <cellStyle name="AeE­_COºI project 2 53" xfId="7785"/>
    <cellStyle name="ÅëÈ­_ÇÒºÎ project 2 53" xfId="7486"/>
    <cellStyle name="AeE­_COºI project 2 54" xfId="7841"/>
    <cellStyle name="ÅëÈ­_ÇÒºÎ project 2 54" xfId="7784"/>
    <cellStyle name="AeE­_COºI project 2 55" xfId="7795"/>
    <cellStyle name="ÅëÈ­_ÇÒºÎ project 2 55" xfId="7840"/>
    <cellStyle name="AeE­_COºI project 2 6" xfId="2499"/>
    <cellStyle name="ÅëÈ­_ÇÒºÎ project 2 6" xfId="2500"/>
    <cellStyle name="AeE­_COºI project 2 7" xfId="2501"/>
    <cellStyle name="ÅëÈ­_ÇÒºÎ project 2 7" xfId="2502"/>
    <cellStyle name="AeE­_COºI project 2 8" xfId="2503"/>
    <cellStyle name="ÅëÈ­_ÇÒºÎ project 2 8" xfId="2504"/>
    <cellStyle name="AeE­_COºI project 2 9" xfId="2505"/>
    <cellStyle name="ÅëÈ­_ÇÒºÎ project 2 9" xfId="2506"/>
    <cellStyle name="AeE­_COºI project_수기대 상 계정과목 _ V50 (3)" xfId="1089"/>
    <cellStyle name="ÅëÈ­_ÇÒºÎ project_수기대 상 계정과목 _ V50 (3)" xfId="1090"/>
    <cellStyle name="AeE­_INQUIRY ¿?¾÷AßAø " xfId="6058"/>
    <cellStyle name="ÅëÈ­_INQUIRY ¿µ¾÷ÃßÁø " xfId="10213"/>
    <cellStyle name="AeE­_INQUIRY ¿μ¾÷AßAø " xfId="10214"/>
    <cellStyle name="ÅëÈ­_IRS-KRW" xfId="1091"/>
    <cellStyle name="AeE­_laroux 2" xfId="2507"/>
    <cellStyle name="ÅëÈ­_laroux_1" xfId="1092"/>
    <cellStyle name="AeE­_laroux_1 2" xfId="2508"/>
    <cellStyle name="ÅëÈ­_laroux_1 2" xfId="2509"/>
    <cellStyle name="AeE­_laroux_1 2 10" xfId="2510"/>
    <cellStyle name="ÅëÈ­_laroux_1 2 10" xfId="2511"/>
    <cellStyle name="AeE­_laroux_1 2 10 10" xfId="4934"/>
    <cellStyle name="ÅëÈ­_laroux_1 2 10 2" xfId="6794"/>
    <cellStyle name="AeE­_laroux_1 2 10 3" xfId="6763"/>
    <cellStyle name="ÅëÈ­_laroux_1 2 10 3" xfId="7203"/>
    <cellStyle name="AeE­_laroux_1 2 10 4" xfId="6187"/>
    <cellStyle name="ÅëÈ­_laroux_1 2 10 4" xfId="6954"/>
    <cellStyle name="AeE­_laroux_1 2 10 5" xfId="6797"/>
    <cellStyle name="ÅëÈ­_laroux_1 2 10 5" xfId="7322"/>
    <cellStyle name="AeE­_laroux_1 2 10 6" xfId="7321"/>
    <cellStyle name="ÅëÈ­_laroux_1 2 10 6" xfId="7443"/>
    <cellStyle name="AeE­_laroux_1 2 10 7" xfId="7444"/>
    <cellStyle name="ÅëÈ­_laroux_1 2 10 7" xfId="7569"/>
    <cellStyle name="AeE­_laroux_1 2 10 8" xfId="7568"/>
    <cellStyle name="ÅëÈ­_laroux_1 2 11" xfId="2512"/>
    <cellStyle name="AeE­_laroux_1 2 12" xfId="2513"/>
    <cellStyle name="ÅëÈ­_laroux_1 2 12" xfId="2514"/>
    <cellStyle name="AeE­_laroux_1 2 13" xfId="2515"/>
    <cellStyle name="ÅëÈ­_laroux_1 2 13" xfId="2516"/>
    <cellStyle name="AeE­_laroux_1 2 14" xfId="4681"/>
    <cellStyle name="ÅëÈ­_laroux_1 2 14" xfId="4546"/>
    <cellStyle name="AeE­_laroux_1 2 15" xfId="4527"/>
    <cellStyle name="ÅëÈ­_laroux_1 2 15" xfId="4680"/>
    <cellStyle name="AeE­_laroux_1 2 16" xfId="4687"/>
    <cellStyle name="ÅëÈ­_laroux_1 2 16" xfId="4528"/>
    <cellStyle name="AeE­_laroux_1 2 17" xfId="4520"/>
    <cellStyle name="ÅëÈ­_laroux_1 2 17" xfId="4686"/>
    <cellStyle name="AeE­_laroux_1 2 18" xfId="4935"/>
    <cellStyle name="ÅëÈ­_laroux_1 2 18" xfId="4936"/>
    <cellStyle name="AeE­_laroux_1 2 19" xfId="4937"/>
    <cellStyle name="ÅëÈ­_laroux_1 2 19" xfId="4938"/>
    <cellStyle name="AeE­_laroux_1 2 2" xfId="2517"/>
    <cellStyle name="ÅëÈ­_laroux_1 2 2" xfId="2518"/>
    <cellStyle name="AeE­_laroux_1 2 20" xfId="4939"/>
    <cellStyle name="ÅëÈ­_laroux_1 2 20" xfId="4940"/>
    <cellStyle name="AeE­_laroux_1 2 21" xfId="4941"/>
    <cellStyle name="ÅëÈ­_laroux_1 2 21" xfId="4942"/>
    <cellStyle name="AeE­_laroux_1 2 22" xfId="4943"/>
    <cellStyle name="ÅëÈ­_laroux_1 2 22" xfId="4944"/>
    <cellStyle name="AeE­_laroux_1 2 23" xfId="4945"/>
    <cellStyle name="ÅëÈ­_laroux_1 2 23" xfId="4946"/>
    <cellStyle name="AeE­_laroux_1 2 24" xfId="4947"/>
    <cellStyle name="ÅëÈ­_laroux_1 2 24" xfId="4948"/>
    <cellStyle name="AeE­_laroux_1 2 25" xfId="4949"/>
    <cellStyle name="ÅëÈ­_laroux_1 2 25" xfId="4950"/>
    <cellStyle name="AeE­_laroux_1 2 26" xfId="4951"/>
    <cellStyle name="ÅëÈ­_laroux_1 2 26" xfId="4952"/>
    <cellStyle name="AeE­_laroux_1 2 27" xfId="5468"/>
    <cellStyle name="ÅëÈ­_laroux_1 2 27" xfId="5354"/>
    <cellStyle name="AeE­_laroux_1 2 28" xfId="5347"/>
    <cellStyle name="ÅëÈ­_laroux_1 2 28" xfId="5467"/>
    <cellStyle name="AeE­_laroux_1 2 29" xfId="5473"/>
    <cellStyle name="ÅëÈ­_laroux_1 2 29" xfId="5348"/>
    <cellStyle name="AeE­_laroux_1 2 3" xfId="2519"/>
    <cellStyle name="ÅëÈ­_laroux_1 2 3" xfId="2520"/>
    <cellStyle name="AeE­_laroux_1 2 30" xfId="5832"/>
    <cellStyle name="ÅëÈ­_laroux_1 2 30" xfId="5621"/>
    <cellStyle name="AeE­_laroux_1 2 31" xfId="5572"/>
    <cellStyle name="ÅëÈ­_laroux_1 2 31" xfId="5831"/>
    <cellStyle name="AeE­_laroux_1 2 32" xfId="5846"/>
    <cellStyle name="ÅëÈ­_laroux_1 2 32" xfId="5573"/>
    <cellStyle name="AeE­_laroux_1 2 33" xfId="5554"/>
    <cellStyle name="ÅëÈ­_laroux_1 2 33" xfId="5845"/>
    <cellStyle name="AeE­_laroux_1 2 34" xfId="5860"/>
    <cellStyle name="ÅëÈ­_laroux_1 2 34" xfId="5555"/>
    <cellStyle name="AeE­_laroux_1 2 35" xfId="5541"/>
    <cellStyle name="ÅëÈ­_laroux_1 2 35" xfId="5859"/>
    <cellStyle name="AeE­_laroux_1 2 36" xfId="5874"/>
    <cellStyle name="ÅëÈ­_laroux_1 2 36" xfId="5542"/>
    <cellStyle name="AeE­_laroux_1 2 37" xfId="5528"/>
    <cellStyle name="ÅëÈ­_laroux_1 2 37" xfId="5873"/>
    <cellStyle name="AeE­_laroux_1 2 38" xfId="6037"/>
    <cellStyle name="ÅëÈ­_laroux_1 2 38" xfId="5984"/>
    <cellStyle name="AeE­_laroux_1 2 39" xfId="6765"/>
    <cellStyle name="ÅëÈ­_laroux_1 2 39" xfId="6344"/>
    <cellStyle name="AeE­_laroux_1 2 4" xfId="2521"/>
    <cellStyle name="ÅëÈ­_laroux_1 2 4" xfId="2522"/>
    <cellStyle name="AeE­_laroux_1 2 40" xfId="6185"/>
    <cellStyle name="ÅëÈ­_laroux_1 2 40" xfId="6764"/>
    <cellStyle name="AeE­_laroux_1 2 41" xfId="6799"/>
    <cellStyle name="ÅëÈ­_laroux_1 2 41" xfId="6186"/>
    <cellStyle name="AeE­_laroux_1 2 42" xfId="6992"/>
    <cellStyle name="ÅëÈ­_laroux_1 2 42" xfId="6798"/>
    <cellStyle name="AeE­_laroux_1 2 43" xfId="6837"/>
    <cellStyle name="ÅëÈ­_laroux_1 2 43" xfId="6991"/>
    <cellStyle name="AeE­_laroux_1 2 44" xfId="7026"/>
    <cellStyle name="ÅëÈ­_laroux_1 2 44" xfId="6836"/>
    <cellStyle name="AeE­_laroux_1 2 45" xfId="6865"/>
    <cellStyle name="ÅëÈ­_laroux_1 2 45" xfId="7025"/>
    <cellStyle name="AeE­_laroux_1 2 46" xfId="7079"/>
    <cellStyle name="ÅëÈ­_laroux_1 2 46" xfId="6864"/>
    <cellStyle name="AeE­_laroux_1 2 47" xfId="6796"/>
    <cellStyle name="ÅëÈ­_laroux_1 2 47" xfId="7078"/>
    <cellStyle name="AeE­_laroux_1 2 48" xfId="7205"/>
    <cellStyle name="ÅëÈ­_laroux_1 2 48" xfId="6795"/>
    <cellStyle name="AeE­_laroux_1 2 49" xfId="6955"/>
    <cellStyle name="ÅëÈ­_laroux_1 2 49" xfId="7204"/>
    <cellStyle name="AeE­_laroux_1 2 5" xfId="2523"/>
    <cellStyle name="ÅëÈ­_laroux_1 2 5" xfId="2524"/>
    <cellStyle name="AeE­_laroux_1 2 50" xfId="7445"/>
    <cellStyle name="ÅëÈ­_laroux_1 2 50" xfId="7320"/>
    <cellStyle name="AeE­_laroux_1 2 51" xfId="7752"/>
    <cellStyle name="ÅëÈ­_laroux_1 2 51" xfId="7567"/>
    <cellStyle name="AeE­_laroux_1 2 52" xfId="7489"/>
    <cellStyle name="ÅëÈ­_laroux_1 2 52" xfId="7751"/>
    <cellStyle name="AeE­_laroux_1 2 53" xfId="7778"/>
    <cellStyle name="ÅëÈ­_laroux_1 2 53" xfId="7490"/>
    <cellStyle name="AeE­_laroux_1 2 54" xfId="7837"/>
    <cellStyle name="ÅëÈ­_laroux_1 2 54" xfId="7777"/>
    <cellStyle name="AeE­_laroux_1 2 55" xfId="7787"/>
    <cellStyle name="ÅëÈ­_laroux_1 2 55" xfId="7836"/>
    <cellStyle name="AeE­_laroux_1 2 6" xfId="2525"/>
    <cellStyle name="ÅëÈ­_laroux_1 2 6" xfId="2526"/>
    <cellStyle name="AeE­_laroux_1 2 7" xfId="2527"/>
    <cellStyle name="ÅëÈ­_laroux_1 2 7" xfId="2528"/>
    <cellStyle name="AeE­_laroux_1 2 8" xfId="2529"/>
    <cellStyle name="ÅëÈ­_laroux_1 2 8" xfId="2530"/>
    <cellStyle name="AeE­_laroux_1 2 9" xfId="2531"/>
    <cellStyle name="ÅëÈ­_laroux_1 2 9" xfId="2532"/>
    <cellStyle name="AeE­_laroux_2" xfId="1093"/>
    <cellStyle name="ÅëÈ­_laroux_2" xfId="1094"/>
    <cellStyle name="AeE­_laroux_2_수기대 상 계정과목 _ V50 (3)" xfId="1095"/>
    <cellStyle name="ÅëÈ­_laroux_2_수기대 상 계정과목 _ V50 (3)" xfId="1096"/>
    <cellStyle name="AeE­_laroux_3" xfId="1097"/>
    <cellStyle name="ÅëÈ­_laroux_3" xfId="1098"/>
    <cellStyle name="AeE­_laroux_3 10" xfId="2533"/>
    <cellStyle name="ÅëÈ­_laroux_3 10" xfId="2534"/>
    <cellStyle name="AeE­_laroux_3 10 10" xfId="2535"/>
    <cellStyle name="ÅëÈ­_laroux_3 10 10" xfId="2536"/>
    <cellStyle name="AeE­_laroux_3 10 11" xfId="2537"/>
    <cellStyle name="ÅëÈ­_laroux_3 10 11" xfId="2538"/>
    <cellStyle name="AeE­_laroux_3 10 12" xfId="2539"/>
    <cellStyle name="ÅëÈ­_laroux_3 10 12" xfId="2540"/>
    <cellStyle name="AeE­_laroux_3 10 13" xfId="2541"/>
    <cellStyle name="ÅëÈ­_laroux_3 10 13" xfId="2542"/>
    <cellStyle name="AeE­_laroux_3 10 14" xfId="2543"/>
    <cellStyle name="ÅëÈ­_laroux_3 10 14" xfId="2544"/>
    <cellStyle name="AeE­_laroux_3 10 15" xfId="4463"/>
    <cellStyle name="ÅëÈ­_laroux_3 10 15" xfId="4464"/>
    <cellStyle name="AeE­_laroux_3 10 16" xfId="4550"/>
    <cellStyle name="ÅëÈ­_laroux_3 10 16" xfId="4551"/>
    <cellStyle name="AeE­_laroux_3 10 17" xfId="4679"/>
    <cellStyle name="ÅëÈ­_laroux_3 10 17" xfId="4678"/>
    <cellStyle name="AeE­_laroux_3 10 18" xfId="4530"/>
    <cellStyle name="ÅëÈ­_laroux_3 10 18" xfId="4531"/>
    <cellStyle name="AeE­_laroux_3 10 19" xfId="4683"/>
    <cellStyle name="ÅëÈ­_laroux_3 10 19" xfId="4682"/>
    <cellStyle name="AeE­_laroux_3 10 2" xfId="2545"/>
    <cellStyle name="ÅëÈ­_laroux_3 10 2" xfId="2546"/>
    <cellStyle name="AeE­_laroux_3 10 20" xfId="4523"/>
    <cellStyle name="ÅëÈ­_laroux_3 10 20" xfId="4524"/>
    <cellStyle name="AeE­_laroux_3 10 21" xfId="4955"/>
    <cellStyle name="ÅëÈ­_laroux_3 10 21" xfId="4956"/>
    <cellStyle name="AeE­_laroux_3 10 22" xfId="4957"/>
    <cellStyle name="ÅëÈ­_laroux_3 10 22" xfId="4958"/>
    <cellStyle name="AeE­_laroux_3 10 23" xfId="4959"/>
    <cellStyle name="ÅëÈ­_laroux_3 10 23" xfId="4960"/>
    <cellStyle name="AeE­_laroux_3 10 24" xfId="4961"/>
    <cellStyle name="ÅëÈ­_laroux_3 10 24" xfId="4962"/>
    <cellStyle name="AeE­_laroux_3 10 25" xfId="4963"/>
    <cellStyle name="ÅëÈ­_laroux_3 10 25" xfId="4964"/>
    <cellStyle name="AeE­_laroux_3 10 26" xfId="4965"/>
    <cellStyle name="ÅëÈ­_laroux_3 10 26" xfId="4966"/>
    <cellStyle name="AeE­_laroux_3 10 27" xfId="4967"/>
    <cellStyle name="ÅëÈ­_laroux_3 10 27" xfId="4968"/>
    <cellStyle name="AeE­_laroux_3 10 28" xfId="4969"/>
    <cellStyle name="ÅëÈ­_laroux_3 10 28" xfId="4970"/>
    <cellStyle name="AeE­_laroux_3 10 29" xfId="4971"/>
    <cellStyle name="ÅëÈ­_laroux_3 10 29" xfId="4972"/>
    <cellStyle name="AeE­_laroux_3 10 3" xfId="2547"/>
    <cellStyle name="ÅëÈ­_laroux_3 10 3" xfId="2548"/>
    <cellStyle name="AeE­_laroux_3 10 30" xfId="4973"/>
    <cellStyle name="ÅëÈ­_laroux_3 10 30" xfId="4974"/>
    <cellStyle name="AeE­_laroux_3 10 31" xfId="4953"/>
    <cellStyle name="ÅëÈ­_laroux_3 10 31" xfId="4954"/>
    <cellStyle name="AeE­_laroux_3 10 32" xfId="5357"/>
    <cellStyle name="ÅëÈ­_laroux_3 10 32" xfId="5358"/>
    <cellStyle name="AeE­_laroux_3 10 33" xfId="5466"/>
    <cellStyle name="ÅëÈ­_laroux_3 10 33" xfId="5465"/>
    <cellStyle name="AeE­_laroux_3 10 34" xfId="5351"/>
    <cellStyle name="ÅëÈ­_laroux_3 10 34" xfId="5352"/>
    <cellStyle name="AeE­_laroux_3 10 35" xfId="5470"/>
    <cellStyle name="ÅëÈ­_laroux_3 10 35" xfId="5469"/>
    <cellStyle name="AeE­_laroux_3 10 36" xfId="5627"/>
    <cellStyle name="ÅëÈ­_laroux_3 10 36" xfId="5628"/>
    <cellStyle name="AeE­_laroux_3 10 37" xfId="5826"/>
    <cellStyle name="ÅëÈ­_laroux_3 10 37" xfId="5825"/>
    <cellStyle name="AeE­_laroux_3 10 38" xfId="5580"/>
    <cellStyle name="ÅëÈ­_laroux_3 10 38" xfId="5581"/>
    <cellStyle name="AeE­_laroux_3 10 39" xfId="5840"/>
    <cellStyle name="ÅëÈ­_laroux_3 10 39" xfId="5839"/>
    <cellStyle name="AeE­_laroux_3 10 4" xfId="2549"/>
    <cellStyle name="ÅëÈ­_laroux_3 10 4" xfId="2550"/>
    <cellStyle name="AeE­_laroux_3 10 40" xfId="5562"/>
    <cellStyle name="ÅëÈ­_laroux_3 10 40" xfId="5563"/>
    <cellStyle name="AeE­_laroux_3 10 41" xfId="5852"/>
    <cellStyle name="ÅëÈ­_laroux_3 10 41" xfId="5851"/>
    <cellStyle name="AeE­_laroux_3 10 42" xfId="5549"/>
    <cellStyle name="ÅëÈ­_laroux_3 10 42" xfId="5550"/>
    <cellStyle name="AeE­_laroux_3 10 43" xfId="5868"/>
    <cellStyle name="ÅëÈ­_laroux_3 10 43" xfId="5867"/>
    <cellStyle name="AeE­_laroux_3 10 44" xfId="5533"/>
    <cellStyle name="ÅëÈ­_laroux_3 10 44" xfId="5534"/>
    <cellStyle name="AeE­_laroux_3 10 45" xfId="5985"/>
    <cellStyle name="ÅëÈ­_laroux_3 10 45" xfId="5986"/>
    <cellStyle name="AeE­_laroux_3 10 46" xfId="6036"/>
    <cellStyle name="ÅëÈ­_laroux_3 10 46" xfId="6035"/>
    <cellStyle name="AeE­_laroux_3 10 47" xfId="6350"/>
    <cellStyle name="ÅëÈ­_laroux_3 10 47" xfId="6351"/>
    <cellStyle name="AeE­_laroux_3 10 48" xfId="6759"/>
    <cellStyle name="ÅëÈ­_laroux_3 10 48" xfId="6758"/>
    <cellStyle name="AeE­_laroux_3 10 49" xfId="6190"/>
    <cellStyle name="ÅëÈ­_laroux_3 10 49" xfId="6191"/>
    <cellStyle name="AeE­_laroux_3 10 5" xfId="2551"/>
    <cellStyle name="ÅëÈ­_laroux_3 10 5" xfId="2552"/>
    <cellStyle name="AeE­_laroux_3 10 50" xfId="6791"/>
    <cellStyle name="ÅëÈ­_laroux_3 10 50" xfId="6787"/>
    <cellStyle name="AeE­_laroux_3 10 51" xfId="6158"/>
    <cellStyle name="ÅëÈ­_laroux_3 10 51" xfId="6163"/>
    <cellStyle name="AeE­_laroux_3 10 52" xfId="6830"/>
    <cellStyle name="ÅëÈ­_laroux_3 10 52" xfId="6825"/>
    <cellStyle name="AeE­_laroux_3 10 53" xfId="7020"/>
    <cellStyle name="ÅëÈ­_laroux_3 10 53" xfId="7015"/>
    <cellStyle name="AeE­_laroux_3 10 54" xfId="6845"/>
    <cellStyle name="ÅëÈ­_laroux_3 10 54" xfId="6844"/>
    <cellStyle name="AeE­_laroux_3 10 55" xfId="7067"/>
    <cellStyle name="ÅëÈ­_laroux_3 10 55" xfId="7066"/>
    <cellStyle name="AeE­_laroux_3 10 56" xfId="6778"/>
    <cellStyle name="ÅëÈ­_laroux_3 10 56" xfId="6777"/>
    <cellStyle name="AeE­_laroux_3 10 57" xfId="7200"/>
    <cellStyle name="ÅëÈ­_laroux_3 10 57" xfId="7199"/>
    <cellStyle name="AeE­_laroux_3 10 58" xfId="6925"/>
    <cellStyle name="ÅëÈ­_laroux_3 10 58" xfId="6921"/>
    <cellStyle name="AeE­_laroux_3 10 59" xfId="7325"/>
    <cellStyle name="ÅëÈ­_laroux_3 10 59" xfId="7326"/>
    <cellStyle name="AeE­_laroux_3 10 6" xfId="2553"/>
    <cellStyle name="ÅëÈ­_laroux_3 10 6" xfId="2554"/>
    <cellStyle name="AeE­_laroux_3 10 60" xfId="7440"/>
    <cellStyle name="ÅëÈ­_laroux_3 10 60" xfId="7439"/>
    <cellStyle name="AeE­_laroux_3 10 61" xfId="7573"/>
    <cellStyle name="ÅëÈ­_laroux_3 10 61" xfId="7574"/>
    <cellStyle name="AeE­_laroux_3 10 62" xfId="7746"/>
    <cellStyle name="ÅëÈ­_laroux_3 10 62" xfId="7745"/>
    <cellStyle name="AeE­_laroux_3 10 63" xfId="7491"/>
    <cellStyle name="ÅëÈ­_laroux_3 10 63" xfId="7492"/>
    <cellStyle name="AeE­_laroux_3 10 64" xfId="7773"/>
    <cellStyle name="ÅëÈ­_laroux_3 10 64" xfId="7772"/>
    <cellStyle name="AeE­_laroux_3 10 65" xfId="7487"/>
    <cellStyle name="ÅëÈ­_laroux_3 10 65" xfId="7488"/>
    <cellStyle name="AeE­_laroux_3 10 66" xfId="7782"/>
    <cellStyle name="ÅëÈ­_laroux_3 10 66" xfId="7779"/>
    <cellStyle name="AeE­_laroux_3 10 7" xfId="2555"/>
    <cellStyle name="ÅëÈ­_laroux_3 10 7" xfId="2556"/>
    <cellStyle name="AeE­_laroux_3 10 8" xfId="2557"/>
    <cellStyle name="ÅëÈ­_laroux_3 10 8" xfId="2558"/>
    <cellStyle name="AeE­_laroux_3 10 9" xfId="2559"/>
    <cellStyle name="ÅëÈ­_laroux_3 10 9" xfId="2560"/>
    <cellStyle name="AeE­_laroux_3 11" xfId="2561"/>
    <cellStyle name="ÅëÈ­_laroux_3 11" xfId="6349"/>
    <cellStyle name="AeE­_laroux_3 12" xfId="6188"/>
    <cellStyle name="ÅëÈ­_laroux_3 12" xfId="6760"/>
    <cellStyle name="AeE­_laroux_3 13" xfId="6793"/>
    <cellStyle name="ÅëÈ­_laroux_3 13" xfId="6189"/>
    <cellStyle name="AeE­_laroux_3 14" xfId="6156"/>
    <cellStyle name="ÅëÈ­_laroux_3 14" xfId="6792"/>
    <cellStyle name="AeE­_laroux_3 15" xfId="6832"/>
    <cellStyle name="ÅëÈ­_laroux_3 15" xfId="6157"/>
    <cellStyle name="AeE­_laroux_3 16" xfId="7022"/>
    <cellStyle name="ÅëÈ­_laroux_3 16" xfId="6831"/>
    <cellStyle name="AeE­_laroux_3 17" xfId="6847"/>
    <cellStyle name="ÅëÈ­_laroux_3 17" xfId="7021"/>
    <cellStyle name="AeE­_laroux_3 18" xfId="7073"/>
    <cellStyle name="ÅëÈ­_laroux_3 18" xfId="6846"/>
    <cellStyle name="AeE­_laroux_3 19" xfId="6780"/>
    <cellStyle name="ÅëÈ­_laroux_3 19" xfId="7068"/>
    <cellStyle name="AeE­_laroux_3 2" xfId="6348"/>
    <cellStyle name="ÅëÈ­_laroux_3 2" xfId="2562"/>
    <cellStyle name="AeE­_laroux_3 20" xfId="2563"/>
    <cellStyle name="ÅëÈ­_laroux_3 20" xfId="6779"/>
    <cellStyle name="AeE­_laroux_3 21" xfId="7202"/>
    <cellStyle name="ÅëÈ­_laroux_3 21" xfId="7201"/>
    <cellStyle name="AeE­_laroux_3 22" xfId="6934"/>
    <cellStyle name="ÅëÈ­_laroux_3 22" xfId="6926"/>
    <cellStyle name="AeE­_laroux_3 23" xfId="7323"/>
    <cellStyle name="ÅëÈ­_laroux_3 23" xfId="7324"/>
    <cellStyle name="AeE­_laroux_3 24" xfId="7442"/>
    <cellStyle name="ÅëÈ­_laroux_3 24" xfId="7441"/>
    <cellStyle name="AeE­_laroux_3 25" xfId="7571"/>
    <cellStyle name="ÅëÈ­_laroux_3 25" xfId="7572"/>
    <cellStyle name="AeE­_laroux_3 26" xfId="7747"/>
    <cellStyle name="ÅëÈ­_laroux_3 26" xfId="25366"/>
    <cellStyle name="AeE­_laroux_3 30" xfId="7786"/>
    <cellStyle name="ÅëÈ­_laroux_3 4" xfId="2564"/>
    <cellStyle name="AeE­_laroux_3 5" xfId="2565"/>
    <cellStyle name="ÅëÈ­_laroux_3 5" xfId="2566"/>
    <cellStyle name="AeE­_laroux_3 6" xfId="2567"/>
    <cellStyle name="ÅëÈ­_laroux_3 6" xfId="2568"/>
    <cellStyle name="AeE­_laroux_3 7" xfId="2569"/>
    <cellStyle name="ÅëÈ­_laroux_3 7" xfId="2570"/>
    <cellStyle name="AeE­_laroux_3 8" xfId="2571"/>
    <cellStyle name="ÅëÈ­_laroux_3 8" xfId="2572"/>
    <cellStyle name="AeE­_laroux_3 9" xfId="2573"/>
    <cellStyle name="ÅëÈ­_laroux_3 9" xfId="2574"/>
    <cellStyle name="AeE­_laroux_3_수기대 상 계정과목 _ V50 (3)" xfId="1099"/>
    <cellStyle name="ÅëÈ­_laroux_3_수기대 상 계정과목 _ V50 (3)" xfId="1100"/>
    <cellStyle name="AeE­_laroux_4" xfId="1101"/>
    <cellStyle name="ÅëÈ­_laroux_4" xfId="1102"/>
    <cellStyle name="AeE­_laroux_5" xfId="1103"/>
    <cellStyle name="ÅëÈ­_laroux_5" xfId="1104"/>
    <cellStyle name="AeE­_MBO_0" xfId="1105"/>
    <cellStyle name="ÅëÈ­_MBO_0" xfId="1106"/>
    <cellStyle name="AeE­_MBO_0 10" xfId="2575"/>
    <cellStyle name="ÅëÈ­_MBO_0 10" xfId="2576"/>
    <cellStyle name="AeE­_MBO_0 10 10" xfId="2577"/>
    <cellStyle name="ÅëÈ­_MBO_0 10 10" xfId="2578"/>
    <cellStyle name="AeE­_MBO_0 10 11" xfId="2579"/>
    <cellStyle name="ÅëÈ­_MBO_0 10 11" xfId="2580"/>
    <cellStyle name="AeE­_MBO_0 10 12" xfId="2581"/>
    <cellStyle name="ÅëÈ­_MBO_0 10 12" xfId="2582"/>
    <cellStyle name="AeE­_MBO_0 10 13" xfId="2583"/>
    <cellStyle name="ÅëÈ­_MBO_0 10 13" xfId="2584"/>
    <cellStyle name="AeE­_MBO_0 10 14" xfId="2585"/>
    <cellStyle name="ÅëÈ­_MBO_0 10 14" xfId="2586"/>
    <cellStyle name="AeE­_MBO_0 10 15" xfId="4465"/>
    <cellStyle name="ÅëÈ­_MBO_0 10 15" xfId="4466"/>
    <cellStyle name="AeE­_MBO_0 10 16" xfId="4555"/>
    <cellStyle name="ÅëÈ­_MBO_0 10 16" xfId="4556"/>
    <cellStyle name="AeE­_MBO_0 10 17" xfId="4674"/>
    <cellStyle name="ÅëÈ­_MBO_0 10 17" xfId="4673"/>
    <cellStyle name="AeE­_MBO_0 10 18" xfId="4537"/>
    <cellStyle name="ÅëÈ­_MBO_0 10 18" xfId="4538"/>
    <cellStyle name="AeE­_MBO_0 10 19" xfId="4677"/>
    <cellStyle name="ÅëÈ­_MBO_0 10 19" xfId="4676"/>
    <cellStyle name="AeE­_MBO_0 10 2" xfId="2587"/>
    <cellStyle name="ÅëÈ­_MBO_0 10 2" xfId="2588"/>
    <cellStyle name="AeE­_MBO_0 10 20" xfId="4532"/>
    <cellStyle name="ÅëÈ­_MBO_0 10 20" xfId="4533"/>
    <cellStyle name="AeE­_MBO_0 10 21" xfId="4977"/>
    <cellStyle name="ÅëÈ­_MBO_0 10 21" xfId="4978"/>
    <cellStyle name="AeE­_MBO_0 10 22" xfId="4979"/>
    <cellStyle name="ÅëÈ­_MBO_0 10 22" xfId="4980"/>
    <cellStyle name="AeE­_MBO_0 10 23" xfId="4981"/>
    <cellStyle name="ÅëÈ­_MBO_0 10 23" xfId="4982"/>
    <cellStyle name="AeE­_MBO_0 10 24" xfId="4983"/>
    <cellStyle name="ÅëÈ­_MBO_0 10 24" xfId="4984"/>
    <cellStyle name="AeE­_MBO_0 10 25" xfId="4985"/>
    <cellStyle name="ÅëÈ­_MBO_0 10 25" xfId="4986"/>
    <cellStyle name="AeE­_MBO_0 10 26" xfId="4987"/>
    <cellStyle name="ÅëÈ­_MBO_0 10 26" xfId="4988"/>
    <cellStyle name="AeE­_MBO_0 10 27" xfId="4989"/>
    <cellStyle name="ÅëÈ­_MBO_0 10 27" xfId="4990"/>
    <cellStyle name="AeE­_MBO_0 10 28" xfId="4991"/>
    <cellStyle name="ÅëÈ­_MBO_0 10 28" xfId="4992"/>
    <cellStyle name="AeE­_MBO_0 10 29" xfId="4993"/>
    <cellStyle name="ÅëÈ­_MBO_0 10 29" xfId="4994"/>
    <cellStyle name="AeE­_MBO_0 10 3" xfId="2589"/>
    <cellStyle name="ÅëÈ­_MBO_0 10 3" xfId="2590"/>
    <cellStyle name="AeE­_MBO_0 10 30" xfId="4995"/>
    <cellStyle name="ÅëÈ­_MBO_0 10 30" xfId="4996"/>
    <cellStyle name="AeE­_MBO_0 10 31" xfId="4975"/>
    <cellStyle name="ÅëÈ­_MBO_0 10 31" xfId="4976"/>
    <cellStyle name="AeE­_MBO_0 10 32" xfId="5361"/>
    <cellStyle name="ÅëÈ­_MBO_0 10 32" xfId="5362"/>
    <cellStyle name="AeE­_MBO_0 10 33" xfId="5462"/>
    <cellStyle name="ÅëÈ­_MBO_0 10 33" xfId="5461"/>
    <cellStyle name="AeE­_MBO_0 10 34" xfId="5355"/>
    <cellStyle name="ÅëÈ­_MBO_0 10 34" xfId="5356"/>
    <cellStyle name="AeE­_MBO_0 10 35" xfId="5464"/>
    <cellStyle name="ÅëÈ­_MBO_0 10 35" xfId="5463"/>
    <cellStyle name="AeE­_MBO_0 10 36" xfId="5633"/>
    <cellStyle name="ÅëÈ­_MBO_0 10 36" xfId="5634"/>
    <cellStyle name="AeE­_MBO_0 10 37" xfId="5818"/>
    <cellStyle name="ÅëÈ­_MBO_0 10 37" xfId="5817"/>
    <cellStyle name="AeE­_MBO_0 10 38" xfId="5589"/>
    <cellStyle name="ÅëÈ­_MBO_0 10 38" xfId="5590"/>
    <cellStyle name="AeE­_MBO_0 10 39" xfId="5830"/>
    <cellStyle name="ÅëÈ­_MBO_0 10 39" xfId="5829"/>
    <cellStyle name="AeE­_MBO_0 10 4" xfId="2591"/>
    <cellStyle name="ÅëÈ­_MBO_0 10 4" xfId="2592"/>
    <cellStyle name="AeE­_MBO_0 10 40" xfId="5575"/>
    <cellStyle name="ÅëÈ­_MBO_0 10 40" xfId="5576"/>
    <cellStyle name="AeE­_MBO_0 10 41" xfId="5844"/>
    <cellStyle name="ÅëÈ­_MBO_0 10 41" xfId="5843"/>
    <cellStyle name="AeE­_MBO_0 10 42" xfId="5558"/>
    <cellStyle name="ÅëÈ­_MBO_0 10 42" xfId="5559"/>
    <cellStyle name="AeE­_MBO_0 10 43" xfId="5858"/>
    <cellStyle name="ÅëÈ­_MBO_0 10 43" xfId="5857"/>
    <cellStyle name="AeE­_MBO_0 10 44" xfId="5543"/>
    <cellStyle name="ÅëÈ­_MBO_0 10 44" xfId="5544"/>
    <cellStyle name="AeE­_MBO_0 10 45" xfId="5987"/>
    <cellStyle name="ÅëÈ­_MBO_0 10 45" xfId="5988"/>
    <cellStyle name="AeE­_MBO_0 10 46" xfId="6034"/>
    <cellStyle name="ÅëÈ­_MBO_0 10 46" xfId="6033"/>
    <cellStyle name="AeE­_MBO_0 10 47" xfId="6358"/>
    <cellStyle name="ÅëÈ­_MBO_0 10 47" xfId="6359"/>
    <cellStyle name="AeE­_MBO_0 10 48" xfId="6747"/>
    <cellStyle name="ÅëÈ­_MBO_0 10 48" xfId="6746"/>
    <cellStyle name="AeE­_MBO_0 10 49" xfId="6202"/>
    <cellStyle name="ÅëÈ­_MBO_0 10 49" xfId="6203"/>
    <cellStyle name="AeE­_MBO_0 10 5" xfId="2593"/>
    <cellStyle name="ÅëÈ­_MBO_0 10 5" xfId="2594"/>
    <cellStyle name="AeE­_MBO_0 10 50" xfId="6771"/>
    <cellStyle name="ÅëÈ­_MBO_0 10 50" xfId="6770"/>
    <cellStyle name="AeE­_MBO_0 10 51" xfId="6176"/>
    <cellStyle name="ÅëÈ­_MBO_0 10 51" xfId="6177"/>
    <cellStyle name="AeE­_MBO_0 10 52" xfId="6806"/>
    <cellStyle name="ÅëÈ­_MBO_0 10 52" xfId="6805"/>
    <cellStyle name="AeE­_MBO_0 10 53" xfId="6994"/>
    <cellStyle name="ÅëÈ­_MBO_0 10 53" xfId="6993"/>
    <cellStyle name="AeE­_MBO_0 10 54" xfId="6824"/>
    <cellStyle name="ÅëÈ­_MBO_0 10 54" xfId="6823"/>
    <cellStyle name="AeE­_MBO_0 10 55" xfId="7048"/>
    <cellStyle name="ÅëÈ­_MBO_0 10 55" xfId="7047"/>
    <cellStyle name="AeE­_MBO_0 10 56" xfId="6733"/>
    <cellStyle name="ÅëÈ­_MBO_0 10 56" xfId="6732"/>
    <cellStyle name="AeE­_MBO_0 10 57" xfId="7190"/>
    <cellStyle name="ÅëÈ­_MBO_0 10 57" xfId="7189"/>
    <cellStyle name="AeE­_MBO_0 10 58" xfId="6882"/>
    <cellStyle name="ÅëÈ­_MBO_0 10 58" xfId="6881"/>
    <cellStyle name="AeE­_MBO_0 10 59" xfId="7329"/>
    <cellStyle name="ÅëÈ­_MBO_0 10 59" xfId="7330"/>
    <cellStyle name="AeE­_MBO_0 10 6" xfId="2595"/>
    <cellStyle name="ÅëÈ­_MBO_0 10 6" xfId="2596"/>
    <cellStyle name="AeE­_MBO_0 10 60" xfId="7436"/>
    <cellStyle name="ÅëÈ­_MBO_0 10 60" xfId="7435"/>
    <cellStyle name="AeE­_MBO_0 10 61" xfId="7577"/>
    <cellStyle name="ÅëÈ­_MBO_0 10 61" xfId="7578"/>
    <cellStyle name="AeE­_MBO_0 10 62" xfId="7740"/>
    <cellStyle name="ÅëÈ­_MBO_0 10 62" xfId="7739"/>
    <cellStyle name="AeE­_MBO_0 10 63" xfId="7496"/>
    <cellStyle name="ÅëÈ­_MBO_0 10 63" xfId="7497"/>
    <cellStyle name="AeE­_MBO_0 10 64" xfId="7764"/>
    <cellStyle name="ÅëÈ­_MBO_0 10 64" xfId="7763"/>
    <cellStyle name="AeE­_MBO_0 10 65" xfId="7493"/>
    <cellStyle name="ÅëÈ­_MBO_0 10 65" xfId="7494"/>
    <cellStyle name="AeE­_MBO_0 10 66" xfId="7771"/>
    <cellStyle name="ÅëÈ­_MBO_0 10 66" xfId="7770"/>
    <cellStyle name="AeE­_MBO_0 10 7" xfId="2597"/>
    <cellStyle name="ÅëÈ­_MBO_0 10 7" xfId="2598"/>
    <cellStyle name="AeE­_MBO_0 10 8" xfId="2599"/>
    <cellStyle name="ÅëÈ­_MBO_0 10 8" xfId="2600"/>
    <cellStyle name="AeE­_MBO_0 10 9" xfId="2601"/>
    <cellStyle name="ÅëÈ­_MBO_0 10 9" xfId="2602"/>
    <cellStyle name="AeE­_MBO_0 11" xfId="2603"/>
    <cellStyle name="ÅëÈ­_MBO_0 11" xfId="6357"/>
    <cellStyle name="AeE­_MBO_0 12" xfId="6200"/>
    <cellStyle name="ÅëÈ­_MBO_0 12" xfId="6748"/>
    <cellStyle name="AeE­_MBO_0 13" xfId="6773"/>
    <cellStyle name="ÅëÈ­_MBO_0 13" xfId="6201"/>
    <cellStyle name="AeE­_MBO_0 14" xfId="6174"/>
    <cellStyle name="ÅëÈ­_MBO_0 14" xfId="6772"/>
    <cellStyle name="AeE­_MBO_0 15" xfId="6808"/>
    <cellStyle name="ÅëÈ­_MBO_0 15" xfId="6175"/>
    <cellStyle name="AeE­_MBO_0 16" xfId="6996"/>
    <cellStyle name="ÅëÈ­_MBO_0 16" xfId="6807"/>
    <cellStyle name="AeE­_MBO_0 17" xfId="6834"/>
    <cellStyle name="ÅëÈ­_MBO_0 17" xfId="6995"/>
    <cellStyle name="AeE­_MBO_0 18" xfId="7050"/>
    <cellStyle name="ÅëÈ­_MBO_0 18" xfId="6833"/>
    <cellStyle name="AeE­_MBO_0 19" xfId="6735"/>
    <cellStyle name="ÅëÈ­_MBO_0 19" xfId="7049"/>
    <cellStyle name="AeE­_MBO_0 2" xfId="6356"/>
    <cellStyle name="ÅëÈ­_MBO_0 2" xfId="2604"/>
    <cellStyle name="AeE­_MBO_0 20" xfId="2605"/>
    <cellStyle name="ÅëÈ­_MBO_0 20" xfId="6734"/>
    <cellStyle name="AeE­_MBO_0 21" xfId="7192"/>
    <cellStyle name="ÅëÈ­_MBO_0 21" xfId="7191"/>
    <cellStyle name="AeE­_MBO_0 22" xfId="6884"/>
    <cellStyle name="ÅëÈ­_MBO_0 22" xfId="6883"/>
    <cellStyle name="AeE­_MBO_0 23" xfId="7327"/>
    <cellStyle name="ÅëÈ­_MBO_0 23" xfId="7328"/>
    <cellStyle name="AeE­_MBO_0 24" xfId="7438"/>
    <cellStyle name="ÅëÈ­_MBO_0 24" xfId="7437"/>
    <cellStyle name="AeE­_MBO_0 25" xfId="7575"/>
    <cellStyle name="ÅëÈ­_MBO_0 25" xfId="7576"/>
    <cellStyle name="AeE­_MBO_0 26" xfId="7741"/>
    <cellStyle name="ÅëÈ­_MBO_0 26" xfId="25367"/>
    <cellStyle name="AeE­_MBO_0 30" xfId="7774"/>
    <cellStyle name="ÅëÈ­_MBO_0 4" xfId="2606"/>
    <cellStyle name="AeE­_MBO_0 5" xfId="2607"/>
    <cellStyle name="ÅëÈ­_MBO_0 5" xfId="2608"/>
    <cellStyle name="AeE­_MBO_0 6" xfId="2609"/>
    <cellStyle name="ÅëÈ­_MBO_0 6" xfId="2610"/>
    <cellStyle name="AeE­_MBO_0 7" xfId="2611"/>
    <cellStyle name="ÅëÈ­_MBO_0 7" xfId="2612"/>
    <cellStyle name="AeE­_MBO_0 8" xfId="2613"/>
    <cellStyle name="ÅëÈ­_MBO_0 8" xfId="2614"/>
    <cellStyle name="AeE­_MBO_0 9" xfId="2615"/>
    <cellStyle name="ÅëÈ­_MBO_0 9" xfId="2616"/>
    <cellStyle name="AeE­_MBO_0_수기대 상 계정과목 _ V50 (3)" xfId="1107"/>
    <cellStyle name="ÅëÈ­_MBO_0_수기대 상 계정과목 _ V50 (3)" xfId="1108"/>
    <cellStyle name="AeE­_MBO96_1" xfId="1109"/>
    <cellStyle name="ÅëÈ­_MBO96_1" xfId="1110"/>
    <cellStyle name="AeE­_MBO96_1 2" xfId="2617"/>
    <cellStyle name="ÅëÈ­_MBO96_1 2" xfId="2618"/>
    <cellStyle name="AeE­_MBO96_1 2 10" xfId="2619"/>
    <cellStyle name="ÅëÈ­_MBO96_1 2 10" xfId="2620"/>
    <cellStyle name="AeE­_MBO96_1 2 10 10" xfId="4997"/>
    <cellStyle name="ÅëÈ­_MBO96_1 2 10 2" xfId="6696"/>
    <cellStyle name="AeE­_MBO96_1 2 10 3" xfId="6725"/>
    <cellStyle name="ÅëÈ­_MBO96_1 2 10 3" xfId="7147"/>
    <cellStyle name="AeE­_MBO96_1 2 10 4" xfId="6220"/>
    <cellStyle name="ÅëÈ­_MBO96_1 2 10 4" xfId="6835"/>
    <cellStyle name="AeE­_MBO96_1 2 10 5" xfId="6753"/>
    <cellStyle name="ÅëÈ­_MBO96_1 2 10 5" xfId="7333"/>
    <cellStyle name="AeE­_MBO96_1 2 10 6" xfId="7332"/>
    <cellStyle name="ÅëÈ­_MBO96_1 2 10 6" xfId="7432"/>
    <cellStyle name="AeE­_MBO96_1 2 10 7" xfId="7433"/>
    <cellStyle name="ÅëÈ­_MBO96_1 2 10 7" xfId="7583"/>
    <cellStyle name="AeE­_MBO96_1 2 10 8" xfId="7582"/>
    <cellStyle name="ÅëÈ­_MBO96_1 2 11" xfId="2621"/>
    <cellStyle name="AeE­_MBO96_1 2 12" xfId="2622"/>
    <cellStyle name="ÅëÈ­_MBO96_1 2 12" xfId="2623"/>
    <cellStyle name="AeE­_MBO96_1 2 13" xfId="2624"/>
    <cellStyle name="ÅëÈ­_MBO96_1 2 13" xfId="2625"/>
    <cellStyle name="AeE­_MBO96_1 2 14" xfId="4669"/>
    <cellStyle name="ÅëÈ­_MBO96_1 2 14" xfId="4561"/>
    <cellStyle name="AeE­_MBO96_1 2 15" xfId="4544"/>
    <cellStyle name="ÅëÈ­_MBO96_1 2 15" xfId="4668"/>
    <cellStyle name="AeE­_MBO96_1 2 16" xfId="4675"/>
    <cellStyle name="ÅëÈ­_MBO96_1 2 16" xfId="4545"/>
    <cellStyle name="AeE­_MBO96_1 2 17" xfId="4536"/>
    <cellStyle name="ÅëÈ­_MBO96_1 2 17" xfId="4672"/>
    <cellStyle name="AeE­_MBO96_1 2 18" xfId="4998"/>
    <cellStyle name="ÅëÈ­_MBO96_1 2 18" xfId="4999"/>
    <cellStyle name="AeE­_MBO96_1 2 19" xfId="5000"/>
    <cellStyle name="ÅëÈ­_MBO96_1 2 19" xfId="5001"/>
    <cellStyle name="AeE­_MBO96_1 2 2" xfId="2626"/>
    <cellStyle name="ÅëÈ­_MBO96_1 2 2" xfId="2627"/>
    <cellStyle name="AeE­_MBO96_1 2 20" xfId="5002"/>
    <cellStyle name="ÅëÈ­_MBO96_1 2 20" xfId="5003"/>
    <cellStyle name="AeE­_MBO96_1 2 21" xfId="5004"/>
    <cellStyle name="ÅëÈ­_MBO96_1 2 21" xfId="5005"/>
    <cellStyle name="AeE­_MBO96_1 2 22" xfId="5006"/>
    <cellStyle name="ÅëÈ­_MBO96_1 2 22" xfId="5007"/>
    <cellStyle name="AeE­_MBO96_1 2 23" xfId="5008"/>
    <cellStyle name="ÅëÈ­_MBO96_1 2 23" xfId="5009"/>
    <cellStyle name="AeE­_MBO96_1 2 24" xfId="5010"/>
    <cellStyle name="ÅëÈ­_MBO96_1 2 24" xfId="5011"/>
    <cellStyle name="AeE­_MBO96_1 2 25" xfId="5012"/>
    <cellStyle name="ÅëÈ­_MBO96_1 2 25" xfId="5013"/>
    <cellStyle name="AeE­_MBO96_1 2 26" xfId="5014"/>
    <cellStyle name="ÅëÈ­_MBO96_1 2 26" xfId="5015"/>
    <cellStyle name="AeE­_MBO96_1 2 27" xfId="5459"/>
    <cellStyle name="ÅëÈ­_MBO96_1 2 27" xfId="5365"/>
    <cellStyle name="AeE­_MBO96_1 2 28" xfId="5359"/>
    <cellStyle name="ÅëÈ­_MBO96_1 2 28" xfId="5458"/>
    <cellStyle name="AeE­_MBO96_1 2 29" xfId="5460"/>
    <cellStyle name="ÅëÈ­_MBO96_1 2 29" xfId="5360"/>
    <cellStyle name="AeE­_MBO96_1 2 3" xfId="2628"/>
    <cellStyle name="ÅëÈ­_MBO96_1 2 3" xfId="2629"/>
    <cellStyle name="AeE­_MBO96_1 2 30" xfId="5808"/>
    <cellStyle name="ÅëÈ­_MBO96_1 2 30" xfId="5639"/>
    <cellStyle name="AeE­_MBO96_1 2 31" xfId="5602"/>
    <cellStyle name="ÅëÈ­_MBO96_1 2 31" xfId="5807"/>
    <cellStyle name="AeE­_MBO96_1 2 32" xfId="5820"/>
    <cellStyle name="ÅëÈ­_MBO96_1 2 32" xfId="5603"/>
    <cellStyle name="AeE­_MBO96_1 2 33" xfId="5585"/>
    <cellStyle name="ÅëÈ­_MBO96_1 2 33" xfId="5819"/>
    <cellStyle name="AeE­_MBO96_1 2 34" xfId="5834"/>
    <cellStyle name="ÅëÈ­_MBO96_1 2 34" xfId="5588"/>
    <cellStyle name="AeE­_MBO96_1 2 35" xfId="5570"/>
    <cellStyle name="ÅëÈ­_MBO96_1 2 35" xfId="5833"/>
    <cellStyle name="AeE­_MBO96_1 2 36" xfId="5848"/>
    <cellStyle name="ÅëÈ­_MBO96_1 2 36" xfId="5571"/>
    <cellStyle name="AeE­_MBO96_1 2 37" xfId="5553"/>
    <cellStyle name="ÅëÈ­_MBO96_1 2 37" xfId="5847"/>
    <cellStyle name="AeE­_MBO96_1 2 38" xfId="6032"/>
    <cellStyle name="ÅëÈ­_MBO96_1 2 38" xfId="5989"/>
    <cellStyle name="AeE­_MBO96_1 2 39" xfId="6727"/>
    <cellStyle name="ÅëÈ­_MBO96_1 2 39" xfId="6366"/>
    <cellStyle name="AeE­_MBO96_1 2 4" xfId="2630"/>
    <cellStyle name="ÅëÈ­_MBO96_1 2 4" xfId="2631"/>
    <cellStyle name="AeE­_MBO96_1 2 40" xfId="6218"/>
    <cellStyle name="ÅëÈ­_MBO96_1 2 40" xfId="6726"/>
    <cellStyle name="AeE­_MBO96_1 2 41" xfId="6755"/>
    <cellStyle name="ÅëÈ­_MBO96_1 2 41" xfId="6219"/>
    <cellStyle name="AeE­_MBO96_1 2 42" xfId="6192"/>
    <cellStyle name="ÅëÈ­_MBO96_1 2 42" xfId="6754"/>
    <cellStyle name="AeE­_MBO96_1 2 43" xfId="6782"/>
    <cellStyle name="ÅëÈ­_MBO96_1 2 43" xfId="6193"/>
    <cellStyle name="AeE­_MBO96_1 2 44" xfId="6166"/>
    <cellStyle name="ÅëÈ­_MBO96_1 2 44" xfId="6781"/>
    <cellStyle name="AeE­_MBO96_1 2 45" xfId="6804"/>
    <cellStyle name="ÅëÈ­_MBO96_1 2 45" xfId="6167"/>
    <cellStyle name="AeE­_MBO96_1 2 46" xfId="7024"/>
    <cellStyle name="ÅëÈ­_MBO96_1 2 46" xfId="6803"/>
    <cellStyle name="AeE­_MBO96_1 2 47" xfId="6698"/>
    <cellStyle name="ÅëÈ­_MBO96_1 2 47" xfId="7023"/>
    <cellStyle name="AeE­_MBO96_1 2 48" xfId="7149"/>
    <cellStyle name="ÅëÈ­_MBO96_1 2 48" xfId="6697"/>
    <cellStyle name="AeE­_MBO96_1 2 49" xfId="6838"/>
    <cellStyle name="ÅëÈ­_MBO96_1 2 49" xfId="7148"/>
    <cellStyle name="AeE­_MBO96_1 2 5" xfId="2632"/>
    <cellStyle name="ÅëÈ­_MBO96_1 2 5" xfId="2633"/>
    <cellStyle name="AeE­_MBO96_1 2 50" xfId="7434"/>
    <cellStyle name="ÅëÈ­_MBO96_1 2 50" xfId="7331"/>
    <cellStyle name="AeE­_MBO96_1 2 51" xfId="7733"/>
    <cellStyle name="ÅëÈ­_MBO96_1 2 51" xfId="7581"/>
    <cellStyle name="AeE­_MBO96_1 2 52" xfId="7501"/>
    <cellStyle name="ÅëÈ­_MBO96_1 2 52" xfId="7732"/>
    <cellStyle name="AeE­_MBO96_1 2 53" xfId="7754"/>
    <cellStyle name="ÅëÈ­_MBO96_1 2 53" xfId="7502"/>
    <cellStyle name="AeE­_MBO96_1 2 54" xfId="7495"/>
    <cellStyle name="ÅëÈ­_MBO96_1 2 54" xfId="7753"/>
    <cellStyle name="AeE­_MBO96_1 2 55" xfId="7765"/>
    <cellStyle name="ÅëÈ­_MBO96_1 2 55" xfId="7498"/>
    <cellStyle name="AeE­_MBO96_1 2 6" xfId="2634"/>
    <cellStyle name="ÅëÈ­_MBO96_1 2 6" xfId="2635"/>
    <cellStyle name="AeE­_MBO96_1 2 7" xfId="2636"/>
    <cellStyle name="ÅëÈ­_MBO96_1 2 7" xfId="2637"/>
    <cellStyle name="AeE­_MBO96_1 2 8" xfId="2638"/>
    <cellStyle name="ÅëÈ­_MBO96_1 2 8" xfId="2639"/>
    <cellStyle name="AeE­_MBO96_1 2 9" xfId="2640"/>
    <cellStyle name="ÅëÈ­_MBO96_1 2 9" xfId="2641"/>
    <cellStyle name="AeE­_MBO96_1_수기대 상 계정과목 _ V50 (3)" xfId="1111"/>
    <cellStyle name="ÅëÈ­_MBO96_1_수기대 상 계정과목 _ V50 (3)" xfId="1112"/>
    <cellStyle name="AeE¡ⓒ [0]_¡¾aEⓒo¨oCLAN(AuA|A￠O¡ÆC)" xfId="1113"/>
    <cellStyle name="AeE¡ⓒ_¡¾aEⓒo¨oCLAN(AuA|A￠O¡ÆC)" xfId="1114"/>
    <cellStyle name="AeE¡ER¡§I [0]_¡ER¡§￠R¡§I¡ER￠RE?￠RIiCoE¡§I￠RA" xfId="1115"/>
    <cellStyle name="AeE¡ER¡§I_¡ER¡§￠R¡§I¡ER￠RE?￠RIiCoE¡§I￠RA" xfId="1116"/>
    <cellStyle name="ALIGNMENT" xfId="1117"/>
    <cellStyle name="AoA¤μCAo ¾EA½" xfId="1118"/>
    <cellStyle name="args.style" xfId="1119"/>
    <cellStyle name="Arial 10" xfId="1120"/>
    <cellStyle name="Arial 12" xfId="1121"/>
    <cellStyle name="Äþ¸¶" xfId="1122"/>
    <cellStyle name="AÞ¸¶ [0]" xfId="1123"/>
    <cellStyle name="Äþ¸¶ [0]" xfId="1124"/>
    <cellStyle name="AÞ¸¶ [0]_ 2ÆAAþº° " xfId="1125"/>
    <cellStyle name="ÄÞ¸¶ [0]_¸ÅÃâ" xfId="1126"/>
    <cellStyle name="AÞ¸¶ [0]_±aA¸" xfId="1127"/>
    <cellStyle name="ÄÞ¸¶ [0]_½ÇÀûÇöÈ² " xfId="1128"/>
    <cellStyle name="AÞ¸¶ [0]_¾c½A " xfId="1129"/>
    <cellStyle name="Äþ¸¶ [0]_20100126_온라인 보정(결산파일)" xfId="1130"/>
    <cellStyle name="AÞ¸¶ [0]_³≫ºI°eE¹´e AßA¤A÷AI " xfId="10215"/>
    <cellStyle name="ÄÞ¸¶ [0]_97MBO (2)" xfId="1131"/>
    <cellStyle name="AÞ¸¶ [0]_97MBO (2) 10" xfId="2642"/>
    <cellStyle name="ÄÞ¸¶ [0]_97MBO (2) 10" xfId="2643"/>
    <cellStyle name="AÞ¸¶ [0]_97MBO (2) 10 10" xfId="2644"/>
    <cellStyle name="ÄÞ¸¶ [0]_97MBO (2) 10 10" xfId="2645"/>
    <cellStyle name="AÞ¸¶ [0]_97MBO (2) 10 11" xfId="2646"/>
    <cellStyle name="ÄÞ¸¶ [0]_97MBO (2) 10 11" xfId="2647"/>
    <cellStyle name="AÞ¸¶ [0]_97MBO (2) 10 12" xfId="2648"/>
    <cellStyle name="ÄÞ¸¶ [0]_97MBO (2) 10 12" xfId="2649"/>
    <cellStyle name="AÞ¸¶ [0]_97MBO (2) 10 13" xfId="2650"/>
    <cellStyle name="ÄÞ¸¶ [0]_97MBO (2) 10 13" xfId="2651"/>
    <cellStyle name="AÞ¸¶ [0]_97MBO (2) 10 14" xfId="2652"/>
    <cellStyle name="ÄÞ¸¶ [0]_97MBO (2) 10 14" xfId="2653"/>
    <cellStyle name="AÞ¸¶ [0]_97MBO (2) 10 15" xfId="4467"/>
    <cellStyle name="ÄÞ¸¶ [0]_97MBO (2) 10 15" xfId="4468"/>
    <cellStyle name="AÞ¸¶ [0]_97MBO (2) 10 16" xfId="4564"/>
    <cellStyle name="ÄÞ¸¶ [0]_97MBO (2) 10 16" xfId="4565"/>
    <cellStyle name="AÞ¸¶ [0]_97MBO (2) 10 17" xfId="4667"/>
    <cellStyle name="ÄÞ¸¶ [0]_97MBO (2) 10 17" xfId="4666"/>
    <cellStyle name="AÞ¸¶ [0]_97MBO (2) 10 18" xfId="4547"/>
    <cellStyle name="ÄÞ¸¶ [0]_97MBO (2) 10 18" xfId="4548"/>
    <cellStyle name="AÞ¸¶ [0]_97MBO (2) 10 19" xfId="4671"/>
    <cellStyle name="ÄÞ¸¶ [0]_97MBO (2) 10 19" xfId="4670"/>
    <cellStyle name="AÞ¸¶ [0]_97MBO (2) 10 2" xfId="2654"/>
    <cellStyle name="ÄÞ¸¶ [0]_97MBO (2) 10 2" xfId="2655"/>
    <cellStyle name="AÞ¸¶ [0]_97MBO (2) 10 20" xfId="4541"/>
    <cellStyle name="ÄÞ¸¶ [0]_97MBO (2) 10 20" xfId="4542"/>
    <cellStyle name="AÞ¸¶ [0]_97MBO (2) 10 21" xfId="5018"/>
    <cellStyle name="ÄÞ¸¶ [0]_97MBO (2) 10 21" xfId="5019"/>
    <cellStyle name="AÞ¸¶ [0]_97MBO (2) 10 22" xfId="5020"/>
    <cellStyle name="ÄÞ¸¶ [0]_97MBO (2) 10 22" xfId="5021"/>
    <cellStyle name="AÞ¸¶ [0]_97MBO (2) 10 23" xfId="5022"/>
    <cellStyle name="ÄÞ¸¶ [0]_97MBO (2) 10 23" xfId="5023"/>
    <cellStyle name="AÞ¸¶ [0]_97MBO (2) 10 24" xfId="5024"/>
    <cellStyle name="ÄÞ¸¶ [0]_97MBO (2) 10 24" xfId="5025"/>
    <cellStyle name="AÞ¸¶ [0]_97MBO (2) 10 25" xfId="5026"/>
    <cellStyle name="ÄÞ¸¶ [0]_97MBO (2) 10 25" xfId="5027"/>
    <cellStyle name="AÞ¸¶ [0]_97MBO (2) 10 26" xfId="5028"/>
    <cellStyle name="ÄÞ¸¶ [0]_97MBO (2) 10 26" xfId="5029"/>
    <cellStyle name="AÞ¸¶ [0]_97MBO (2) 10 27" xfId="5030"/>
    <cellStyle name="ÄÞ¸¶ [0]_97MBO (2) 10 27" xfId="5031"/>
    <cellStyle name="AÞ¸¶ [0]_97MBO (2) 10 28" xfId="5032"/>
    <cellStyle name="ÄÞ¸¶ [0]_97MBO (2) 10 28" xfId="5033"/>
    <cellStyle name="AÞ¸¶ [0]_97MBO (2) 10 29" xfId="5034"/>
    <cellStyle name="ÄÞ¸¶ [0]_97MBO (2) 10 29" xfId="5035"/>
    <cellStyle name="AÞ¸¶ [0]_97MBO (2) 10 3" xfId="2656"/>
    <cellStyle name="ÄÞ¸¶ [0]_97MBO (2) 10 3" xfId="2657"/>
    <cellStyle name="AÞ¸¶ [0]_97MBO (2) 10 30" xfId="5036"/>
    <cellStyle name="ÄÞ¸¶ [0]_97MBO (2) 10 30" xfId="5037"/>
    <cellStyle name="AÞ¸¶ [0]_97MBO (2) 10 31" xfId="5016"/>
    <cellStyle name="ÄÞ¸¶ [0]_97MBO (2) 10 31" xfId="5017"/>
    <cellStyle name="AÞ¸¶ [0]_97MBO (2) 10 32" xfId="5368"/>
    <cellStyle name="ÄÞ¸¶ [0]_97MBO (2) 10 32" xfId="5369"/>
    <cellStyle name="AÞ¸¶ [0]_97MBO (2) 10 33" xfId="5455"/>
    <cellStyle name="ÄÞ¸¶ [0]_97MBO (2) 10 33" xfId="5454"/>
    <cellStyle name="AÞ¸¶ [0]_97MBO (2) 10 34" xfId="5363"/>
    <cellStyle name="ÄÞ¸¶ [0]_97MBO (2) 10 34" xfId="5364"/>
    <cellStyle name="AÞ¸¶ [0]_97MBO (2) 10 35" xfId="5457"/>
    <cellStyle name="ÄÞ¸¶ [0]_97MBO (2) 10 35" xfId="5456"/>
    <cellStyle name="AÞ¸¶ [0]_97MBO (2) 10 36" xfId="5646"/>
    <cellStyle name="ÄÞ¸¶ [0]_97MBO (2) 10 36" xfId="5647"/>
    <cellStyle name="AÞ¸¶ [0]_97MBO (2) 10 37" xfId="5802"/>
    <cellStyle name="ÄÞ¸¶ [0]_97MBO (2) 10 37" xfId="5801"/>
    <cellStyle name="AÞ¸¶ [0]_97MBO (2) 10 38" xfId="5608"/>
    <cellStyle name="ÄÞ¸¶ [0]_97MBO (2) 10 38" xfId="5609"/>
    <cellStyle name="AÞ¸¶ [0]_97MBO (2) 10 39" xfId="5812"/>
    <cellStyle name="ÄÞ¸¶ [0]_97MBO (2) 10 39" xfId="5811"/>
    <cellStyle name="AÞ¸¶ [0]_97MBO (2) 10 4" xfId="2658"/>
    <cellStyle name="ÄÞ¸¶ [0]_97MBO (2) 10 4" xfId="2659"/>
    <cellStyle name="AÞ¸¶ [0]_97MBO (2) 10 40" xfId="5596"/>
    <cellStyle name="ÄÞ¸¶ [0]_97MBO (2) 10 40" xfId="5597"/>
    <cellStyle name="AÞ¸¶ [0]_97MBO (2) 10 41" xfId="5824"/>
    <cellStyle name="ÄÞ¸¶ [0]_97MBO (2) 10 41" xfId="5823"/>
    <cellStyle name="AÞ¸¶ [0]_97MBO (2) 10 42" xfId="5582"/>
    <cellStyle name="ÄÞ¸¶ [0]_97MBO (2) 10 42" xfId="5583"/>
    <cellStyle name="AÞ¸¶ [0]_97MBO (2) 10 43" xfId="5838"/>
    <cellStyle name="ÄÞ¸¶ [0]_97MBO (2) 10 43" xfId="5837"/>
    <cellStyle name="AÞ¸¶ [0]_97MBO (2) 10 44" xfId="5564"/>
    <cellStyle name="ÄÞ¸¶ [0]_97MBO (2) 10 44" xfId="5565"/>
    <cellStyle name="AÞ¸¶ [0]_97MBO (2) 10 45" xfId="5990"/>
    <cellStyle name="ÄÞ¸¶ [0]_97MBO (2) 10 45" xfId="5991"/>
    <cellStyle name="AÞ¸¶ [0]_97MBO (2) 10 46" xfId="6031"/>
    <cellStyle name="ÄÞ¸¶ [0]_97MBO (2) 10 46" xfId="6030"/>
    <cellStyle name="AÞ¸¶ [0]_97MBO (2) 10 47" xfId="6373"/>
    <cellStyle name="ÄÞ¸¶ [0]_97MBO (2) 10 47" xfId="6374"/>
    <cellStyle name="AÞ¸¶ [0]_97MBO (2) 10 48" xfId="6716"/>
    <cellStyle name="ÄÞ¸¶ [0]_97MBO (2) 10 48" xfId="6715"/>
    <cellStyle name="AÞ¸¶ [0]_97MBO (2) 10 49" xfId="6227"/>
    <cellStyle name="ÄÞ¸¶ [0]_97MBO (2) 10 49" xfId="6228"/>
    <cellStyle name="AÞ¸¶ [0]_97MBO (2) 10 5" xfId="2660"/>
    <cellStyle name="ÄÞ¸¶ [0]_97MBO (2) 10 5" xfId="2661"/>
    <cellStyle name="AÞ¸¶ [0]_97MBO (2) 10 50" xfId="6742"/>
    <cellStyle name="ÄÞ¸¶ [0]_97MBO (2) 10 50" xfId="6741"/>
    <cellStyle name="AÞ¸¶ [0]_97MBO (2) 10 51" xfId="6206"/>
    <cellStyle name="ÄÞ¸¶ [0]_97MBO (2) 10 51" xfId="6207"/>
    <cellStyle name="AÞ¸¶ [0]_97MBO (2) 10 52" xfId="6767"/>
    <cellStyle name="ÄÞ¸¶ [0]_97MBO (2) 10 52" xfId="6766"/>
    <cellStyle name="AÞ¸¶ [0]_97MBO (2) 10 53" xfId="6181"/>
    <cellStyle name="ÄÞ¸¶ [0]_97MBO (2) 10 53" xfId="6182"/>
    <cellStyle name="AÞ¸¶ [0]_97MBO (2) 10 54" xfId="6784"/>
    <cellStyle name="ÄÞ¸¶ [0]_97MBO (2) 10 54" xfId="6783"/>
    <cellStyle name="AÞ¸¶ [0]_97MBO (2) 10 55" xfId="7009"/>
    <cellStyle name="ÄÞ¸¶ [0]_97MBO (2) 10 55" xfId="7008"/>
    <cellStyle name="AÞ¸¶ [0]_97MBO (2) 10 56" xfId="6657"/>
    <cellStyle name="ÄÞ¸¶ [0]_97MBO (2) 10 56" xfId="6656"/>
    <cellStyle name="AÞ¸¶ [0]_97MBO (2) 10 57" xfId="7139"/>
    <cellStyle name="ÄÞ¸¶ [0]_97MBO (2) 10 57" xfId="7138"/>
    <cellStyle name="AÞ¸¶ [0]_97MBO (2) 10 58" xfId="6801"/>
    <cellStyle name="ÄÞ¸¶ [0]_97MBO (2) 10 58" xfId="6800"/>
    <cellStyle name="AÞ¸¶ [0]_97MBO (2) 10 59" xfId="7336"/>
    <cellStyle name="ÄÞ¸¶ [0]_97MBO (2) 10 59" xfId="7337"/>
    <cellStyle name="AÞ¸¶ [0]_97MBO (2) 10 6" xfId="2662"/>
    <cellStyle name="ÄÞ¸¶ [0]_97MBO (2) 10 6" xfId="2663"/>
    <cellStyle name="AÞ¸¶ [0]_97MBO (2) 10 60" xfId="7429"/>
    <cellStyle name="ÄÞ¸¶ [0]_97MBO (2) 10 60" xfId="7428"/>
    <cellStyle name="AÞ¸¶ [0]_97MBO (2) 10 61" xfId="7588"/>
    <cellStyle name="ÄÞ¸¶ [0]_97MBO (2) 10 61" xfId="7589"/>
    <cellStyle name="AÞ¸¶ [0]_97MBO (2) 10 62" xfId="7728"/>
    <cellStyle name="ÄÞ¸¶ [0]_97MBO (2) 10 62" xfId="7727"/>
    <cellStyle name="AÞ¸¶ [0]_97MBO (2) 10 63" xfId="7503"/>
    <cellStyle name="ÄÞ¸¶ [0]_97MBO (2) 10 63" xfId="7504"/>
    <cellStyle name="AÞ¸¶ [0]_97MBO (2) 10 64" xfId="7750"/>
    <cellStyle name="ÄÞ¸¶ [0]_97MBO (2) 10 64" xfId="7749"/>
    <cellStyle name="AÞ¸¶ [0]_97MBO (2) 10 65" xfId="7499"/>
    <cellStyle name="ÄÞ¸¶ [0]_97MBO (2) 10 65" xfId="7500"/>
    <cellStyle name="AÞ¸¶ [0]_97MBO (2) 10 66" xfId="7758"/>
    <cellStyle name="ÄÞ¸¶ [0]_97MBO (2) 10 66" xfId="7757"/>
    <cellStyle name="AÞ¸¶ [0]_97MBO (2) 10 7" xfId="2664"/>
    <cellStyle name="ÄÞ¸¶ [0]_97MBO (2) 10 7" xfId="2665"/>
    <cellStyle name="AÞ¸¶ [0]_97MBO (2) 10 8" xfId="2666"/>
    <cellStyle name="ÄÞ¸¶ [0]_97MBO (2) 10 8" xfId="2667"/>
    <cellStyle name="AÞ¸¶ [0]_97MBO (2) 10 9" xfId="2668"/>
    <cellStyle name="ÄÞ¸¶ [0]_97MBO (2) 10 9" xfId="2669"/>
    <cellStyle name="AÞ¸¶ [0]_97MBO (2) 11" xfId="2670"/>
    <cellStyle name="ÄÞ¸¶ [0]_97MBO (2) 11" xfId="6372"/>
    <cellStyle name="AÞ¸¶ [0]_97MBO (2) 12" xfId="6225"/>
    <cellStyle name="ÄÞ¸¶ [0]_97MBO (2) 12" xfId="6717"/>
    <cellStyle name="AÞ¸¶ [0]_97MBO (2) 13" xfId="6744"/>
    <cellStyle name="ÄÞ¸¶ [0]_97MBO (2) 13" xfId="6226"/>
    <cellStyle name="AÞ¸¶ [0]_97MBO (2) 14" xfId="6204"/>
    <cellStyle name="ÄÞ¸¶ [0]_97MBO (2) 14" xfId="6743"/>
    <cellStyle name="AÞ¸¶ [0]_97MBO (2) 15" xfId="6769"/>
    <cellStyle name="ÄÞ¸¶ [0]_97MBO (2) 15" xfId="6205"/>
    <cellStyle name="AÞ¸¶ [0]_97MBO (2) 16" xfId="6179"/>
    <cellStyle name="ÄÞ¸¶ [0]_97MBO (2) 16" xfId="6768"/>
    <cellStyle name="AÞ¸¶ [0]_97MBO (2) 17" xfId="6786"/>
    <cellStyle name="ÄÞ¸¶ [0]_97MBO (2) 17" xfId="6180"/>
    <cellStyle name="AÞ¸¶ [0]_97MBO (2) 18" xfId="7011"/>
    <cellStyle name="ÄÞ¸¶ [0]_97MBO (2) 18" xfId="6785"/>
    <cellStyle name="AÞ¸¶ [0]_97MBO (2) 19" xfId="6665"/>
    <cellStyle name="ÄÞ¸¶ [0]_97MBO (2) 19" xfId="7010"/>
    <cellStyle name="AÞ¸¶ [0]_97MBO (2) 2" xfId="6371"/>
    <cellStyle name="ÄÞ¸¶ [0]_97MBO (2) 2" xfId="2671"/>
    <cellStyle name="AÞ¸¶ [0]_97MBO (2) 20" xfId="2672"/>
    <cellStyle name="ÄÞ¸¶ [0]_97MBO (2) 20" xfId="6664"/>
    <cellStyle name="AÞ¸¶ [0]_97MBO (2) 21" xfId="7141"/>
    <cellStyle name="ÄÞ¸¶ [0]_97MBO (2) 21" xfId="7140"/>
    <cellStyle name="AÞ¸¶ [0]_97MBO (2) 22" xfId="6809"/>
    <cellStyle name="ÄÞ¸¶ [0]_97MBO (2) 22" xfId="6802"/>
    <cellStyle name="AÞ¸¶ [0]_97MBO (2) 23" xfId="7334"/>
    <cellStyle name="ÄÞ¸¶ [0]_97MBO (2) 23" xfId="7335"/>
    <cellStyle name="AÞ¸¶ [0]_97MBO (2) 24" xfId="7431"/>
    <cellStyle name="ÄÞ¸¶ [0]_97MBO (2) 24" xfId="7430"/>
    <cellStyle name="AÞ¸¶ [0]_97MBO (2) 25" xfId="7586"/>
    <cellStyle name="ÄÞ¸¶ [0]_97MBO (2) 25" xfId="7587"/>
    <cellStyle name="AÞ¸¶ [0]_97MBO (2) 26" xfId="7729"/>
    <cellStyle name="ÄÞ¸¶ [0]_97MBO (2) 26" xfId="25368"/>
    <cellStyle name="AÞ¸¶ [0]_97MBO (2) 30" xfId="7759"/>
    <cellStyle name="ÄÞ¸¶ [0]_97MBO (2) 4" xfId="2673"/>
    <cellStyle name="AÞ¸¶ [0]_97MBO (2) 5" xfId="2674"/>
    <cellStyle name="ÄÞ¸¶ [0]_97MBO (2) 5" xfId="2675"/>
    <cellStyle name="AÞ¸¶ [0]_97MBO (2) 6" xfId="2676"/>
    <cellStyle name="ÄÞ¸¶ [0]_97MBO (2) 6" xfId="2677"/>
    <cellStyle name="AÞ¸¶ [0]_97MBO (2) 7" xfId="2678"/>
    <cellStyle name="ÄÞ¸¶ [0]_97MBO (2) 7" xfId="2679"/>
    <cellStyle name="AÞ¸¶ [0]_97MBO (2) 8" xfId="2680"/>
    <cellStyle name="ÄÞ¸¶ [0]_97MBO (2) 8" xfId="2681"/>
    <cellStyle name="AÞ¸¶ [0]_97MBO (2) 9" xfId="2682"/>
    <cellStyle name="ÄÞ¸¶ [0]_97MBO (2) 9" xfId="2683"/>
    <cellStyle name="AÞ¸¶ [0]_Ao±C Project" xfId="1132"/>
    <cellStyle name="ÄÞ¸¶ [0]_Áõ±Ç Project" xfId="1133"/>
    <cellStyle name="AÞ¸¶ [0]_Ao±C Project 2" xfId="2684"/>
    <cellStyle name="ÄÞ¸¶ [0]_Áõ±Ç Project 2" xfId="2685"/>
    <cellStyle name="AÞ¸¶ [0]_Ao±C Project 2 10" xfId="2686"/>
    <cellStyle name="ÄÞ¸¶ [0]_Áõ±Ç Project 2 10" xfId="2687"/>
    <cellStyle name="AÞ¸¶ [0]_Ao±C Project 2 10 10" xfId="5038"/>
    <cellStyle name="ÄÞ¸¶ [0]_Áõ±Ç Project 2 10 2" xfId="6628"/>
    <cellStyle name="AÞ¸¶ [0]_Ao±C Project 2 10 3" xfId="6699"/>
    <cellStyle name="ÄÞ¸¶ [0]_Áõ±Ç Project 2 10 3" xfId="7117"/>
    <cellStyle name="AÞ¸¶ [0]_Ao±C Project 2 10 4" xfId="6247"/>
    <cellStyle name="ÄÞ¸¶ [0]_Áõ±Ç Project 2 10 4" xfId="6749"/>
    <cellStyle name="AÞ¸¶ [0]_Ao±C Project 2 10 5" xfId="6722"/>
    <cellStyle name="ÄÞ¸¶ [0]_Áõ±Ç Project 2 10 5" xfId="7340"/>
    <cellStyle name="AÞ¸¶ [0]_Ao±C Project 2 10 6" xfId="7339"/>
    <cellStyle name="ÄÞ¸¶ [0]_Áõ±Ç Project 2 10 6" xfId="7425"/>
    <cellStyle name="AÞ¸¶ [0]_Ao±C Project 2 10 7" xfId="7426"/>
    <cellStyle name="ÄÞ¸¶ [0]_Áõ±Ç Project 2 10 7" xfId="7592"/>
    <cellStyle name="AÞ¸¶ [0]_Ao±C Project 2 10 8" xfId="7591"/>
    <cellStyle name="ÄÞ¸¶ [0]_Áõ±Ç Project 2 11" xfId="2688"/>
    <cellStyle name="AÞ¸¶ [0]_Ao±C Project 2 12" xfId="2689"/>
    <cellStyle name="ÄÞ¸¶ [0]_Áõ±Ç Project 2 12" xfId="2690"/>
    <cellStyle name="AÞ¸¶ [0]_Ao±C Project 2 13" xfId="2691"/>
    <cellStyle name="ÄÞ¸¶ [0]_Áõ±Ç Project 2 13" xfId="2692"/>
    <cellStyle name="AÞ¸¶ [0]_Ao±C Project 2 14" xfId="4661"/>
    <cellStyle name="ÄÞ¸¶ [0]_Áõ±Ç Project 2 14" xfId="4570"/>
    <cellStyle name="AÞ¸¶ [0]_Ao±C Project 2 15" xfId="4553"/>
    <cellStyle name="ÄÞ¸¶ [0]_Áõ±Ç Project 2 15" xfId="4660"/>
    <cellStyle name="AÞ¸¶ [0]_Ao±C Project 2 16" xfId="4665"/>
    <cellStyle name="ÄÞ¸¶ [0]_Áõ±Ç Project 2 16" xfId="4554"/>
    <cellStyle name="AÞ¸¶ [0]_Ao±C Project 2 17" xfId="4549"/>
    <cellStyle name="ÄÞ¸¶ [0]_Áõ±Ç Project 2 17" xfId="4664"/>
    <cellStyle name="AÞ¸¶ [0]_Ao±C Project 2 18" xfId="5039"/>
    <cellStyle name="ÄÞ¸¶ [0]_Áõ±Ç Project 2 18" xfId="5040"/>
    <cellStyle name="AÞ¸¶ [0]_Ao±C Project 2 19" xfId="5041"/>
    <cellStyle name="ÄÞ¸¶ [0]_Áõ±Ç Project 2 19" xfId="5042"/>
    <cellStyle name="AÞ¸¶ [0]_Ao±C Project 2 2" xfId="2693"/>
    <cellStyle name="ÄÞ¸¶ [0]_Áõ±Ç Project 2 2" xfId="2694"/>
    <cellStyle name="AÞ¸¶ [0]_Ao±C Project 2 20" xfId="5043"/>
    <cellStyle name="ÄÞ¸¶ [0]_Áõ±Ç Project 2 20" xfId="5044"/>
    <cellStyle name="AÞ¸¶ [0]_Ao±C Project 2 21" xfId="5045"/>
    <cellStyle name="ÄÞ¸¶ [0]_Áõ±Ç Project 2 21" xfId="5046"/>
    <cellStyle name="AÞ¸¶ [0]_Ao±C Project 2 22" xfId="5047"/>
    <cellStyle name="ÄÞ¸¶ [0]_Áõ±Ç Project 2 22" xfId="5048"/>
    <cellStyle name="AÞ¸¶ [0]_Ao±C Project 2 23" xfId="5049"/>
    <cellStyle name="ÄÞ¸¶ [0]_Áõ±Ç Project 2 23" xfId="5050"/>
    <cellStyle name="AÞ¸¶ [0]_Ao±C Project 2 24" xfId="5051"/>
    <cellStyle name="ÄÞ¸¶ [0]_Áõ±Ç Project 2 24" xfId="5052"/>
    <cellStyle name="AÞ¸¶ [0]_Ao±C Project 2 25" xfId="5053"/>
    <cellStyle name="ÄÞ¸¶ [0]_Áõ±Ç Project 2 25" xfId="5054"/>
    <cellStyle name="AÞ¸¶ [0]_Ao±C Project 2 26" xfId="5055"/>
    <cellStyle name="ÄÞ¸¶ [0]_Áõ±Ç Project 2 26" xfId="5056"/>
    <cellStyle name="AÞ¸¶ [0]_Ao±C Project 2 27" xfId="5452"/>
    <cellStyle name="ÄÞ¸¶ [0]_Áõ±Ç Project 2 27" xfId="5372"/>
    <cellStyle name="AÞ¸¶ [0]_Ao±C Project 2 28" xfId="5366"/>
    <cellStyle name="ÄÞ¸¶ [0]_Áõ±Ç Project 2 28" xfId="5451"/>
    <cellStyle name="AÞ¸¶ [0]_Ao±C Project 2 29" xfId="5453"/>
    <cellStyle name="ÄÞ¸¶ [0]_Áõ±Ç Project 2 29" xfId="5367"/>
    <cellStyle name="AÞ¸¶ [0]_Ao±C Project 2 3" xfId="2695"/>
    <cellStyle name="ÄÞ¸¶ [0]_Áõ±Ç Project 2 3" xfId="2696"/>
    <cellStyle name="AÞ¸¶ [0]_Ao±C Project 2 30" xfId="5795"/>
    <cellStyle name="ÄÞ¸¶ [0]_Áõ±Ç Project 2 30" xfId="5652"/>
    <cellStyle name="AÞ¸¶ [0]_Ao±C Project 2 31" xfId="5618"/>
    <cellStyle name="ÄÞ¸¶ [0]_Áõ±Ç Project 2 31" xfId="5794"/>
    <cellStyle name="AÞ¸¶ [0]_Ao±C Project 2 32" xfId="5805"/>
    <cellStyle name="ÄÞ¸¶ [0]_Áõ±Ç Project 2 32" xfId="5619"/>
    <cellStyle name="AÞ¸¶ [0]_Ao±C Project 2 33" xfId="5605"/>
    <cellStyle name="ÄÞ¸¶ [0]_Áõ±Ç Project 2 33" xfId="5804"/>
    <cellStyle name="AÞ¸¶ [0]_Ao±C Project 2 34" xfId="5815"/>
    <cellStyle name="ÄÞ¸¶ [0]_Áõ±Ç Project 2 34" xfId="5606"/>
    <cellStyle name="AÞ¸¶ [0]_Ao±C Project 2 35" xfId="5592"/>
    <cellStyle name="ÄÞ¸¶ [0]_Áõ±Ç Project 2 35" xfId="5814"/>
    <cellStyle name="AÞ¸¶ [0]_Ao±C Project 2 36" xfId="5828"/>
    <cellStyle name="ÄÞ¸¶ [0]_Áõ±Ç Project 2 36" xfId="5593"/>
    <cellStyle name="AÞ¸¶ [0]_Ao±C Project 2 37" xfId="5577"/>
    <cellStyle name="ÄÞ¸¶ [0]_Áõ±Ç Project 2 37" xfId="5827"/>
    <cellStyle name="AÞ¸¶ [0]_Ao±C Project 2 38" xfId="6029"/>
    <cellStyle name="ÄÞ¸¶ [0]_Áõ±Ç Project 2 38" xfId="5992"/>
    <cellStyle name="AÞ¸¶ [0]_Ao±C Project 2 39" xfId="6701"/>
    <cellStyle name="ÄÞ¸¶ [0]_Áõ±Ç Project 2 39" xfId="6385"/>
    <cellStyle name="AÞ¸¶ [0]_Ao±C Project 2 4" xfId="2697"/>
    <cellStyle name="ÄÞ¸¶ [0]_Áõ±Ç Project 2 4" xfId="2698"/>
    <cellStyle name="AÞ¸¶ [0]_Ao±C Project 2 40" xfId="6245"/>
    <cellStyle name="ÄÞ¸¶ [0]_Áõ±Ç Project 2 40" xfId="6700"/>
    <cellStyle name="AÞ¸¶ [0]_Ao±C Project 2 41" xfId="6724"/>
    <cellStyle name="ÄÞ¸¶ [0]_Áõ±Ç Project 2 41" xfId="6246"/>
    <cellStyle name="AÞ¸¶ [0]_Ao±C Project 2 42" xfId="6221"/>
    <cellStyle name="ÄÞ¸¶ [0]_Áõ±Ç Project 2 42" xfId="6723"/>
    <cellStyle name="AÞ¸¶ [0]_Ao±C Project 2 43" xfId="6751"/>
    <cellStyle name="ÄÞ¸¶ [0]_Áõ±Ç Project 2 43" xfId="6222"/>
    <cellStyle name="AÞ¸¶ [0]_Ao±C Project 2 44" xfId="6194"/>
    <cellStyle name="ÄÞ¸¶ [0]_Áõ±Ç Project 2 44" xfId="6750"/>
    <cellStyle name="AÞ¸¶ [0]_Ao±C Project 2 45" xfId="6762"/>
    <cellStyle name="ÄÞ¸¶ [0]_Áõ±Ç Project 2 45" xfId="6195"/>
    <cellStyle name="AÞ¸¶ [0]_Ao±C Project 2 46" xfId="6151"/>
    <cellStyle name="ÄÞ¸¶ [0]_Áõ±Ç Project 2 46" xfId="6761"/>
    <cellStyle name="AÞ¸¶ [0]_Ao±C Project 2 47" xfId="6630"/>
    <cellStyle name="ÄÞ¸¶ [0]_Áõ±Ç Project 2 47" xfId="6152"/>
    <cellStyle name="AÞ¸¶ [0]_Ao±C Project 2 48" xfId="7119"/>
    <cellStyle name="ÄÞ¸¶ [0]_Áõ±Ç Project 2 48" xfId="6629"/>
    <cellStyle name="AÞ¸¶ [0]_Ao±C Project 2 49" xfId="6752"/>
    <cellStyle name="ÄÞ¸¶ [0]_Áõ±Ç Project 2 49" xfId="7118"/>
    <cellStyle name="AÞ¸¶ [0]_Ao±C Project 2 5" xfId="2699"/>
    <cellStyle name="ÄÞ¸¶ [0]_Áõ±Ç Project 2 5" xfId="2700"/>
    <cellStyle name="AÞ¸¶ [0]_Ao±C Project 2 50" xfId="7427"/>
    <cellStyle name="ÄÞ¸¶ [0]_Áõ±Ç Project 2 50" xfId="7338"/>
    <cellStyle name="AÞ¸¶ [0]_Ao±C Project 2 51" xfId="7722"/>
    <cellStyle name="ÄÞ¸¶ [0]_Áõ±Ç Project 2 51" xfId="7590"/>
    <cellStyle name="AÞ¸¶ [0]_Ao±C Project 2 52" xfId="7509"/>
    <cellStyle name="ÄÞ¸¶ [0]_Áõ±Ç Project 2 52" xfId="7721"/>
    <cellStyle name="AÞ¸¶ [0]_Ao±C Project 2 53" xfId="7743"/>
    <cellStyle name="ÄÞ¸¶ [0]_Áõ±Ç Project 2 53" xfId="7510"/>
    <cellStyle name="AÞ¸¶ [0]_Ao±C Project 2 54" xfId="7505"/>
    <cellStyle name="ÄÞ¸¶ [0]_Áõ±Ç Project 2 54" xfId="7742"/>
    <cellStyle name="AÞ¸¶ [0]_Ao±C Project 2 55" xfId="7748"/>
    <cellStyle name="ÄÞ¸¶ [0]_Áõ±Ç Project 2 55" xfId="7506"/>
    <cellStyle name="AÞ¸¶ [0]_Ao±C Project 2 6" xfId="2701"/>
    <cellStyle name="ÄÞ¸¶ [0]_Áõ±Ç Project 2 6" xfId="2702"/>
    <cellStyle name="AÞ¸¶ [0]_Ao±C Project 2 7" xfId="2703"/>
    <cellStyle name="ÄÞ¸¶ [0]_Áõ±Ç Project 2 7" xfId="2704"/>
    <cellStyle name="AÞ¸¶ [0]_Ao±C Project 2 8" xfId="2705"/>
    <cellStyle name="ÄÞ¸¶ [0]_Áõ±Ç Project 2 8" xfId="2706"/>
    <cellStyle name="AÞ¸¶ [0]_Ao±C Project 2 9" xfId="2707"/>
    <cellStyle name="ÄÞ¸¶ [0]_Áõ±Ç Project 2 9" xfId="2708"/>
    <cellStyle name="AÞ¸¶ [0]_Book2" xfId="1134"/>
    <cellStyle name="ÄÞ¸¶ [0]_ÇÒºÎ project" xfId="1135"/>
    <cellStyle name="AÞ¸¶ [0]_COºI project 2" xfId="2709"/>
    <cellStyle name="ÄÞ¸¶ [0]_ÇÒºÎ project 2" xfId="2710"/>
    <cellStyle name="AÞ¸¶ [0]_COºI project 2 10" xfId="2711"/>
    <cellStyle name="ÄÞ¸¶ [0]_ÇÒºÎ project 2 10" xfId="2712"/>
    <cellStyle name="AÞ¸¶ [0]_COºI project 2 10 10" xfId="5057"/>
    <cellStyle name="ÄÞ¸¶ [0]_ÇÒºÎ project 2 10 2" xfId="6614"/>
    <cellStyle name="AÞ¸¶ [0]_COºI project 2 10 3" xfId="6690"/>
    <cellStyle name="ÄÞ¸¶ [0]_ÇÒºÎ project 2 10 3" xfId="7102"/>
    <cellStyle name="AÞ¸¶ [0]_COºI project 2 10 4" xfId="6264"/>
    <cellStyle name="ÄÞ¸¶ [0]_ÇÒºÎ project 2 10 4" xfId="6720"/>
    <cellStyle name="AÞ¸¶ [0]_COºI project 2 10 5" xfId="6711"/>
    <cellStyle name="ÄÞ¸¶ [0]_ÇÒºÎ project 2 10 5" xfId="7343"/>
    <cellStyle name="AÞ¸¶ [0]_COºI project 2 10 6" xfId="7342"/>
    <cellStyle name="ÄÞ¸¶ [0]_ÇÒºÎ project 2 10 6" xfId="7422"/>
    <cellStyle name="AÞ¸¶ [0]_COºI project 2 10 7" xfId="7423"/>
    <cellStyle name="ÄÞ¸¶ [0]_ÇÒºÎ project 2 10 7" xfId="7597"/>
    <cellStyle name="AÞ¸¶ [0]_COºI project 2 10 8" xfId="7596"/>
    <cellStyle name="ÄÞ¸¶ [0]_ÇÒºÎ project 2 11" xfId="2713"/>
    <cellStyle name="AÞ¸¶ [0]_COºI project 2 12" xfId="2714"/>
    <cellStyle name="ÄÞ¸¶ [0]_ÇÒºÎ project 2 12" xfId="2715"/>
    <cellStyle name="AÞ¸¶ [0]_COºI project 2 13" xfId="2716"/>
    <cellStyle name="ÄÞ¸¶ [0]_ÇÒºÎ project 2 13" xfId="2717"/>
    <cellStyle name="AÞ¸¶ [0]_COºI project 2 14" xfId="4657"/>
    <cellStyle name="ÄÞ¸¶ [0]_ÇÒºÎ project 2 14" xfId="4572"/>
    <cellStyle name="AÞ¸¶ [0]_COºI project 2 15" xfId="4559"/>
    <cellStyle name="ÄÞ¸¶ [0]_ÇÒºÎ project 2 15" xfId="4656"/>
    <cellStyle name="AÞ¸¶ [0]_COºI project 2 16" xfId="4663"/>
    <cellStyle name="ÄÞ¸¶ [0]_ÇÒºÎ project 2 16" xfId="4560"/>
    <cellStyle name="AÞ¸¶ [0]_COºI project 2 17" xfId="4552"/>
    <cellStyle name="ÄÞ¸¶ [0]_ÇÒºÎ project 2 17" xfId="4662"/>
    <cellStyle name="AÞ¸¶ [0]_COºI project 2 18" xfId="5058"/>
    <cellStyle name="ÄÞ¸¶ [0]_ÇÒºÎ project 2 18" xfId="5059"/>
    <cellStyle name="AÞ¸¶ [0]_COºI project 2 19" xfId="5060"/>
    <cellStyle name="ÄÞ¸¶ [0]_ÇÒºÎ project 2 19" xfId="5061"/>
    <cellStyle name="AÞ¸¶ [0]_COºI project 2 2" xfId="2718"/>
    <cellStyle name="ÄÞ¸¶ [0]_ÇÒºÎ project 2 2" xfId="2719"/>
    <cellStyle name="AÞ¸¶ [0]_COºI project 2 20" xfId="5062"/>
    <cellStyle name="ÄÞ¸¶ [0]_ÇÒºÎ project 2 20" xfId="5063"/>
    <cellStyle name="AÞ¸¶ [0]_COºI project 2 21" xfId="5064"/>
    <cellStyle name="ÄÞ¸¶ [0]_ÇÒºÎ project 2 21" xfId="5065"/>
    <cellStyle name="AÞ¸¶ [0]_COºI project 2 22" xfId="5066"/>
    <cellStyle name="ÄÞ¸¶ [0]_ÇÒºÎ project 2 22" xfId="5067"/>
    <cellStyle name="AÞ¸¶ [0]_COºI project 2 23" xfId="5068"/>
    <cellStyle name="ÄÞ¸¶ [0]_ÇÒºÎ project 2 23" xfId="5069"/>
    <cellStyle name="AÞ¸¶ [0]_COºI project 2 24" xfId="5070"/>
    <cellStyle name="ÄÞ¸¶ [0]_ÇÒºÎ project 2 24" xfId="5071"/>
    <cellStyle name="AÞ¸¶ [0]_COºI project 2 25" xfId="5072"/>
    <cellStyle name="ÄÞ¸¶ [0]_ÇÒºÎ project 2 25" xfId="5073"/>
    <cellStyle name="AÞ¸¶ [0]_COºI project 2 26" xfId="5074"/>
    <cellStyle name="ÄÞ¸¶ [0]_ÇÒºÎ project 2 26" xfId="5075"/>
    <cellStyle name="AÞ¸¶ [0]_COºI project 2 27" xfId="5449"/>
    <cellStyle name="ÄÞ¸¶ [0]_ÇÒºÎ project 2 27" xfId="5375"/>
    <cellStyle name="AÞ¸¶ [0]_COºI project 2 28" xfId="5370"/>
    <cellStyle name="ÄÞ¸¶ [0]_ÇÒºÎ project 2 28" xfId="5448"/>
    <cellStyle name="AÞ¸¶ [0]_COºI project 2 29" xfId="5450"/>
    <cellStyle name="ÄÞ¸¶ [0]_ÇÒºÎ project 2 29" xfId="5371"/>
    <cellStyle name="AÞ¸¶ [0]_COºI project 2 3" xfId="2720"/>
    <cellStyle name="ÄÞ¸¶ [0]_ÇÒºÎ project 2 3" xfId="2721"/>
    <cellStyle name="AÞ¸¶ [0]_COºI project 2 30" xfId="5789"/>
    <cellStyle name="ÄÞ¸¶ [0]_ÇÒºÎ project 2 30" xfId="5655"/>
    <cellStyle name="AÞ¸¶ [0]_COºI project 2 31" xfId="5625"/>
    <cellStyle name="ÄÞ¸¶ [0]_ÇÒºÎ project 2 31" xfId="5788"/>
    <cellStyle name="AÞ¸¶ [0]_COºI project 2 32" xfId="5798"/>
    <cellStyle name="ÄÞ¸¶ [0]_ÇÒºÎ project 2 32" xfId="5626"/>
    <cellStyle name="AÞ¸¶ [0]_COºI project 2 33" xfId="5614"/>
    <cellStyle name="ÄÞ¸¶ [0]_ÇÒºÎ project 2 33" xfId="5797"/>
    <cellStyle name="AÞ¸¶ [0]_COºI project 2 34" xfId="5810"/>
    <cellStyle name="ÄÞ¸¶ [0]_ÇÒºÎ project 2 34" xfId="5615"/>
    <cellStyle name="AÞ¸¶ [0]_COºI project 2 35" xfId="5598"/>
    <cellStyle name="ÄÞ¸¶ [0]_ÇÒºÎ project 2 35" xfId="5809"/>
    <cellStyle name="AÞ¸¶ [0]_COºI project 2 36" xfId="5822"/>
    <cellStyle name="ÄÞ¸¶ [0]_ÇÒºÎ project 2 36" xfId="5599"/>
    <cellStyle name="AÞ¸¶ [0]_COºI project 2 37" xfId="5584"/>
    <cellStyle name="ÄÞ¸¶ [0]_ÇÒºÎ project 2 37" xfId="5821"/>
    <cellStyle name="AÞ¸¶ [0]_COºI project 2 38" xfId="6028"/>
    <cellStyle name="ÄÞ¸¶ [0]_ÇÒºÎ project 2 38" xfId="5993"/>
    <cellStyle name="AÞ¸¶ [0]_COºI project 2 39" xfId="6692"/>
    <cellStyle name="ÄÞ¸¶ [0]_ÇÒºÎ project 2 39" xfId="6392"/>
    <cellStyle name="AÞ¸¶ [0]_COºI project 2 4" xfId="2722"/>
    <cellStyle name="ÄÞ¸¶ [0]_ÇÒºÎ project 2 4" xfId="2723"/>
    <cellStyle name="AÞ¸¶ [0]_COºI project 2 40" xfId="6256"/>
    <cellStyle name="ÄÞ¸¶ [0]_ÇÒºÎ project 2 40" xfId="6691"/>
    <cellStyle name="AÞ¸¶ [0]_COºI project 2 41" xfId="6713"/>
    <cellStyle name="ÄÞ¸¶ [0]_ÇÒºÎ project 2 41" xfId="6263"/>
    <cellStyle name="AÞ¸¶ [0]_COºI project 2 42" xfId="6229"/>
    <cellStyle name="ÄÞ¸¶ [0]_ÇÒºÎ project 2 42" xfId="6712"/>
    <cellStyle name="AÞ¸¶ [0]_COºI project 2 43" xfId="6739"/>
    <cellStyle name="ÄÞ¸¶ [0]_ÇÒºÎ project 2 43" xfId="6230"/>
    <cellStyle name="AÞ¸¶ [0]_COºI project 2 44" xfId="6208"/>
    <cellStyle name="ÄÞ¸¶ [0]_ÇÒºÎ project 2 44" xfId="6738"/>
    <cellStyle name="AÞ¸¶ [0]_COºI project 2 45" xfId="6757"/>
    <cellStyle name="ÄÞ¸¶ [0]_ÇÒºÎ project 2 45" xfId="6209"/>
    <cellStyle name="AÞ¸¶ [0]_COºI project 2 46" xfId="6168"/>
    <cellStyle name="ÄÞ¸¶ [0]_ÇÒºÎ project 2 46" xfId="6756"/>
    <cellStyle name="AÞ¸¶ [0]_COºI project 2 47" xfId="6621"/>
    <cellStyle name="ÄÞ¸¶ [0]_ÇÒºÎ project 2 47" xfId="6169"/>
    <cellStyle name="AÞ¸¶ [0]_COºI project 2 48" xfId="7104"/>
    <cellStyle name="ÄÞ¸¶ [0]_ÇÒºÎ project 2 48" xfId="6617"/>
    <cellStyle name="AÞ¸¶ [0]_COºI project 2 49" xfId="6721"/>
    <cellStyle name="ÄÞ¸¶ [0]_ÇÒºÎ project 2 49" xfId="7103"/>
    <cellStyle name="AÞ¸¶ [0]_COºI project 2 5" xfId="2724"/>
    <cellStyle name="ÄÞ¸¶ [0]_ÇÒºÎ project 2 5" xfId="2725"/>
    <cellStyle name="AÞ¸¶ [0]_COºI project 2 50" xfId="7424"/>
    <cellStyle name="ÄÞ¸¶ [0]_ÇÒºÎ project 2 50" xfId="7341"/>
    <cellStyle name="AÞ¸¶ [0]_COºI project 2 51" xfId="7718"/>
    <cellStyle name="ÄÞ¸¶ [0]_ÇÒºÎ project 2 51" xfId="7595"/>
    <cellStyle name="AÞ¸¶ [0]_COºI project 2 52" xfId="7519"/>
    <cellStyle name="ÄÞ¸¶ [0]_ÇÒºÎ project 2 52" xfId="7717"/>
    <cellStyle name="AÞ¸¶ [0]_COºI project 2 53" xfId="7735"/>
    <cellStyle name="ÄÞ¸¶ [0]_ÇÒºÎ project 2 53" xfId="7520"/>
    <cellStyle name="AÞ¸¶ [0]_COºI project 2 54" xfId="7507"/>
    <cellStyle name="ÄÞ¸¶ [0]_ÇÒºÎ project 2 54" xfId="7734"/>
    <cellStyle name="AÞ¸¶ [0]_COºI project 2 55" xfId="7744"/>
    <cellStyle name="ÄÞ¸¶ [0]_ÇÒºÎ project 2 55" xfId="7508"/>
    <cellStyle name="AÞ¸¶ [0]_COºI project 2 6" xfId="2726"/>
    <cellStyle name="ÄÞ¸¶ [0]_ÇÒºÎ project 2 6" xfId="2727"/>
    <cellStyle name="AÞ¸¶ [0]_COºI project 2 7" xfId="2728"/>
    <cellStyle name="ÄÞ¸¶ [0]_ÇÒºÎ project 2 7" xfId="2729"/>
    <cellStyle name="AÞ¸¶ [0]_COºI project 2 8" xfId="2730"/>
    <cellStyle name="ÄÞ¸¶ [0]_ÇÒºÎ project 2 8" xfId="2731"/>
    <cellStyle name="AÞ¸¶ [0]_COºI project 2 9" xfId="2732"/>
    <cellStyle name="ÄÞ¸¶ [0]_ÇÒºÎ project 2 9" xfId="2733"/>
    <cellStyle name="AÞ¸¶ [0]_INQUIRY ¿?¾÷AßAø " xfId="6059"/>
    <cellStyle name="ÄÞ¸¶ [0]_INQUIRY ¿µ¾÷ÃßÁø " xfId="10216"/>
    <cellStyle name="AÞ¸¶ [0]_INQUIRY ¿μ¾÷AßAø " xfId="10217"/>
    <cellStyle name="ÄÞ¸¶ [0]_laroux" xfId="1136"/>
    <cellStyle name="AÞ¸¶ [0]_laroux 2" xfId="2734"/>
    <cellStyle name="ÄÞ¸¶ [0]_laroux 2" xfId="6060"/>
    <cellStyle name="AÞ¸¶ [0]_laroux_1" xfId="1137"/>
    <cellStyle name="ÄÞ¸¶ [0]_laroux_1" xfId="1138"/>
    <cellStyle name="AÞ¸¶ [0]_laroux_2" xfId="1139"/>
    <cellStyle name="ÄÞ¸¶ [0]_laroux_2" xfId="1140"/>
    <cellStyle name="AÞ¸¶ [0]_laroux_2 10" xfId="2735"/>
    <cellStyle name="ÄÞ¸¶ [0]_laroux_2 10" xfId="2736"/>
    <cellStyle name="AÞ¸¶ [0]_laroux_2 10 10" xfId="2737"/>
    <cellStyle name="ÄÞ¸¶ [0]_laroux_2 10 10" xfId="2738"/>
    <cellStyle name="AÞ¸¶ [0]_laroux_2 10 11" xfId="2739"/>
    <cellStyle name="ÄÞ¸¶ [0]_laroux_2 10 11" xfId="2740"/>
    <cellStyle name="AÞ¸¶ [0]_laroux_2 10 12" xfId="2741"/>
    <cellStyle name="ÄÞ¸¶ [0]_laroux_2 10 12" xfId="2742"/>
    <cellStyle name="AÞ¸¶ [0]_laroux_2 10 13" xfId="2743"/>
    <cellStyle name="ÄÞ¸¶ [0]_laroux_2 10 13" xfId="2744"/>
    <cellStyle name="AÞ¸¶ [0]_laroux_2 10 14" xfId="2745"/>
    <cellStyle name="ÄÞ¸¶ [0]_laroux_2 10 14" xfId="2746"/>
    <cellStyle name="AÞ¸¶ [0]_laroux_2 10 15" xfId="4469"/>
    <cellStyle name="ÄÞ¸¶ [0]_laroux_2 10 15" xfId="4470"/>
    <cellStyle name="AÞ¸¶ [0]_laroux_2 10 16" xfId="4575"/>
    <cellStyle name="ÄÞ¸¶ [0]_laroux_2 10 16" xfId="4576"/>
    <cellStyle name="AÞ¸¶ [0]_laroux_2 10 17" xfId="4655"/>
    <cellStyle name="ÄÞ¸¶ [0]_laroux_2 10 17" xfId="4654"/>
    <cellStyle name="AÞ¸¶ [0]_laroux_2 10 18" xfId="4562"/>
    <cellStyle name="ÄÞ¸¶ [0]_laroux_2 10 18" xfId="4563"/>
    <cellStyle name="AÞ¸¶ [0]_laroux_2 10 19" xfId="4659"/>
    <cellStyle name="ÄÞ¸¶ [0]_laroux_2 10 19" xfId="4658"/>
    <cellStyle name="AÞ¸¶ [0]_laroux_2 10 2" xfId="2747"/>
    <cellStyle name="ÄÞ¸¶ [0]_laroux_2 10 2" xfId="2748"/>
    <cellStyle name="AÞ¸¶ [0]_laroux_2 10 20" xfId="4557"/>
    <cellStyle name="ÄÞ¸¶ [0]_laroux_2 10 20" xfId="4558"/>
    <cellStyle name="AÞ¸¶ [0]_laroux_2 10 21" xfId="5078"/>
    <cellStyle name="ÄÞ¸¶ [0]_laroux_2 10 21" xfId="5079"/>
    <cellStyle name="AÞ¸¶ [0]_laroux_2 10 22" xfId="5080"/>
    <cellStyle name="ÄÞ¸¶ [0]_laroux_2 10 22" xfId="5081"/>
    <cellStyle name="AÞ¸¶ [0]_laroux_2 10 23" xfId="5082"/>
    <cellStyle name="ÄÞ¸¶ [0]_laroux_2 10 23" xfId="5083"/>
    <cellStyle name="AÞ¸¶ [0]_laroux_2 10 24" xfId="5084"/>
    <cellStyle name="ÄÞ¸¶ [0]_laroux_2 10 24" xfId="5085"/>
    <cellStyle name="AÞ¸¶ [0]_laroux_2 10 25" xfId="5086"/>
    <cellStyle name="ÄÞ¸¶ [0]_laroux_2 10 25" xfId="5087"/>
    <cellStyle name="AÞ¸¶ [0]_laroux_2 10 26" xfId="5088"/>
    <cellStyle name="ÄÞ¸¶ [0]_laroux_2 10 26" xfId="5089"/>
    <cellStyle name="AÞ¸¶ [0]_laroux_2 10 27" xfId="5090"/>
    <cellStyle name="ÄÞ¸¶ [0]_laroux_2 10 27" xfId="5091"/>
    <cellStyle name="AÞ¸¶ [0]_laroux_2 10 28" xfId="5092"/>
    <cellStyle name="ÄÞ¸¶ [0]_laroux_2 10 28" xfId="5093"/>
    <cellStyle name="AÞ¸¶ [0]_laroux_2 10 29" xfId="5094"/>
    <cellStyle name="ÄÞ¸¶ [0]_laroux_2 10 29" xfId="5095"/>
    <cellStyle name="AÞ¸¶ [0]_laroux_2 10 3" xfId="2749"/>
    <cellStyle name="ÄÞ¸¶ [0]_laroux_2 10 3" xfId="2750"/>
    <cellStyle name="AÞ¸¶ [0]_laroux_2 10 30" xfId="5096"/>
    <cellStyle name="ÄÞ¸¶ [0]_laroux_2 10 30" xfId="5097"/>
    <cellStyle name="AÞ¸¶ [0]_laroux_2 10 31" xfId="5076"/>
    <cellStyle name="ÄÞ¸¶ [0]_laroux_2 10 31" xfId="5077"/>
    <cellStyle name="AÞ¸¶ [0]_laroux_2 10 32" xfId="5378"/>
    <cellStyle name="ÄÞ¸¶ [0]_laroux_2 10 32" xfId="5379"/>
    <cellStyle name="AÞ¸¶ [0]_laroux_2 10 33" xfId="5445"/>
    <cellStyle name="ÄÞ¸¶ [0]_laroux_2 10 33" xfId="5444"/>
    <cellStyle name="AÞ¸¶ [0]_laroux_2 10 34" xfId="5373"/>
    <cellStyle name="ÄÞ¸¶ [0]_laroux_2 10 34" xfId="5374"/>
    <cellStyle name="AÞ¸¶ [0]_laroux_2 10 35" xfId="5447"/>
    <cellStyle name="ÄÞ¸¶ [0]_laroux_2 10 35" xfId="5446"/>
    <cellStyle name="AÞ¸¶ [0]_laroux_2 10 36" xfId="5658"/>
    <cellStyle name="ÄÞ¸¶ [0]_laroux_2 10 36" xfId="5659"/>
    <cellStyle name="AÞ¸¶ [0]_laroux_2 10 37" xfId="5786"/>
    <cellStyle name="ÄÞ¸¶ [0]_laroux_2 10 37" xfId="5785"/>
    <cellStyle name="AÞ¸¶ [0]_laroux_2 10 38" xfId="5629"/>
    <cellStyle name="ÄÞ¸¶ [0]_laroux_2 10 38" xfId="5630"/>
    <cellStyle name="AÞ¸¶ [0]_laroux_2 10 39" xfId="5796"/>
    <cellStyle name="ÄÞ¸¶ [0]_laroux_2 10 39" xfId="5793"/>
    <cellStyle name="AÞ¸¶ [0]_laroux_2 10 4" xfId="2751"/>
    <cellStyle name="ÄÞ¸¶ [0]_laroux_2 10 4" xfId="2752"/>
    <cellStyle name="AÞ¸¶ [0]_laroux_2 10 40" xfId="5617"/>
    <cellStyle name="ÄÞ¸¶ [0]_laroux_2 10 40" xfId="5620"/>
    <cellStyle name="AÞ¸¶ [0]_laroux_2 10 41" xfId="5806"/>
    <cellStyle name="ÄÞ¸¶ [0]_laroux_2 10 41" xfId="5803"/>
    <cellStyle name="AÞ¸¶ [0]_laroux_2 10 42" xfId="5604"/>
    <cellStyle name="ÄÞ¸¶ [0]_laroux_2 10 42" xfId="5607"/>
    <cellStyle name="AÞ¸¶ [0]_laroux_2 10 43" xfId="5816"/>
    <cellStyle name="ÄÞ¸¶ [0]_laroux_2 10 43" xfId="5813"/>
    <cellStyle name="AÞ¸¶ [0]_laroux_2 10 44" xfId="5591"/>
    <cellStyle name="ÄÞ¸¶ [0]_laroux_2 10 44" xfId="5595"/>
    <cellStyle name="AÞ¸¶ [0]_laroux_2 10 45" xfId="5994"/>
    <cellStyle name="ÄÞ¸¶ [0]_laroux_2 10 45" xfId="5995"/>
    <cellStyle name="AÞ¸¶ [0]_laroux_2 10 46" xfId="6027"/>
    <cellStyle name="ÄÞ¸¶ [0]_laroux_2 10 46" xfId="6026"/>
    <cellStyle name="AÞ¸¶ [0]_laroux_2 10 47" xfId="6395"/>
    <cellStyle name="ÄÞ¸¶ [0]_laroux_2 10 47" xfId="6396"/>
    <cellStyle name="AÞ¸¶ [0]_laroux_2 10 48" xfId="6679"/>
    <cellStyle name="ÄÞ¸¶ [0]_laroux_2 10 48" xfId="6678"/>
    <cellStyle name="AÞ¸¶ [0]_laroux_2 10 49" xfId="6273"/>
    <cellStyle name="ÄÞ¸¶ [0]_laroux_2 10 49" xfId="6274"/>
    <cellStyle name="AÞ¸¶ [0]_laroux_2 10 5" xfId="2753"/>
    <cellStyle name="ÄÞ¸¶ [0]_laroux_2 10 5" xfId="2754"/>
    <cellStyle name="AÞ¸¶ [0]_laroux_2 10 50" xfId="6703"/>
    <cellStyle name="ÄÞ¸¶ [0]_laroux_2 10 50" xfId="6702"/>
    <cellStyle name="AÞ¸¶ [0]_laroux_2 10 51" xfId="6241"/>
    <cellStyle name="ÄÞ¸¶ [0]_laroux_2 10 51" xfId="6242"/>
    <cellStyle name="AÞ¸¶ [0]_laroux_2 10 52" xfId="6729"/>
    <cellStyle name="ÄÞ¸¶ [0]_laroux_2 10 52" xfId="6728"/>
    <cellStyle name="AÞ¸¶ [0]_laroux_2 10 53" xfId="6216"/>
    <cellStyle name="ÄÞ¸¶ [0]_laroux_2 10 53" xfId="6217"/>
    <cellStyle name="AÞ¸¶ [0]_laroux_2 10 54" xfId="6737"/>
    <cellStyle name="ÄÞ¸¶ [0]_laroux_2 10 54" xfId="6736"/>
    <cellStyle name="AÞ¸¶ [0]_laroux_2 10 55" xfId="6183"/>
    <cellStyle name="ÄÞ¸¶ [0]_laroux_2 10 55" xfId="6184"/>
    <cellStyle name="AÞ¸¶ [0]_laroux_2 10 56" xfId="6588"/>
    <cellStyle name="ÄÞ¸¶ [0]_laroux_2 10 56" xfId="6587"/>
    <cellStyle name="AÞ¸¶ [0]_laroux_2 10 57" xfId="7075"/>
    <cellStyle name="ÄÞ¸¶ [0]_laroux_2 10 57" xfId="7074"/>
    <cellStyle name="AÞ¸¶ [0]_laroux_2 10 58" xfId="6693"/>
    <cellStyle name="ÄÞ¸¶ [0]_laroux_2 10 58" xfId="6687"/>
    <cellStyle name="AÞ¸¶ [0]_laroux_2 10 59" xfId="7346"/>
    <cellStyle name="ÄÞ¸¶ [0]_laroux_2 10 59" xfId="7347"/>
    <cellStyle name="AÞ¸¶ [0]_laroux_2 10 6" xfId="2755"/>
    <cellStyle name="ÄÞ¸¶ [0]_laroux_2 10 6" xfId="2756"/>
    <cellStyle name="AÞ¸¶ [0]_laroux_2 10 60" xfId="7419"/>
    <cellStyle name="ÄÞ¸¶ [0]_laroux_2 10 60" xfId="7418"/>
    <cellStyle name="AÞ¸¶ [0]_laroux_2 10 61" xfId="7602"/>
    <cellStyle name="ÄÞ¸¶ [0]_laroux_2 10 61" xfId="7603"/>
    <cellStyle name="AÞ¸¶ [0]_laroux_2 10 62" xfId="7713"/>
    <cellStyle name="ÄÞ¸¶ [0]_laroux_2 10 62" xfId="7712"/>
    <cellStyle name="AÞ¸¶ [0]_laroux_2 10 63" xfId="7530"/>
    <cellStyle name="ÄÞ¸¶ [0]_laroux_2 10 63" xfId="7531"/>
    <cellStyle name="AÞ¸¶ [0]_laroux_2 10 64" xfId="7731"/>
    <cellStyle name="ÄÞ¸¶ [0]_laroux_2 10 64" xfId="7730"/>
    <cellStyle name="AÞ¸¶ [0]_laroux_2 10 65" xfId="7517"/>
    <cellStyle name="ÄÞ¸¶ [0]_laroux_2 10 65" xfId="7518"/>
    <cellStyle name="AÞ¸¶ [0]_laroux_2 10 66" xfId="7737"/>
    <cellStyle name="ÄÞ¸¶ [0]_laroux_2 10 66" xfId="7736"/>
    <cellStyle name="AÞ¸¶ [0]_laroux_2 10 7" xfId="2757"/>
    <cellStyle name="ÄÞ¸¶ [0]_laroux_2 10 7" xfId="2758"/>
    <cellStyle name="AÞ¸¶ [0]_laroux_2 10 8" xfId="2759"/>
    <cellStyle name="ÄÞ¸¶ [0]_laroux_2 10 8" xfId="2760"/>
    <cellStyle name="AÞ¸¶ [0]_laroux_2 10 9" xfId="2761"/>
    <cellStyle name="ÄÞ¸¶ [0]_laroux_2 10 9" xfId="2762"/>
    <cellStyle name="AÞ¸¶ [0]_laroux_2 11" xfId="2763"/>
    <cellStyle name="ÄÞ¸¶ [0]_laroux_2 11" xfId="6394"/>
    <cellStyle name="AÞ¸¶ [0]_laroux_2 12" xfId="6271"/>
    <cellStyle name="ÄÞ¸¶ [0]_laroux_2 12" xfId="6680"/>
    <cellStyle name="AÞ¸¶ [0]_laroux_2 13" xfId="6705"/>
    <cellStyle name="ÄÞ¸¶ [0]_laroux_2 13" xfId="6272"/>
    <cellStyle name="AÞ¸¶ [0]_laroux_2 14" xfId="6239"/>
    <cellStyle name="ÄÞ¸¶ [0]_laroux_2 14" xfId="6704"/>
    <cellStyle name="AÞ¸¶ [0]_laroux_2 15" xfId="6731"/>
    <cellStyle name="ÄÞ¸¶ [0]_laroux_2 15" xfId="6240"/>
    <cellStyle name="AÞ¸¶ [0]_laroux_2 16" xfId="6214"/>
    <cellStyle name="ÄÞ¸¶ [0]_laroux_2 16" xfId="6730"/>
    <cellStyle name="AÞ¸¶ [0]_laroux_2 17" xfId="6745"/>
    <cellStyle name="ÄÞ¸¶ [0]_laroux_2 17" xfId="6215"/>
    <cellStyle name="AÞ¸¶ [0]_laroux_2 18" xfId="6173"/>
    <cellStyle name="ÄÞ¸¶ [0]_laroux_2 18" xfId="6740"/>
    <cellStyle name="AÞ¸¶ [0]_laroux_2 19" xfId="6590"/>
    <cellStyle name="ÄÞ¸¶ [0]_laroux_2 19" xfId="6178"/>
    <cellStyle name="AÞ¸¶ [0]_laroux_2 2" xfId="6393"/>
    <cellStyle name="ÄÞ¸¶ [0]_laroux_2 2" xfId="2764"/>
    <cellStyle name="AÞ¸¶ [0]_laroux_2 20" xfId="2765"/>
    <cellStyle name="ÄÞ¸¶ [0]_laroux_2 20" xfId="6589"/>
    <cellStyle name="AÞ¸¶ [0]_laroux_2 21" xfId="7077"/>
    <cellStyle name="ÄÞ¸¶ [0]_laroux_2 21" xfId="7076"/>
    <cellStyle name="AÞ¸¶ [0]_laroux_2 22" xfId="6695"/>
    <cellStyle name="ÄÞ¸¶ [0]_laroux_2 22" xfId="6694"/>
    <cellStyle name="AÞ¸¶ [0]_laroux_2 23" xfId="7344"/>
    <cellStyle name="ÄÞ¸¶ [0]_laroux_2 23" xfId="7345"/>
    <cellStyle name="AÞ¸¶ [0]_laroux_2 24" xfId="7421"/>
    <cellStyle name="ÄÞ¸¶ [0]_laroux_2 24" xfId="7420"/>
    <cellStyle name="AÞ¸¶ [0]_laroux_2 25" xfId="7600"/>
    <cellStyle name="ÄÞ¸¶ [0]_laroux_2 25" xfId="7601"/>
    <cellStyle name="AÞ¸¶ [0]_laroux_2 26" xfId="7714"/>
    <cellStyle name="ÄÞ¸¶ [0]_laroux_2 26" xfId="25369"/>
    <cellStyle name="AÞ¸¶ [0]_laroux_2 30" xfId="7738"/>
    <cellStyle name="ÄÞ¸¶ [0]_laroux_2 4" xfId="2766"/>
    <cellStyle name="AÞ¸¶ [0]_laroux_2 5" xfId="2767"/>
    <cellStyle name="ÄÞ¸¶ [0]_laroux_2 5" xfId="2768"/>
    <cellStyle name="AÞ¸¶ [0]_laroux_2 6" xfId="2769"/>
    <cellStyle name="ÄÞ¸¶ [0]_laroux_2 6" xfId="2770"/>
    <cellStyle name="AÞ¸¶ [0]_laroux_2 7" xfId="2771"/>
    <cellStyle name="ÄÞ¸¶ [0]_laroux_2 7" xfId="2772"/>
    <cellStyle name="AÞ¸¶ [0]_laroux_2 8" xfId="2773"/>
    <cellStyle name="ÄÞ¸¶ [0]_laroux_2 8" xfId="2774"/>
    <cellStyle name="AÞ¸¶ [0]_laroux_2 9" xfId="2775"/>
    <cellStyle name="ÄÞ¸¶ [0]_laroux_2 9" xfId="2776"/>
    <cellStyle name="AÞ¸¶ [0]_laroux_3" xfId="1141"/>
    <cellStyle name="ÄÞ¸¶ [0]_laroux_3" xfId="1142"/>
    <cellStyle name="AÞ¸¶ [0]_MBO_0" xfId="1143"/>
    <cellStyle name="ÄÞ¸¶ [0]_MBO_0" xfId="1144"/>
    <cellStyle name="AÞ¸¶ [0]_MBO_0 10" xfId="2777"/>
    <cellStyle name="ÄÞ¸¶ [0]_MBO_0 10" xfId="2778"/>
    <cellStyle name="AÞ¸¶ [0]_MBO_0 10 10" xfId="2779"/>
    <cellStyle name="ÄÞ¸¶ [0]_MBO_0 10 10" xfId="2780"/>
    <cellStyle name="AÞ¸¶ [0]_MBO_0 10 11" xfId="2781"/>
    <cellStyle name="ÄÞ¸¶ [0]_MBO_0 10 11" xfId="2782"/>
    <cellStyle name="AÞ¸¶ [0]_MBO_0 10 12" xfId="2783"/>
    <cellStyle name="ÄÞ¸¶ [0]_MBO_0 10 12" xfId="2784"/>
    <cellStyle name="AÞ¸¶ [0]_MBO_0 10 13" xfId="2785"/>
    <cellStyle name="ÄÞ¸¶ [0]_MBO_0 10 13" xfId="2786"/>
    <cellStyle name="AÞ¸¶ [0]_MBO_0 10 14" xfId="2787"/>
    <cellStyle name="ÄÞ¸¶ [0]_MBO_0 10 14" xfId="2788"/>
    <cellStyle name="AÞ¸¶ [0]_MBO_0 10 15" xfId="4471"/>
    <cellStyle name="ÄÞ¸¶ [0]_MBO_0 10 15" xfId="4472"/>
    <cellStyle name="AÞ¸¶ [0]_MBO_0 10 16" xfId="4581"/>
    <cellStyle name="ÄÞ¸¶ [0]_MBO_0 10 16" xfId="4582"/>
    <cellStyle name="AÞ¸¶ [0]_MBO_0 10 17" xfId="4651"/>
    <cellStyle name="ÄÞ¸¶ [0]_MBO_0 10 17" xfId="4650"/>
    <cellStyle name="AÞ¸¶ [0]_MBO_0 10 18" xfId="4568"/>
    <cellStyle name="ÄÞ¸¶ [0]_MBO_0 10 18" xfId="4569"/>
    <cellStyle name="AÞ¸¶ [0]_MBO_0 10 19" xfId="4653"/>
    <cellStyle name="ÄÞ¸¶ [0]_MBO_0 10 19" xfId="4652"/>
    <cellStyle name="AÞ¸¶ [0]_MBO_0 10 2" xfId="2789"/>
    <cellStyle name="ÄÞ¸¶ [0]_MBO_0 10 2" xfId="2790"/>
    <cellStyle name="AÞ¸¶ [0]_MBO_0 10 20" xfId="4566"/>
    <cellStyle name="ÄÞ¸¶ [0]_MBO_0 10 20" xfId="4567"/>
    <cellStyle name="AÞ¸¶ [0]_MBO_0 10 21" xfId="5100"/>
    <cellStyle name="ÄÞ¸¶ [0]_MBO_0 10 21" xfId="5101"/>
    <cellStyle name="AÞ¸¶ [0]_MBO_0 10 22" xfId="5102"/>
    <cellStyle name="ÄÞ¸¶ [0]_MBO_0 10 22" xfId="5103"/>
    <cellStyle name="AÞ¸¶ [0]_MBO_0 10 23" xfId="5104"/>
    <cellStyle name="ÄÞ¸¶ [0]_MBO_0 10 23" xfId="5105"/>
    <cellStyle name="AÞ¸¶ [0]_MBO_0 10 24" xfId="5106"/>
    <cellStyle name="ÄÞ¸¶ [0]_MBO_0 10 24" xfId="5107"/>
    <cellStyle name="AÞ¸¶ [0]_MBO_0 10 25" xfId="5108"/>
    <cellStyle name="ÄÞ¸¶ [0]_MBO_0 10 25" xfId="5109"/>
    <cellStyle name="AÞ¸¶ [0]_MBO_0 10 26" xfId="5110"/>
    <cellStyle name="ÄÞ¸¶ [0]_MBO_0 10 26" xfId="5111"/>
    <cellStyle name="AÞ¸¶ [0]_MBO_0 10 27" xfId="5112"/>
    <cellStyle name="ÄÞ¸¶ [0]_MBO_0 10 27" xfId="5113"/>
    <cellStyle name="AÞ¸¶ [0]_MBO_0 10 28" xfId="5114"/>
    <cellStyle name="ÄÞ¸¶ [0]_MBO_0 10 28" xfId="5115"/>
    <cellStyle name="AÞ¸¶ [0]_MBO_0 10 29" xfId="5116"/>
    <cellStyle name="ÄÞ¸¶ [0]_MBO_0 10 29" xfId="5117"/>
    <cellStyle name="AÞ¸¶ [0]_MBO_0 10 3" xfId="2791"/>
    <cellStyle name="ÄÞ¸¶ [0]_MBO_0 10 3" xfId="2792"/>
    <cellStyle name="AÞ¸¶ [0]_MBO_0 10 30" xfId="5118"/>
    <cellStyle name="ÄÞ¸¶ [0]_MBO_0 10 30" xfId="5119"/>
    <cellStyle name="AÞ¸¶ [0]_MBO_0 10 31" xfId="5098"/>
    <cellStyle name="ÄÞ¸¶ [0]_MBO_0 10 31" xfId="5099"/>
    <cellStyle name="AÞ¸¶ [0]_MBO_0 10 32" xfId="5380"/>
    <cellStyle name="ÄÞ¸¶ [0]_MBO_0 10 32" xfId="5381"/>
    <cellStyle name="AÞ¸¶ [0]_MBO_0 10 33" xfId="5441"/>
    <cellStyle name="ÄÞ¸¶ [0]_MBO_0 10 33" xfId="5440"/>
    <cellStyle name="AÞ¸¶ [0]_MBO_0 10 34" xfId="5376"/>
    <cellStyle name="ÄÞ¸¶ [0]_MBO_0 10 34" xfId="5377"/>
    <cellStyle name="AÞ¸¶ [0]_MBO_0 10 35" xfId="5443"/>
    <cellStyle name="ÄÞ¸¶ [0]_MBO_0 10 35" xfId="5442"/>
    <cellStyle name="AÞ¸¶ [0]_MBO_0 10 36" xfId="5664"/>
    <cellStyle name="ÄÞ¸¶ [0]_MBO_0 10 36" xfId="5665"/>
    <cellStyle name="AÞ¸¶ [0]_MBO_0 10 37" xfId="5778"/>
    <cellStyle name="ÄÞ¸¶ [0]_MBO_0 10 37" xfId="5777"/>
    <cellStyle name="AÞ¸¶ [0]_MBO_0 10 38" xfId="5640"/>
    <cellStyle name="ÄÞ¸¶ [0]_MBO_0 10 38" xfId="5641"/>
    <cellStyle name="AÞ¸¶ [0]_MBO_0 10 39" xfId="5784"/>
    <cellStyle name="ÄÞ¸¶ [0]_MBO_0 10 39" xfId="5783"/>
    <cellStyle name="AÞ¸¶ [0]_MBO_0 10 4" xfId="2793"/>
    <cellStyle name="ÄÞ¸¶ [0]_MBO_0 10 4" xfId="2794"/>
    <cellStyle name="AÞ¸¶ [0]_MBO_0 10 40" xfId="5631"/>
    <cellStyle name="ÄÞ¸¶ [0]_MBO_0 10 40" xfId="5632"/>
    <cellStyle name="AÞ¸¶ [0]_MBO_0 10 41" xfId="5792"/>
    <cellStyle name="ÄÞ¸¶ [0]_MBO_0 10 41" xfId="5791"/>
    <cellStyle name="AÞ¸¶ [0]_MBO_0 10 42" xfId="5622"/>
    <cellStyle name="ÄÞ¸¶ [0]_MBO_0 10 42" xfId="5623"/>
    <cellStyle name="AÞ¸¶ [0]_MBO_0 10 43" xfId="5800"/>
    <cellStyle name="ÄÞ¸¶ [0]_MBO_0 10 43" xfId="5799"/>
    <cellStyle name="AÞ¸¶ [0]_MBO_0 10 44" xfId="5612"/>
    <cellStyle name="ÄÞ¸¶ [0]_MBO_0 10 44" xfId="5613"/>
    <cellStyle name="AÞ¸¶ [0]_MBO_0 10 45" xfId="5996"/>
    <cellStyle name="ÄÞ¸¶ [0]_MBO_0 10 45" xfId="5997"/>
    <cellStyle name="AÞ¸¶ [0]_MBO_0 10 46" xfId="6025"/>
    <cellStyle name="ÄÞ¸¶ [0]_MBO_0 10 46" xfId="6024"/>
    <cellStyle name="AÞ¸¶ [0]_MBO_0 10 47" xfId="6403"/>
    <cellStyle name="ÄÞ¸¶ [0]_MBO_0 10 47" xfId="6404"/>
    <cellStyle name="AÞ¸¶ [0]_MBO_0 10 48" xfId="6661"/>
    <cellStyle name="ÄÞ¸¶ [0]_MBO_0 10 48" xfId="6660"/>
    <cellStyle name="AÞ¸¶ [0]_MBO_0 10 49" xfId="6296"/>
    <cellStyle name="ÄÞ¸¶ [0]_MBO_0 10 49" xfId="6297"/>
    <cellStyle name="AÞ¸¶ [0]_MBO_0 10 5" xfId="2795"/>
    <cellStyle name="ÄÞ¸¶ [0]_MBO_0 10 5" xfId="2796"/>
    <cellStyle name="AÞ¸¶ [0]_MBO_0 10 50" xfId="6683"/>
    <cellStyle name="ÄÞ¸¶ [0]_MBO_0 10 50" xfId="6682"/>
    <cellStyle name="AÞ¸¶ [0]_MBO_0 10 51" xfId="6268"/>
    <cellStyle name="ÄÞ¸¶ [0]_MBO_0 10 51" xfId="6269"/>
    <cellStyle name="AÞ¸¶ [0]_MBO_0 10 52" xfId="6707"/>
    <cellStyle name="ÄÞ¸¶ [0]_MBO_0 10 52" xfId="6706"/>
    <cellStyle name="AÞ¸¶ [0]_MBO_0 10 53" xfId="6236"/>
    <cellStyle name="ÄÞ¸¶ [0]_MBO_0 10 53" xfId="6237"/>
    <cellStyle name="AÞ¸¶ [0]_MBO_0 10 54" xfId="6714"/>
    <cellStyle name="ÄÞ¸¶ [0]_MBO_0 10 54" xfId="6710"/>
    <cellStyle name="AÞ¸¶ [0]_MBO_0 10 55" xfId="6198"/>
    <cellStyle name="ÄÞ¸¶ [0]_MBO_0 10 55" xfId="6199"/>
    <cellStyle name="AÞ¸¶ [0]_MBO_0 10 56" xfId="6555"/>
    <cellStyle name="ÄÞ¸¶ [0]_MBO_0 10 56" xfId="6554"/>
    <cellStyle name="AÞ¸¶ [0]_MBO_0 10 57" xfId="7034"/>
    <cellStyle name="ÄÞ¸¶ [0]_MBO_0 10 57" xfId="7033"/>
    <cellStyle name="AÞ¸¶ [0]_MBO_0 10 58" xfId="6644"/>
    <cellStyle name="ÄÞ¸¶ [0]_MBO_0 10 58" xfId="6643"/>
    <cellStyle name="AÞ¸¶ [0]_MBO_0 10 59" xfId="7350"/>
    <cellStyle name="ÄÞ¸¶ [0]_MBO_0 10 59" xfId="7351"/>
    <cellStyle name="AÞ¸¶ [0]_MBO_0 10 6" xfId="2797"/>
    <cellStyle name="ÄÞ¸¶ [0]_MBO_0 10 6" xfId="2798"/>
    <cellStyle name="AÞ¸¶ [0]_MBO_0 10 60" xfId="7415"/>
    <cellStyle name="ÄÞ¸¶ [0]_MBO_0 10 60" xfId="7414"/>
    <cellStyle name="AÞ¸¶ [0]_MBO_0 10 61" xfId="7608"/>
    <cellStyle name="ÄÞ¸¶ [0]_MBO_0 10 61" xfId="7609"/>
    <cellStyle name="AÞ¸¶ [0]_MBO_0 10 62" xfId="7704"/>
    <cellStyle name="ÄÞ¸¶ [0]_MBO_0 10 62" xfId="7703"/>
    <cellStyle name="AÞ¸¶ [0]_MBO_0 10 63" xfId="7542"/>
    <cellStyle name="ÄÞ¸¶ [0]_MBO_0 10 63" xfId="7543"/>
    <cellStyle name="AÞ¸¶ [0]_MBO_0 10 64" xfId="7723"/>
    <cellStyle name="ÄÞ¸¶ [0]_MBO_0 10 64" xfId="7720"/>
    <cellStyle name="AÞ¸¶ [0]_MBO_0 10 65" xfId="7536"/>
    <cellStyle name="ÄÞ¸¶ [0]_MBO_0 10 65" xfId="7537"/>
    <cellStyle name="AÞ¸¶ [0]_MBO_0 10 66" xfId="7725"/>
    <cellStyle name="ÄÞ¸¶ [0]_MBO_0 10 66" xfId="7724"/>
    <cellStyle name="AÞ¸¶ [0]_MBO_0 10 7" xfId="2799"/>
    <cellStyle name="ÄÞ¸¶ [0]_MBO_0 10 7" xfId="2800"/>
    <cellStyle name="AÞ¸¶ [0]_MBO_0 10 8" xfId="2801"/>
    <cellStyle name="ÄÞ¸¶ [0]_MBO_0 10 8" xfId="2802"/>
    <cellStyle name="AÞ¸¶ [0]_MBO_0 10 9" xfId="2803"/>
    <cellStyle name="ÄÞ¸¶ [0]_MBO_0 10 9" xfId="2804"/>
    <cellStyle name="AÞ¸¶ [0]_MBO_0 11" xfId="2805"/>
    <cellStyle name="ÄÞ¸¶ [0]_MBO_0 11" xfId="6402"/>
    <cellStyle name="AÞ¸¶ [0]_MBO_0 12" xfId="6294"/>
    <cellStyle name="ÄÞ¸¶ [0]_MBO_0 12" xfId="6662"/>
    <cellStyle name="AÞ¸¶ [0]_MBO_0 13" xfId="6685"/>
    <cellStyle name="ÄÞ¸¶ [0]_MBO_0 13" xfId="6295"/>
    <cellStyle name="AÞ¸¶ [0]_MBO_0 14" xfId="6266"/>
    <cellStyle name="ÄÞ¸¶ [0]_MBO_0 14" xfId="6684"/>
    <cellStyle name="AÞ¸¶ [0]_MBO_0 15" xfId="6709"/>
    <cellStyle name="ÄÞ¸¶ [0]_MBO_0 15" xfId="6267"/>
    <cellStyle name="AÞ¸¶ [0]_MBO_0 16" xfId="6234"/>
    <cellStyle name="ÄÞ¸¶ [0]_MBO_0 16" xfId="6708"/>
    <cellStyle name="AÞ¸¶ [0]_MBO_0 17" xfId="6719"/>
    <cellStyle name="ÄÞ¸¶ [0]_MBO_0 17" xfId="6235"/>
    <cellStyle name="AÞ¸¶ [0]_MBO_0 18" xfId="6196"/>
    <cellStyle name="ÄÞ¸¶ [0]_MBO_0 18" xfId="6718"/>
    <cellStyle name="AÞ¸¶ [0]_MBO_0 19" xfId="6557"/>
    <cellStyle name="ÄÞ¸¶ [0]_MBO_0 19" xfId="6197"/>
    <cellStyle name="AÞ¸¶ [0]_MBO_0 2" xfId="6401"/>
    <cellStyle name="ÄÞ¸¶ [0]_MBO_0 2" xfId="2806"/>
    <cellStyle name="AÞ¸¶ [0]_MBO_0 20" xfId="2807"/>
    <cellStyle name="ÄÞ¸¶ [0]_MBO_0 20" xfId="6556"/>
    <cellStyle name="AÞ¸¶ [0]_MBO_0 21" xfId="7036"/>
    <cellStyle name="ÄÞ¸¶ [0]_MBO_0 21" xfId="7035"/>
    <cellStyle name="AÞ¸¶ [0]_MBO_0 22" xfId="6646"/>
    <cellStyle name="ÄÞ¸¶ [0]_MBO_0 22" xfId="6645"/>
    <cellStyle name="AÞ¸¶ [0]_MBO_0 23" xfId="7348"/>
    <cellStyle name="ÄÞ¸¶ [0]_MBO_0 23" xfId="7349"/>
    <cellStyle name="AÞ¸¶ [0]_MBO_0 24" xfId="7417"/>
    <cellStyle name="ÄÞ¸¶ [0]_MBO_0 24" xfId="7416"/>
    <cellStyle name="AÞ¸¶ [0]_MBO_0 25" xfId="7606"/>
    <cellStyle name="ÄÞ¸¶ [0]_MBO_0 25" xfId="7607"/>
    <cellStyle name="AÞ¸¶ [0]_MBO_0 26" xfId="7705"/>
    <cellStyle name="ÄÞ¸¶ [0]_MBO_0 26" xfId="25370"/>
    <cellStyle name="AÞ¸¶ [0]_MBO_0 30" xfId="7726"/>
    <cellStyle name="ÄÞ¸¶ [0]_MBO_0 4" xfId="2808"/>
    <cellStyle name="AÞ¸¶ [0]_MBO_0 5" xfId="2809"/>
    <cellStyle name="ÄÞ¸¶ [0]_MBO_0 5" xfId="2810"/>
    <cellStyle name="AÞ¸¶ [0]_MBO_0 6" xfId="2811"/>
    <cellStyle name="ÄÞ¸¶ [0]_MBO_0 6" xfId="2812"/>
    <cellStyle name="AÞ¸¶ [0]_MBO_0 7" xfId="2813"/>
    <cellStyle name="ÄÞ¸¶ [0]_MBO_0 7" xfId="2814"/>
    <cellStyle name="AÞ¸¶ [0]_MBO_0 8" xfId="2815"/>
    <cellStyle name="ÄÞ¸¶ [0]_MBO_0 8" xfId="2816"/>
    <cellStyle name="AÞ¸¶ [0]_MBO_0 9" xfId="2817"/>
    <cellStyle name="ÄÞ¸¶ [0]_MBO_0 9" xfId="2818"/>
    <cellStyle name="AÞ¸¶ [0]_MBO96_1" xfId="1145"/>
    <cellStyle name="ÄÞ¸¶ [0]_MBO96_1" xfId="1146"/>
    <cellStyle name="AÞ¸¶ [0]_MBO96_1 2" xfId="2819"/>
    <cellStyle name="ÄÞ¸¶ [0]_MBO96_1 2" xfId="2820"/>
    <cellStyle name="AÞ¸¶ [0]_MBO96_1 2 10" xfId="2821"/>
    <cellStyle name="ÄÞ¸¶ [0]_MBO96_1 2 10" xfId="2822"/>
    <cellStyle name="AÞ¸¶ [0]_MBO96_1 2 10 10" xfId="5120"/>
    <cellStyle name="ÄÞ¸¶ [0]_MBO96_1 2 10 2" xfId="6534"/>
    <cellStyle name="AÞ¸¶ [0]_MBO96_1 2 10 3" xfId="6647"/>
    <cellStyle name="ÄÞ¸¶ [0]_MBO96_1 2 10 3" xfId="6999"/>
    <cellStyle name="AÞ¸¶ [0]_MBO96_1 2 10 4" xfId="6321"/>
    <cellStyle name="ÄÞ¸¶ [0]_MBO96_1 2 10 4" xfId="6594"/>
    <cellStyle name="AÞ¸¶ [0]_MBO96_1 2 10 5" xfId="6658"/>
    <cellStyle name="ÄÞ¸¶ [0]_MBO96_1 2 10 5" xfId="7354"/>
    <cellStyle name="AÞ¸¶ [0]_MBO96_1 2 10 6" xfId="7353"/>
    <cellStyle name="ÄÞ¸¶ [0]_MBO96_1 2 10 6" xfId="7411"/>
    <cellStyle name="AÞ¸¶ [0]_MBO96_1 2 10 7" xfId="7412"/>
    <cellStyle name="ÄÞ¸¶ [0]_MBO96_1 2 10 7" xfId="7614"/>
    <cellStyle name="AÞ¸¶ [0]_MBO96_1 2 10 8" xfId="7613"/>
    <cellStyle name="ÄÞ¸¶ [0]_MBO96_1 2 11" xfId="2823"/>
    <cellStyle name="AÞ¸¶ [0]_MBO96_1 2 12" xfId="2824"/>
    <cellStyle name="ÄÞ¸¶ [0]_MBO96_1 2 12" xfId="2825"/>
    <cellStyle name="AÞ¸¶ [0]_MBO96_1 2 13" xfId="2826"/>
    <cellStyle name="ÄÞ¸¶ [0]_MBO96_1 2 13" xfId="2827"/>
    <cellStyle name="AÞ¸¶ [0]_MBO96_1 2 14" xfId="4647"/>
    <cellStyle name="ÄÞ¸¶ [0]_MBO96_1 2 14" xfId="4583"/>
    <cellStyle name="AÞ¸¶ [0]_MBO96_1 2 15" xfId="4573"/>
    <cellStyle name="ÄÞ¸¶ [0]_MBO96_1 2 15" xfId="4646"/>
    <cellStyle name="AÞ¸¶ [0]_MBO96_1 2 16" xfId="4649"/>
    <cellStyle name="ÄÞ¸¶ [0]_MBO96_1 2 16" xfId="4574"/>
    <cellStyle name="AÞ¸¶ [0]_MBO96_1 2 17" xfId="4571"/>
    <cellStyle name="ÄÞ¸¶ [0]_MBO96_1 2 17" xfId="4648"/>
    <cellStyle name="AÞ¸¶ [0]_MBO96_1 2 18" xfId="5121"/>
    <cellStyle name="ÄÞ¸¶ [0]_MBO96_1 2 18" xfId="5122"/>
    <cellStyle name="AÞ¸¶ [0]_MBO96_1 2 19" xfId="5123"/>
    <cellStyle name="ÄÞ¸¶ [0]_MBO96_1 2 19" xfId="5124"/>
    <cellStyle name="AÞ¸¶ [0]_MBO96_1 2 2" xfId="2828"/>
    <cellStyle name="ÄÞ¸¶ [0]_MBO96_1 2 2" xfId="2829"/>
    <cellStyle name="AÞ¸¶ [0]_MBO96_1 2 20" xfId="5125"/>
    <cellStyle name="ÄÞ¸¶ [0]_MBO96_1 2 20" xfId="5126"/>
    <cellStyle name="AÞ¸¶ [0]_MBO96_1 2 21" xfId="5127"/>
    <cellStyle name="ÄÞ¸¶ [0]_MBO96_1 2 21" xfId="5128"/>
    <cellStyle name="AÞ¸¶ [0]_MBO96_1 2 22" xfId="5129"/>
    <cellStyle name="ÄÞ¸¶ [0]_MBO96_1 2 22" xfId="5130"/>
    <cellStyle name="AÞ¸¶ [0]_MBO96_1 2 23" xfId="5131"/>
    <cellStyle name="ÄÞ¸¶ [0]_MBO96_1 2 23" xfId="5132"/>
    <cellStyle name="AÞ¸¶ [0]_MBO96_1 2 24" xfId="5133"/>
    <cellStyle name="ÄÞ¸¶ [0]_MBO96_1 2 24" xfId="5134"/>
    <cellStyle name="AÞ¸¶ [0]_MBO96_1 2 25" xfId="5135"/>
    <cellStyle name="ÄÞ¸¶ [0]_MBO96_1 2 25" xfId="5136"/>
    <cellStyle name="AÞ¸¶ [0]_MBO96_1 2 26" xfId="5137"/>
    <cellStyle name="ÄÞ¸¶ [0]_MBO96_1 2 26" xfId="5138"/>
    <cellStyle name="AÞ¸¶ [0]_MBO96_1 2 27" xfId="5436"/>
    <cellStyle name="ÄÞ¸¶ [0]_MBO96_1 2 27" xfId="5388"/>
    <cellStyle name="AÞ¸¶ [0]_MBO96_1 2 28" xfId="5382"/>
    <cellStyle name="ÄÞ¸¶ [0]_MBO96_1 2 28" xfId="5435"/>
    <cellStyle name="AÞ¸¶ [0]_MBO96_1 2 29" xfId="5439"/>
    <cellStyle name="ÄÞ¸¶ [0]_MBO96_1 2 29" xfId="5383"/>
    <cellStyle name="AÞ¸¶ [0]_MBO96_1 2 3" xfId="2830"/>
    <cellStyle name="ÄÞ¸¶ [0]_MBO96_1 2 3" xfId="2831"/>
    <cellStyle name="AÞ¸¶ [0]_MBO96_1 2 30" xfId="5770"/>
    <cellStyle name="ÄÞ¸¶ [0]_MBO96_1 2 30" xfId="5671"/>
    <cellStyle name="AÞ¸¶ [0]_MBO96_1 2 31" xfId="5650"/>
    <cellStyle name="ÄÞ¸¶ [0]_MBO96_1 2 31" xfId="5769"/>
    <cellStyle name="AÞ¸¶ [0]_MBO96_1 2 32" xfId="5774"/>
    <cellStyle name="ÄÞ¸¶ [0]_MBO96_1 2 32" xfId="5651"/>
    <cellStyle name="AÞ¸¶ [0]_MBO96_1 2 33" xfId="5644"/>
    <cellStyle name="ÄÞ¸¶ [0]_MBO96_1 2 33" xfId="5773"/>
    <cellStyle name="AÞ¸¶ [0]_MBO96_1 2 34" xfId="5780"/>
    <cellStyle name="ÄÞ¸¶ [0]_MBO96_1 2 34" xfId="5645"/>
    <cellStyle name="AÞ¸¶ [0]_MBO96_1 2 35" xfId="5637"/>
    <cellStyle name="ÄÞ¸¶ [0]_MBO96_1 2 35" xfId="5779"/>
    <cellStyle name="AÞ¸¶ [0]_MBO96_1 2 36" xfId="5790"/>
    <cellStyle name="ÄÞ¸¶ [0]_MBO96_1 2 36" xfId="5638"/>
    <cellStyle name="AÞ¸¶ [0]_MBO96_1 2 37" xfId="5624"/>
    <cellStyle name="ÄÞ¸¶ [0]_MBO96_1 2 37" xfId="5787"/>
    <cellStyle name="AÞ¸¶ [0]_MBO96_1 2 38" xfId="6023"/>
    <cellStyle name="ÄÞ¸¶ [0]_MBO96_1 2 38" xfId="5998"/>
    <cellStyle name="AÞ¸¶ [0]_MBO96_1 2 39" xfId="6649"/>
    <cellStyle name="ÄÞ¸¶ [0]_MBO96_1 2 39" xfId="6413"/>
    <cellStyle name="AÞ¸¶ [0]_MBO96_1 2 4" xfId="2832"/>
    <cellStyle name="ÄÞ¸¶ [0]_MBO96_1 2 4" xfId="2833"/>
    <cellStyle name="AÞ¸¶ [0]_MBO96_1 2 40" xfId="6319"/>
    <cellStyle name="ÄÞ¸¶ [0]_MBO96_1 2 40" xfId="6648"/>
    <cellStyle name="AÞ¸¶ [0]_MBO96_1 2 41" xfId="6663"/>
    <cellStyle name="ÄÞ¸¶ [0]_MBO96_1 2 41" xfId="6320"/>
    <cellStyle name="AÞ¸¶ [0]_MBO96_1 2 42" xfId="6293"/>
    <cellStyle name="ÄÞ¸¶ [0]_MBO96_1 2 42" xfId="6659"/>
    <cellStyle name="AÞ¸¶ [0]_MBO96_1 2 43" xfId="6686"/>
    <cellStyle name="ÄÞ¸¶ [0]_MBO96_1 2 43" xfId="6298"/>
    <cellStyle name="AÞ¸¶ [0]_MBO96_1 2 44" xfId="6265"/>
    <cellStyle name="ÄÞ¸¶ [0]_MBO96_1 2 44" xfId="6681"/>
    <cellStyle name="AÞ¸¶ [0]_MBO96_1 2 45" xfId="6689"/>
    <cellStyle name="ÄÞ¸¶ [0]_MBO96_1 2 45" xfId="6270"/>
    <cellStyle name="AÞ¸¶ [0]_MBO96_1 2 46" xfId="6223"/>
    <cellStyle name="ÄÞ¸¶ [0]_MBO96_1 2 46" xfId="6688"/>
    <cellStyle name="AÞ¸¶ [0]_MBO96_1 2 47" xfId="6536"/>
    <cellStyle name="ÄÞ¸¶ [0]_MBO96_1 2 47" xfId="6224"/>
    <cellStyle name="AÞ¸¶ [0]_MBO96_1 2 48" xfId="7007"/>
    <cellStyle name="ÄÞ¸¶ [0]_MBO96_1 2 48" xfId="6535"/>
    <cellStyle name="AÞ¸¶ [0]_MBO96_1 2 49" xfId="6595"/>
    <cellStyle name="ÄÞ¸¶ [0]_MBO96_1 2 49" xfId="7006"/>
    <cellStyle name="AÞ¸¶ [0]_MBO96_1 2 5" xfId="2834"/>
    <cellStyle name="ÄÞ¸¶ [0]_MBO96_1 2 5" xfId="2835"/>
    <cellStyle name="AÞ¸¶ [0]_MBO96_1 2 50" xfId="7413"/>
    <cellStyle name="ÄÞ¸¶ [0]_MBO96_1 2 50" xfId="7352"/>
    <cellStyle name="AÞ¸¶ [0]_MBO96_1 2 51" xfId="7702"/>
    <cellStyle name="ÄÞ¸¶ [0]_MBO96_1 2 51" xfId="7612"/>
    <cellStyle name="AÞ¸¶ [0]_MBO96_1 2 52" xfId="7555"/>
    <cellStyle name="ÄÞ¸¶ [0]_MBO96_1 2 52" xfId="7701"/>
    <cellStyle name="AÞ¸¶ [0]_MBO96_1 2 53" xfId="7716"/>
    <cellStyle name="ÄÞ¸¶ [0]_MBO96_1 2 53" xfId="7556"/>
    <cellStyle name="AÞ¸¶ [0]_MBO96_1 2 54" xfId="7553"/>
    <cellStyle name="ÄÞ¸¶ [0]_MBO96_1 2 54" xfId="7715"/>
    <cellStyle name="AÞ¸¶ [0]_MBO96_1 2 55" xfId="7719"/>
    <cellStyle name="ÄÞ¸¶ [0]_MBO96_1 2 55" xfId="7554"/>
    <cellStyle name="AÞ¸¶ [0]_MBO96_1 2 6" xfId="2836"/>
    <cellStyle name="ÄÞ¸¶ [0]_MBO96_1 2 6" xfId="2837"/>
    <cellStyle name="AÞ¸¶ [0]_MBO96_1 2 7" xfId="2838"/>
    <cellStyle name="ÄÞ¸¶ [0]_MBO96_1 2 7" xfId="2839"/>
    <cellStyle name="AÞ¸¶ [0]_MBO96_1 2 8" xfId="2840"/>
    <cellStyle name="ÄÞ¸¶ [0]_MBO96_1 2 8" xfId="2841"/>
    <cellStyle name="AÞ¸¶ [0]_MBO96_1 2 9" xfId="2842"/>
    <cellStyle name="ÄÞ¸¶ [0]_MBO96_1 2 9" xfId="2843"/>
    <cellStyle name="ÄÞ¸¶_      " xfId="2844"/>
    <cellStyle name="AÞ¸¶_ 2ÆAAþº° " xfId="1147"/>
    <cellStyle name="Äþ¸¶_¸åãâ" xfId="1148"/>
    <cellStyle name="AÞ¸¶_±aA¸" xfId="1149"/>
    <cellStyle name="ÄÞ¸¶_½ÂÀÎ¾÷Ã¼" xfId="1150"/>
    <cellStyle name="AÞ¸¶_¾c½A " xfId="1151"/>
    <cellStyle name="Äþ¸¶_20111215_12월연간추정 작업자료" xfId="1152"/>
    <cellStyle name="AÞ¸¶_³≫ºI°eE¹´e AßA¤A÷AI " xfId="10218"/>
    <cellStyle name="ÄÞ¸¶_97MBO" xfId="1153"/>
    <cellStyle name="AÞ¸¶_97MBO (2)" xfId="1154"/>
    <cellStyle name="ÄÞ¸¶_97MBO (2)" xfId="1155"/>
    <cellStyle name="AÞ¸¶_97MBO (2) 10" xfId="2845"/>
    <cellStyle name="ÄÞ¸¶_97MBO (2) 10" xfId="2846"/>
    <cellStyle name="AÞ¸¶_97MBO (2) 10 10" xfId="2847"/>
    <cellStyle name="ÄÞ¸¶_97MBO (2) 10 10" xfId="2848"/>
    <cellStyle name="AÞ¸¶_97MBO (2) 10 11" xfId="2849"/>
    <cellStyle name="ÄÞ¸¶_97MBO (2) 10 11" xfId="2850"/>
    <cellStyle name="AÞ¸¶_97MBO (2) 10 12" xfId="2851"/>
    <cellStyle name="ÄÞ¸¶_97MBO (2) 10 12" xfId="2852"/>
    <cellStyle name="AÞ¸¶_97MBO (2) 10 13" xfId="2853"/>
    <cellStyle name="ÄÞ¸¶_97MBO (2) 10 13" xfId="2854"/>
    <cellStyle name="AÞ¸¶_97MBO (2) 10 14" xfId="2855"/>
    <cellStyle name="ÄÞ¸¶_97MBO (2) 10 14" xfId="2856"/>
    <cellStyle name="AÞ¸¶_97MBO (2) 10 15" xfId="4473"/>
    <cellStyle name="ÄÞ¸¶_97MBO (2) 10 15" xfId="4474"/>
    <cellStyle name="AÞ¸¶_97MBO (2) 10 16" xfId="4588"/>
    <cellStyle name="ÄÞ¸¶_97MBO (2) 10 16" xfId="4589"/>
    <cellStyle name="AÞ¸¶_97MBO (2) 10 17" xfId="4643"/>
    <cellStyle name="ÄÞ¸¶_97MBO (2) 10 17" xfId="4642"/>
    <cellStyle name="AÞ¸¶_97MBO (2) 10 18" xfId="4579"/>
    <cellStyle name="ÄÞ¸¶_97MBO (2) 10 18" xfId="4580"/>
    <cellStyle name="AÞ¸¶_97MBO (2) 10 19" xfId="4645"/>
    <cellStyle name="ÄÞ¸¶_97MBO (2) 10 19" xfId="4644"/>
    <cellStyle name="AÞ¸¶_97MBO (2) 10 2" xfId="2857"/>
    <cellStyle name="ÄÞ¸¶_97MBO (2) 10 2" xfId="2858"/>
    <cellStyle name="AÞ¸¶_97MBO (2) 10 20" xfId="4577"/>
    <cellStyle name="ÄÞ¸¶_97MBO (2) 10 20" xfId="4578"/>
    <cellStyle name="AÞ¸¶_97MBO (2) 10 21" xfId="5141"/>
    <cellStyle name="ÄÞ¸¶_97MBO (2) 10 21" xfId="5142"/>
    <cellStyle name="AÞ¸¶_97MBO (2) 10 22" xfId="5143"/>
    <cellStyle name="ÄÞ¸¶_97MBO (2) 10 22" xfId="5144"/>
    <cellStyle name="AÞ¸¶_97MBO (2) 10 23" xfId="5145"/>
    <cellStyle name="ÄÞ¸¶_97MBO (2) 10 23" xfId="5146"/>
    <cellStyle name="AÞ¸¶_97MBO (2) 10 24" xfId="5147"/>
    <cellStyle name="ÄÞ¸¶_97MBO (2) 10 24" xfId="5148"/>
    <cellStyle name="AÞ¸¶_97MBO (2) 10 25" xfId="5149"/>
    <cellStyle name="ÄÞ¸¶_97MBO (2) 10 25" xfId="5150"/>
    <cellStyle name="AÞ¸¶_97MBO (2) 10 26" xfId="5151"/>
    <cellStyle name="ÄÞ¸¶_97MBO (2) 10 26" xfId="5152"/>
    <cellStyle name="AÞ¸¶_97MBO (2) 10 27" xfId="5153"/>
    <cellStyle name="ÄÞ¸¶_97MBO (2) 10 27" xfId="5154"/>
    <cellStyle name="AÞ¸¶_97MBO (2) 10 28" xfId="5155"/>
    <cellStyle name="ÄÞ¸¶_97MBO (2) 10 28" xfId="5156"/>
    <cellStyle name="AÞ¸¶_97MBO (2) 10 29" xfId="5157"/>
    <cellStyle name="ÄÞ¸¶_97MBO (2) 10 29" xfId="5158"/>
    <cellStyle name="AÞ¸¶_97MBO (2) 10 3" xfId="2859"/>
    <cellStyle name="ÄÞ¸¶_97MBO (2) 10 3" xfId="2860"/>
    <cellStyle name="AÞ¸¶_97MBO (2) 10 30" xfId="5159"/>
    <cellStyle name="ÄÞ¸¶_97MBO (2) 10 30" xfId="5160"/>
    <cellStyle name="AÞ¸¶_97MBO (2) 10 31" xfId="5139"/>
    <cellStyle name="ÄÞ¸¶_97MBO (2) 10 31" xfId="5140"/>
    <cellStyle name="AÞ¸¶_97MBO (2) 10 32" xfId="5394"/>
    <cellStyle name="ÄÞ¸¶_97MBO (2) 10 32" xfId="5395"/>
    <cellStyle name="AÞ¸¶_97MBO (2) 10 33" xfId="5430"/>
    <cellStyle name="ÄÞ¸¶_97MBO (2) 10 33" xfId="5429"/>
    <cellStyle name="AÞ¸¶_97MBO (2) 10 34" xfId="5389"/>
    <cellStyle name="ÄÞ¸¶_97MBO (2) 10 34" xfId="5390"/>
    <cellStyle name="AÞ¸¶_97MBO (2) 10 35" xfId="5432"/>
    <cellStyle name="ÄÞ¸¶_97MBO (2) 10 35" xfId="5431"/>
    <cellStyle name="AÞ¸¶_97MBO (2) 10 36" xfId="5676"/>
    <cellStyle name="ÄÞ¸¶_97MBO (2) 10 36" xfId="5677"/>
    <cellStyle name="AÞ¸¶_97MBO (2) 10 37" xfId="5766"/>
    <cellStyle name="ÄÞ¸¶_97MBO (2) 10 37" xfId="5765"/>
    <cellStyle name="AÞ¸¶_97MBO (2) 10 38" xfId="5656"/>
    <cellStyle name="ÄÞ¸¶_97MBO (2) 10 38" xfId="5657"/>
    <cellStyle name="AÞ¸¶_97MBO (2) 10 39" xfId="5772"/>
    <cellStyle name="ÄÞ¸¶_97MBO (2) 10 39" xfId="5771"/>
    <cellStyle name="AÞ¸¶_97MBO (2) 10 4" xfId="2861"/>
    <cellStyle name="ÄÞ¸¶_97MBO (2) 10 4" xfId="2862"/>
    <cellStyle name="AÞ¸¶_97MBO (2) 10 40" xfId="5648"/>
    <cellStyle name="ÄÞ¸¶_97MBO (2) 10 40" xfId="5649"/>
    <cellStyle name="AÞ¸¶_97MBO (2) 10 41" xfId="5776"/>
    <cellStyle name="ÄÞ¸¶_97MBO (2) 10 41" xfId="5775"/>
    <cellStyle name="AÞ¸¶_97MBO (2) 10 42" xfId="5642"/>
    <cellStyle name="ÄÞ¸¶_97MBO (2) 10 42" xfId="5643"/>
    <cellStyle name="AÞ¸¶_97MBO (2) 10 43" xfId="5782"/>
    <cellStyle name="ÄÞ¸¶_97MBO (2) 10 43" xfId="5781"/>
    <cellStyle name="AÞ¸¶_97MBO (2) 10 44" xfId="5635"/>
    <cellStyle name="ÄÞ¸¶_97MBO (2) 10 44" xfId="5636"/>
    <cellStyle name="AÞ¸¶_97MBO (2) 10 45" xfId="5999"/>
    <cellStyle name="ÄÞ¸¶_97MBO (2) 10 45" xfId="6000"/>
    <cellStyle name="AÞ¸¶_97MBO (2) 10 46" xfId="6022"/>
    <cellStyle name="ÄÞ¸¶_97MBO (2) 10 46" xfId="6021"/>
    <cellStyle name="AÞ¸¶_97MBO (2) 10 47" xfId="6420"/>
    <cellStyle name="ÄÞ¸¶_97MBO (2) 10 47" xfId="6421"/>
    <cellStyle name="AÞ¸¶_97MBO (2) 10 48" xfId="6640"/>
    <cellStyle name="ÄÞ¸¶_97MBO (2) 10 48" xfId="6639"/>
    <cellStyle name="AÞ¸¶_97MBO (2) 10 49" xfId="6332"/>
    <cellStyle name="ÄÞ¸¶_97MBO (2) 10 49" xfId="6333"/>
    <cellStyle name="AÞ¸¶_97MBO (2) 10 5" xfId="2863"/>
    <cellStyle name="ÄÞ¸¶_97MBO (2) 10 5" xfId="2864"/>
    <cellStyle name="AÞ¸¶_97MBO (2) 10 50" xfId="6651"/>
    <cellStyle name="ÄÞ¸¶_97MBO (2) 10 50" xfId="6650"/>
    <cellStyle name="AÞ¸¶_97MBO (2) 10 51" xfId="6311"/>
    <cellStyle name="ÄÞ¸¶_97MBO (2) 10 51" xfId="6312"/>
    <cellStyle name="AÞ¸¶_97MBO (2) 10 52" xfId="6667"/>
    <cellStyle name="ÄÞ¸¶_97MBO (2) 10 52" xfId="6666"/>
    <cellStyle name="AÞ¸¶_97MBO (2) 10 53" xfId="6290"/>
    <cellStyle name="ÄÞ¸¶_97MBO (2) 10 53" xfId="6291"/>
    <cellStyle name="AÞ¸¶_97MBO (2) 10 54" xfId="6673"/>
    <cellStyle name="ÄÞ¸¶_97MBO (2) 10 54" xfId="6672"/>
    <cellStyle name="AÞ¸¶_97MBO (2) 10 55" xfId="6243"/>
    <cellStyle name="ÄÞ¸¶_97MBO (2) 10 55" xfId="6244"/>
    <cellStyle name="AÞ¸¶_97MBO (2) 10 56" xfId="6527"/>
    <cellStyle name="ÄÞ¸¶_97MBO (2) 10 56" xfId="6526"/>
    <cellStyle name="AÞ¸¶_97MBO (2) 10 57" xfId="6164"/>
    <cellStyle name="ÄÞ¸¶_97MBO (2) 10 57" xfId="6165"/>
    <cellStyle name="AÞ¸¶_97MBO (2) 10 58" xfId="6565"/>
    <cellStyle name="ÄÞ¸¶_97MBO (2) 10 58" xfId="6561"/>
    <cellStyle name="AÞ¸¶_97MBO (2) 10 59" xfId="7359"/>
    <cellStyle name="ÄÞ¸¶_97MBO (2) 10 59" xfId="7360"/>
    <cellStyle name="AÞ¸¶_97MBO (2) 10 6" xfId="2865"/>
    <cellStyle name="ÄÞ¸¶_97MBO (2) 10 6" xfId="2866"/>
    <cellStyle name="AÞ¸¶_97MBO (2) 10 60" xfId="7406"/>
    <cellStyle name="ÄÞ¸¶_97MBO (2) 10 60" xfId="7405"/>
    <cellStyle name="AÞ¸¶_97MBO (2) 10 61" xfId="7619"/>
    <cellStyle name="ÄÞ¸¶_97MBO (2) 10 61" xfId="7620"/>
    <cellStyle name="AÞ¸¶_97MBO (2) 10 62" xfId="7693"/>
    <cellStyle name="ÄÞ¸¶_97MBO (2) 10 62" xfId="7692"/>
    <cellStyle name="AÞ¸¶_97MBO (2) 10 63" xfId="7566"/>
    <cellStyle name="ÄÞ¸¶_97MBO (2) 10 63" xfId="7570"/>
    <cellStyle name="AÞ¸¶_97MBO (2) 10 64" xfId="7707"/>
    <cellStyle name="ÄÞ¸¶_97MBO (2) 10 64" xfId="7706"/>
    <cellStyle name="AÞ¸¶_97MBO (2) 10 65" xfId="7561"/>
    <cellStyle name="ÄÞ¸¶_97MBO (2) 10 65" xfId="7562"/>
    <cellStyle name="AÞ¸¶_97MBO (2) 10 66" xfId="7709"/>
    <cellStyle name="ÄÞ¸¶_97MBO (2) 10 66" xfId="7708"/>
    <cellStyle name="AÞ¸¶_97MBO (2) 10 7" xfId="2867"/>
    <cellStyle name="ÄÞ¸¶_97MBO (2) 10 7" xfId="2868"/>
    <cellStyle name="AÞ¸¶_97MBO (2) 10 8" xfId="2869"/>
    <cellStyle name="ÄÞ¸¶_97MBO (2) 10 8" xfId="2870"/>
    <cellStyle name="AÞ¸¶_97MBO (2) 10 9" xfId="2871"/>
    <cellStyle name="ÄÞ¸¶_97MBO (2) 10 9" xfId="2872"/>
    <cellStyle name="AÞ¸¶_97MBO (2) 11" xfId="2873"/>
    <cellStyle name="ÄÞ¸¶_97MBO (2) 11" xfId="6419"/>
    <cellStyle name="AÞ¸¶_97MBO (2) 12" xfId="6326"/>
    <cellStyle name="ÄÞ¸¶_97MBO (2) 12" xfId="6641"/>
    <cellStyle name="AÞ¸¶_97MBO (2) 13" xfId="6653"/>
    <cellStyle name="ÄÞ¸¶_97MBO (2) 13" xfId="6331"/>
    <cellStyle name="AÞ¸¶_97MBO (2) 14" xfId="6309"/>
    <cellStyle name="ÄÞ¸¶_97MBO (2) 14" xfId="6652"/>
    <cellStyle name="AÞ¸¶_97MBO (2) 15" xfId="6669"/>
    <cellStyle name="ÄÞ¸¶_97MBO (2) 15" xfId="6310"/>
    <cellStyle name="AÞ¸¶_97MBO (2) 16" xfId="6284"/>
    <cellStyle name="ÄÞ¸¶_97MBO (2) 16" xfId="6668"/>
    <cellStyle name="AÞ¸¶_97MBO (2) 17" xfId="6675"/>
    <cellStyle name="ÄÞ¸¶_97MBO (2) 17" xfId="6285"/>
    <cellStyle name="AÞ¸¶_97MBO (2) 18" xfId="6233"/>
    <cellStyle name="ÄÞ¸¶_97MBO (2) 18" xfId="6674"/>
    <cellStyle name="AÞ¸¶_97MBO (2) 19" xfId="6529"/>
    <cellStyle name="ÄÞ¸¶_97MBO (2) 19" xfId="6238"/>
    <cellStyle name="AÞ¸¶_97MBO (2) 2" xfId="6418"/>
    <cellStyle name="ÄÞ¸¶_97MBO (2) 2" xfId="2874"/>
    <cellStyle name="AÞ¸¶_97MBO (2) 20" xfId="2875"/>
    <cellStyle name="ÄÞ¸¶_97MBO (2) 20" xfId="6528"/>
    <cellStyle name="AÞ¸¶_97MBO (2) 21" xfId="6154"/>
    <cellStyle name="ÄÞ¸¶_97MBO (2) 21" xfId="6155"/>
    <cellStyle name="AÞ¸¶_97MBO (2) 22" xfId="6567"/>
    <cellStyle name="ÄÞ¸¶_97MBO (2) 22" xfId="6566"/>
    <cellStyle name="AÞ¸¶_97MBO (2) 23" xfId="7357"/>
    <cellStyle name="ÄÞ¸¶_97MBO (2) 23" xfId="7358"/>
    <cellStyle name="AÞ¸¶_97MBO (2) 24" xfId="7408"/>
    <cellStyle name="ÄÞ¸¶_97MBO (2) 24" xfId="7407"/>
    <cellStyle name="AÞ¸¶_97MBO (2) 25" xfId="7617"/>
    <cellStyle name="ÄÞ¸¶_97MBO (2) 25" xfId="7618"/>
    <cellStyle name="AÞ¸¶_97MBO (2) 26" xfId="7694"/>
    <cellStyle name="ÄÞ¸¶_97MBO (2) 26" xfId="25372"/>
    <cellStyle name="AÞ¸¶_97MBO (2) 30" xfId="7710"/>
    <cellStyle name="ÄÞ¸¶_97MBO (2) 4" xfId="2876"/>
    <cellStyle name="AÞ¸¶_97MBO (2) 5" xfId="2877"/>
    <cellStyle name="ÄÞ¸¶_97MBO (2) 5" xfId="2878"/>
    <cellStyle name="AÞ¸¶_97MBO (2) 6" xfId="2879"/>
    <cellStyle name="ÄÞ¸¶_97MBO (2) 6" xfId="2880"/>
    <cellStyle name="AÞ¸¶_97MBO (2) 7" xfId="2881"/>
    <cellStyle name="ÄÞ¸¶_97MBO (2) 7" xfId="2882"/>
    <cellStyle name="AÞ¸¶_97MBO (2) 8" xfId="2883"/>
    <cellStyle name="ÄÞ¸¶_97MBO (2) 8" xfId="2884"/>
    <cellStyle name="AÞ¸¶_97MBO (2) 9" xfId="2885"/>
    <cellStyle name="ÄÞ¸¶_97MBO (2) 9" xfId="2886"/>
    <cellStyle name="AÞ¸¶_97MBO 10" xfId="2887"/>
    <cellStyle name="ÄÞ¸¶_97MBO 10" xfId="2888"/>
    <cellStyle name="AÞ¸¶_97MBO 11" xfId="2889"/>
    <cellStyle name="ÄÞ¸¶_97MBO 11" xfId="6417"/>
    <cellStyle name="AÞ¸¶_97MBO 12" xfId="6324"/>
    <cellStyle name="ÄÞ¸¶_97MBO 12" xfId="6642"/>
    <cellStyle name="AÞ¸¶_97MBO 13" xfId="6655"/>
    <cellStyle name="ÄÞ¸¶_97MBO 13" xfId="6325"/>
    <cellStyle name="AÞ¸¶_97MBO 14" xfId="6306"/>
    <cellStyle name="ÄÞ¸¶_97MBO 14" xfId="6654"/>
    <cellStyle name="AÞ¸¶_97MBO 15" xfId="6671"/>
    <cellStyle name="ÄÞ¸¶_97MBO 15" xfId="6308"/>
    <cellStyle name="AÞ¸¶_97MBO 16" xfId="6282"/>
    <cellStyle name="ÄÞ¸¶_97MBO 16" xfId="6670"/>
    <cellStyle name="AÞ¸¶_97MBO 17" xfId="6677"/>
    <cellStyle name="ÄÞ¸¶_97MBO 17" xfId="6283"/>
    <cellStyle name="AÞ¸¶_97MBO 18" xfId="6231"/>
    <cellStyle name="ÄÞ¸¶_97MBO 18" xfId="6676"/>
    <cellStyle name="AÞ¸¶_97MBO 19" xfId="6531"/>
    <cellStyle name="ÄÞ¸¶_97MBO 19" xfId="6232"/>
    <cellStyle name="AÞ¸¶_97MBO 2" xfId="6416"/>
    <cellStyle name="ÄÞ¸¶_97MBO 2" xfId="2890"/>
    <cellStyle name="AÞ¸¶_97MBO 20" xfId="2891"/>
    <cellStyle name="ÄÞ¸¶_97MBO 20" xfId="6530"/>
    <cellStyle name="AÞ¸¶_97MBO 21" xfId="6990"/>
    <cellStyle name="ÄÞ¸¶_97MBO 21" xfId="6153"/>
    <cellStyle name="AÞ¸¶_97MBO 22" xfId="6571"/>
    <cellStyle name="ÄÞ¸¶_97MBO 22" xfId="6568"/>
    <cellStyle name="AÞ¸¶_97MBO 23" xfId="7355"/>
    <cellStyle name="ÄÞ¸¶_97MBO 23" xfId="7356"/>
    <cellStyle name="AÞ¸¶_97MBO 24" xfId="7410"/>
    <cellStyle name="ÄÞ¸¶_97MBO 24" xfId="7409"/>
    <cellStyle name="AÞ¸¶_97MBO 25" xfId="7615"/>
    <cellStyle name="ÄÞ¸¶_97MBO 25" xfId="7616"/>
    <cellStyle name="AÞ¸¶_97MBO 26" xfId="7695"/>
    <cellStyle name="ÄÞ¸¶_97MBO 26" xfId="25371"/>
    <cellStyle name="AÞ¸¶_97MBO 30" xfId="7711"/>
    <cellStyle name="ÄÞ¸¶_97MBO 4" xfId="2892"/>
    <cellStyle name="AÞ¸¶_97MBO 5" xfId="2893"/>
    <cellStyle name="ÄÞ¸¶_97MBO 5" xfId="2894"/>
    <cellStyle name="AÞ¸¶_97MBO 6" xfId="2895"/>
    <cellStyle name="ÄÞ¸¶_97MBO 6" xfId="2896"/>
    <cellStyle name="AÞ¸¶_97MBO 7" xfId="2897"/>
    <cellStyle name="ÄÞ¸¶_97MBO 7" xfId="2898"/>
    <cellStyle name="AÞ¸¶_97MBO 8" xfId="2899"/>
    <cellStyle name="ÄÞ¸¶_97MBO 8" xfId="2900"/>
    <cellStyle name="AÞ¸¶_97MBO 9" xfId="2901"/>
    <cellStyle name="ÄÞ¸¶_97MBO 9" xfId="2902"/>
    <cellStyle name="AÞ¸¶_A|Aa¿e" xfId="1156"/>
    <cellStyle name="ÄÞ¸¶_Á¦Ãâ¿ë" xfId="1157"/>
    <cellStyle name="AÞ¸¶_Ao±C Project" xfId="1158"/>
    <cellStyle name="ÄÞ¸¶_Áõ±Ç Project" xfId="1159"/>
    <cellStyle name="AÞ¸¶_Ao±C Project 10" xfId="2903"/>
    <cellStyle name="ÄÞ¸¶_Áõ±Ç Project 10" xfId="2904"/>
    <cellStyle name="AÞ¸¶_Ao±C Project 10 10" xfId="2905"/>
    <cellStyle name="ÄÞ¸¶_Áõ±Ç Project 10 10" xfId="2906"/>
    <cellStyle name="AÞ¸¶_Ao±C Project 10 11" xfId="2907"/>
    <cellStyle name="ÄÞ¸¶_Áõ±Ç Project 10 11" xfId="2908"/>
    <cellStyle name="AÞ¸¶_Ao±C Project 10 12" xfId="2909"/>
    <cellStyle name="ÄÞ¸¶_Áõ±Ç Project 10 12" xfId="2910"/>
    <cellStyle name="AÞ¸¶_Ao±C Project 10 13" xfId="2911"/>
    <cellStyle name="ÄÞ¸¶_Áõ±Ç Project 10 13" xfId="2912"/>
    <cellStyle name="AÞ¸¶_Ao±C Project 10 14" xfId="2913"/>
    <cellStyle name="ÄÞ¸¶_Áõ±Ç Project 10 14" xfId="2914"/>
    <cellStyle name="AÞ¸¶_Ao±C Project 10 15" xfId="4475"/>
    <cellStyle name="ÄÞ¸¶_Áõ±Ç Project 10 15" xfId="4476"/>
    <cellStyle name="AÞ¸¶_Ao±C Project 10 16" xfId="4593"/>
    <cellStyle name="ÄÞ¸¶_Áõ±Ç Project 10 16" xfId="4594"/>
    <cellStyle name="AÞ¸¶_Ao±C Project 10 17" xfId="4639"/>
    <cellStyle name="ÄÞ¸¶_Áõ±Ç Project 10 17" xfId="4638"/>
    <cellStyle name="AÞ¸¶_Ao±C Project 10 18" xfId="4586"/>
    <cellStyle name="ÄÞ¸¶_Áõ±Ç Project 10 18" xfId="4587"/>
    <cellStyle name="AÞ¸¶_Ao±C Project 10 19" xfId="4641"/>
    <cellStyle name="ÄÞ¸¶_Áõ±Ç Project 10 19" xfId="4640"/>
    <cellStyle name="AÞ¸¶_Ao±C Project 10 2" xfId="2915"/>
    <cellStyle name="ÄÞ¸¶_Áõ±Ç Project 10 2" xfId="2916"/>
    <cellStyle name="AÞ¸¶_Ao±C Project 10 20" xfId="4584"/>
    <cellStyle name="ÄÞ¸¶_Áõ±Ç Project 10 20" xfId="4585"/>
    <cellStyle name="AÞ¸¶_Ao±C Project 10 21" xfId="5163"/>
    <cellStyle name="ÄÞ¸¶_Áõ±Ç Project 10 21" xfId="5164"/>
    <cellStyle name="AÞ¸¶_Ao±C Project 10 22" xfId="5165"/>
    <cellStyle name="ÄÞ¸¶_Áõ±Ç Project 10 22" xfId="5166"/>
    <cellStyle name="AÞ¸¶_Ao±C Project 10 23" xfId="5167"/>
    <cellStyle name="ÄÞ¸¶_Áõ±Ç Project 10 23" xfId="5168"/>
    <cellStyle name="AÞ¸¶_Ao±C Project 10 24" xfId="5169"/>
    <cellStyle name="ÄÞ¸¶_Áõ±Ç Project 10 24" xfId="5170"/>
    <cellStyle name="AÞ¸¶_Ao±C Project 10 25" xfId="5171"/>
    <cellStyle name="ÄÞ¸¶_Áõ±Ç Project 10 25" xfId="5172"/>
    <cellStyle name="AÞ¸¶_Ao±C Project 10 26" xfId="5173"/>
    <cellStyle name="ÄÞ¸¶_Áõ±Ç Project 10 26" xfId="5174"/>
    <cellStyle name="AÞ¸¶_Ao±C Project 10 27" xfId="5175"/>
    <cellStyle name="ÄÞ¸¶_Áõ±Ç Project 10 27" xfId="5176"/>
    <cellStyle name="AÞ¸¶_Ao±C Project 10 28" xfId="5177"/>
    <cellStyle name="ÄÞ¸¶_Áõ±Ç Project 10 28" xfId="5178"/>
    <cellStyle name="AÞ¸¶_Ao±C Project 10 29" xfId="5179"/>
    <cellStyle name="ÄÞ¸¶_Áõ±Ç Project 10 29" xfId="5180"/>
    <cellStyle name="AÞ¸¶_Ao±C Project 10 3" xfId="2917"/>
    <cellStyle name="ÄÞ¸¶_Áõ±Ç Project 10 3" xfId="2918"/>
    <cellStyle name="AÞ¸¶_Ao±C Project 10 30" xfId="5181"/>
    <cellStyle name="ÄÞ¸¶_Áõ±Ç Project 10 30" xfId="5182"/>
    <cellStyle name="AÞ¸¶_Ao±C Project 10 31" xfId="5161"/>
    <cellStyle name="ÄÞ¸¶_Áõ±Ç Project 10 31" xfId="5162"/>
    <cellStyle name="AÞ¸¶_Ao±C Project 10 32" xfId="5402"/>
    <cellStyle name="ÄÞ¸¶_Áõ±Ç Project 10 32" xfId="5403"/>
    <cellStyle name="AÞ¸¶_Ao±C Project 10 33" xfId="5419"/>
    <cellStyle name="ÄÞ¸¶_Áõ±Ç Project 10 33" xfId="5418"/>
    <cellStyle name="AÞ¸¶_Ao±C Project 10 34" xfId="5400"/>
    <cellStyle name="ÄÞ¸¶_Áõ±Ç Project 10 34" xfId="5401"/>
    <cellStyle name="AÞ¸¶_Ao±C Project 10 35" xfId="5425"/>
    <cellStyle name="ÄÞ¸¶_Áõ±Ç Project 10 35" xfId="5424"/>
    <cellStyle name="AÞ¸¶_Ao±C Project 10 36" xfId="5686"/>
    <cellStyle name="ÄÞ¸¶_Áõ±Ç Project 10 36" xfId="5687"/>
    <cellStyle name="AÞ¸¶_Ao±C Project 10 37" xfId="5758"/>
    <cellStyle name="ÄÞ¸¶_Áõ±Ç Project 10 37" xfId="5757"/>
    <cellStyle name="AÞ¸¶_Ao±C Project 10 38" xfId="5667"/>
    <cellStyle name="ÄÞ¸¶_Áõ±Ç Project 10 38" xfId="5668"/>
    <cellStyle name="AÞ¸¶_Ao±C Project 10 39" xfId="5762"/>
    <cellStyle name="ÄÞ¸¶_Áõ±Ç Project 10 39" xfId="5761"/>
    <cellStyle name="AÞ¸¶_Ao±C Project 10 4" xfId="2919"/>
    <cellStyle name="ÄÞ¸¶_Áõ±Ç Project 10 4" xfId="2920"/>
    <cellStyle name="AÞ¸¶_Ao±C Project 10 40" xfId="5662"/>
    <cellStyle name="ÄÞ¸¶_Áõ±Ç Project 10 40" xfId="5663"/>
    <cellStyle name="AÞ¸¶_Ao±C Project 10 41" xfId="5764"/>
    <cellStyle name="ÄÞ¸¶_Áõ±Ç Project 10 41" xfId="5763"/>
    <cellStyle name="AÞ¸¶_Ao±C Project 10 42" xfId="5660"/>
    <cellStyle name="ÄÞ¸¶_Áõ±Ç Project 10 42" xfId="5661"/>
    <cellStyle name="AÞ¸¶_Ao±C Project 10 43" xfId="5768"/>
    <cellStyle name="ÄÞ¸¶_Áõ±Ç Project 10 43" xfId="5767"/>
    <cellStyle name="AÞ¸¶_Ao±C Project 10 44" xfId="5653"/>
    <cellStyle name="ÄÞ¸¶_Áõ±Ç Project 10 44" xfId="5654"/>
    <cellStyle name="AÞ¸¶_Ao±C Project 10 45" xfId="6001"/>
    <cellStyle name="ÄÞ¸¶_Áõ±Ç Project 10 45" xfId="6002"/>
    <cellStyle name="AÞ¸¶_Ao±C Project 10 46" xfId="6020"/>
    <cellStyle name="ÄÞ¸¶_Áõ±Ç Project 10 46" xfId="6019"/>
    <cellStyle name="AÞ¸¶_Ao±C Project 10 47" xfId="6434"/>
    <cellStyle name="ÄÞ¸¶_Áõ±Ç Project 10 47" xfId="6435"/>
    <cellStyle name="AÞ¸¶_Ao±C Project 10 48" xfId="6619"/>
    <cellStyle name="ÄÞ¸¶_Áõ±Ç Project 10 48" xfId="6618"/>
    <cellStyle name="AÞ¸¶_Ao±C Project 10 49" xfId="6364"/>
    <cellStyle name="ÄÞ¸¶_Áõ±Ç Project 10 49" xfId="6365"/>
    <cellStyle name="AÞ¸¶_Ao±C Project 10 5" xfId="2921"/>
    <cellStyle name="ÄÞ¸¶_Áõ±Ç Project 10 5" xfId="2922"/>
    <cellStyle name="AÞ¸¶_Ao±C Project 10 50" xfId="6625"/>
    <cellStyle name="ÄÞ¸¶_Áõ±Ç Project 10 50" xfId="6624"/>
    <cellStyle name="AÞ¸¶_Ao±C Project 10 51" xfId="6354"/>
    <cellStyle name="ÄÞ¸¶_Áõ±Ç Project 10 51" xfId="6355"/>
    <cellStyle name="AÞ¸¶_Ao±C Project 10 52" xfId="6636"/>
    <cellStyle name="ÄÞ¸¶_Áõ±Ç Project 10 52" xfId="6635"/>
    <cellStyle name="AÞ¸¶_Ao±C Project 10 53" xfId="6337"/>
    <cellStyle name="ÄÞ¸¶_Áõ±Ç Project 10 53" xfId="6338"/>
    <cellStyle name="AÞ¸¶_Ao±C Project 10 54" xfId="6632"/>
    <cellStyle name="ÄÞ¸¶_Áõ±Ç Project 10 54" xfId="6631"/>
    <cellStyle name="AÞ¸¶_Ao±C Project 10 55" xfId="6300"/>
    <cellStyle name="ÄÞ¸¶_Áõ±Ç Project 10 55" xfId="6305"/>
    <cellStyle name="AÞ¸¶_Ao±C Project 10 56" xfId="6518"/>
    <cellStyle name="ÄÞ¸¶_Áõ±Ç Project 10 56" xfId="6517"/>
    <cellStyle name="AÞ¸¶_Ao±C Project 10 57" xfId="6212"/>
    <cellStyle name="ÄÞ¸¶_Áõ±Ç Project 10 57" xfId="6213"/>
    <cellStyle name="AÞ¸¶_Ao±C Project 10 58" xfId="6525"/>
    <cellStyle name="ÄÞ¸¶_Áõ±Ç Project 10 58" xfId="6524"/>
    <cellStyle name="AÞ¸¶_Ao±C Project 10 59" xfId="7363"/>
    <cellStyle name="ÄÞ¸¶_Áõ±Ç Project 10 59" xfId="7364"/>
    <cellStyle name="AÞ¸¶_Ao±C Project 10 6" xfId="2923"/>
    <cellStyle name="ÄÞ¸¶_Áõ±Ç Project 10 6" xfId="2924"/>
    <cellStyle name="AÞ¸¶_Ao±C Project 10 60" xfId="7402"/>
    <cellStyle name="ÄÞ¸¶_Áõ±Ç Project 10 60" xfId="7401"/>
    <cellStyle name="AÞ¸¶_Ao±C Project 10 61" xfId="7627"/>
    <cellStyle name="ÄÞ¸¶_Áõ±Ç Project 10 61" xfId="7628"/>
    <cellStyle name="AÞ¸¶_Ao±C Project 10 62" xfId="7687"/>
    <cellStyle name="ÄÞ¸¶_Áõ±Ç Project 10 62" xfId="7686"/>
    <cellStyle name="AÞ¸¶_Ao±C Project 10 63" xfId="7584"/>
    <cellStyle name="ÄÞ¸¶_Áõ±Ç Project 10 63" xfId="7585"/>
    <cellStyle name="AÞ¸¶_Ao±C Project 10 64" xfId="7697"/>
    <cellStyle name="ÄÞ¸¶_Áõ±Ç Project 10 64" xfId="7696"/>
    <cellStyle name="AÞ¸¶_Ao±C Project 10 65" xfId="7579"/>
    <cellStyle name="ÄÞ¸¶_Áõ±Ç Project 10 65" xfId="7580"/>
    <cellStyle name="AÞ¸¶_Ao±C Project 10 66" xfId="7699"/>
    <cellStyle name="ÄÞ¸¶_Áõ±Ç Project 10 66" xfId="7698"/>
    <cellStyle name="AÞ¸¶_Ao±C Project 10 7" xfId="2925"/>
    <cellStyle name="ÄÞ¸¶_Áõ±Ç Project 10 7" xfId="2926"/>
    <cellStyle name="AÞ¸¶_Ao±C Project 10 8" xfId="2927"/>
    <cellStyle name="ÄÞ¸¶_Áõ±Ç Project 10 8" xfId="2928"/>
    <cellStyle name="AÞ¸¶_Ao±C Project 10 9" xfId="2929"/>
    <cellStyle name="ÄÞ¸¶_Áõ±Ç Project 10 9" xfId="2930"/>
    <cellStyle name="AÞ¸¶_Ao±C Project 11" xfId="2931"/>
    <cellStyle name="ÄÞ¸¶_Áõ±Ç Project 11" xfId="6433"/>
    <cellStyle name="AÞ¸¶_Ao±C Project 12" xfId="6362"/>
    <cellStyle name="ÄÞ¸¶_Áõ±Ç Project 12" xfId="6620"/>
    <cellStyle name="AÞ¸¶_Ao±C Project 13" xfId="6627"/>
    <cellStyle name="ÄÞ¸¶_Áõ±Ç Project 13" xfId="6363"/>
    <cellStyle name="AÞ¸¶_Ao±C Project 14" xfId="6352"/>
    <cellStyle name="ÄÞ¸¶_Áõ±Ç Project 14" xfId="6626"/>
    <cellStyle name="AÞ¸¶_Ao±C Project 15" xfId="6638"/>
    <cellStyle name="ÄÞ¸¶_Áõ±Ç Project 15" xfId="6353"/>
    <cellStyle name="AÞ¸¶_Ao±C Project 16" xfId="6335"/>
    <cellStyle name="ÄÞ¸¶_Áõ±Ç Project 16" xfId="6637"/>
    <cellStyle name="AÞ¸¶_Ao±C Project 17" xfId="6634"/>
    <cellStyle name="ÄÞ¸¶_Áõ±Ç Project 17" xfId="6336"/>
    <cellStyle name="AÞ¸¶_Ao±C Project 18" xfId="6292"/>
    <cellStyle name="ÄÞ¸¶_Áõ±Ç Project 18" xfId="6633"/>
    <cellStyle name="AÞ¸¶_Ao±C Project 19" xfId="6520"/>
    <cellStyle name="ÄÞ¸¶_Áõ±Ç Project 19" xfId="6299"/>
    <cellStyle name="AÞ¸¶_Ao±C Project 2" xfId="6432"/>
    <cellStyle name="ÄÞ¸¶_Áõ±Ç Project 2" xfId="2932"/>
    <cellStyle name="AÞ¸¶_Ao±C Project 20" xfId="2933"/>
    <cellStyle name="ÄÞ¸¶_Áõ±Ç Project 20" xfId="6519"/>
    <cellStyle name="AÞ¸¶_Ao±C Project 21" xfId="6210"/>
    <cellStyle name="ÄÞ¸¶_Áõ±Ç Project 21" xfId="6211"/>
    <cellStyle name="AÞ¸¶_Ao±C Project 22" xfId="6533"/>
    <cellStyle name="ÄÞ¸¶_Áõ±Ç Project 22" xfId="6532"/>
    <cellStyle name="AÞ¸¶_Ao±C Project 23" xfId="7361"/>
    <cellStyle name="ÄÞ¸¶_Áõ±Ç Project 23" xfId="7362"/>
    <cellStyle name="AÞ¸¶_Ao±C Project 24" xfId="7404"/>
    <cellStyle name="ÄÞ¸¶_Áõ±Ç Project 24" xfId="7403"/>
    <cellStyle name="AÞ¸¶_Ao±C Project 25" xfId="7625"/>
    <cellStyle name="ÄÞ¸¶_Áõ±Ç Project 25" xfId="7626"/>
    <cellStyle name="AÞ¸¶_Ao±C Project 26" xfId="7688"/>
    <cellStyle name="ÄÞ¸¶_Áõ±Ç Project 26" xfId="25373"/>
    <cellStyle name="AÞ¸¶_Ao±C Project 30" xfId="7700"/>
    <cellStyle name="ÄÞ¸¶_Áõ±Ç Project 4" xfId="2934"/>
    <cellStyle name="AÞ¸¶_Ao±C Project 5" xfId="2935"/>
    <cellStyle name="ÄÞ¸¶_Áõ±Ç Project 5" xfId="2936"/>
    <cellStyle name="AÞ¸¶_Ao±C Project 6" xfId="2937"/>
    <cellStyle name="ÄÞ¸¶_Áõ±Ç Project 6" xfId="2938"/>
    <cellStyle name="AÞ¸¶_Ao±C Project 7" xfId="2939"/>
    <cellStyle name="ÄÞ¸¶_Áõ±Ç Project 7" xfId="2940"/>
    <cellStyle name="AÞ¸¶_Ao±C Project 8" xfId="2941"/>
    <cellStyle name="ÄÞ¸¶_Áõ±Ç Project 8" xfId="2942"/>
    <cellStyle name="AÞ¸¶_Ao±C Project 9" xfId="2943"/>
    <cellStyle name="ÄÞ¸¶_Áõ±Ç Project 9" xfId="2944"/>
    <cellStyle name="AÞ¸¶_Book2" xfId="1160"/>
    <cellStyle name="ÄÞ¸¶_ÇÒºÎ project" xfId="1161"/>
    <cellStyle name="AÞ¸¶_COºI project 2" xfId="2945"/>
    <cellStyle name="ÄÞ¸¶_ÇÒºÎ project 2" xfId="2946"/>
    <cellStyle name="AÞ¸¶_COºI project 2 10" xfId="2947"/>
    <cellStyle name="ÄÞ¸¶_ÇÒºÎ project 2 10" xfId="2948"/>
    <cellStyle name="AÞ¸¶_COºI project 2 10 10" xfId="5183"/>
    <cellStyle name="ÄÞ¸¶_ÇÒºÎ project 2 10 2" xfId="6510"/>
    <cellStyle name="AÞ¸¶_COºI project 2 10 3" xfId="6600"/>
    <cellStyle name="ÄÞ¸¶_ÇÒºÎ project 2 10 3" xfId="6255"/>
    <cellStyle name="AÞ¸¶_COºI project 2 10 4" xfId="6386"/>
    <cellStyle name="ÄÞ¸¶_ÇÒºÎ project 2 10 4" xfId="6521"/>
    <cellStyle name="AÞ¸¶_COºI project 2 10 5" xfId="6611"/>
    <cellStyle name="ÄÞ¸¶_ÇÒºÎ project 2 10 5" xfId="7367"/>
    <cellStyle name="AÞ¸¶_COºI project 2 10 6" xfId="7366"/>
    <cellStyle name="ÄÞ¸¶_ÇÒºÎ project 2 10 6" xfId="7398"/>
    <cellStyle name="AÞ¸¶_COºI project 2 10 7" xfId="7399"/>
    <cellStyle name="ÄÞ¸¶_ÇÒºÎ project 2 10 7" xfId="7631"/>
    <cellStyle name="AÞ¸¶_COºI project 2 10 8" xfId="7630"/>
    <cellStyle name="ÄÞ¸¶_ÇÒºÎ project 2 11" xfId="2949"/>
    <cellStyle name="AÞ¸¶_COºI project 2 12" xfId="2950"/>
    <cellStyle name="ÄÞ¸¶_ÇÒºÎ project 2 12" xfId="2951"/>
    <cellStyle name="AÞ¸¶_COºI project 2 13" xfId="2952"/>
    <cellStyle name="ÄÞ¸¶_ÇÒºÎ project 2 13" xfId="2953"/>
    <cellStyle name="AÞ¸¶_COºI project 2 14" xfId="4635"/>
    <cellStyle name="ÄÞ¸¶_ÇÒºÎ project 2 14" xfId="4599"/>
    <cellStyle name="AÞ¸¶_COºI project 2 15" xfId="4591"/>
    <cellStyle name="ÄÞ¸¶_ÇÒºÎ project 2 15" xfId="4634"/>
    <cellStyle name="AÞ¸¶_COºI project 2 16" xfId="4637"/>
    <cellStyle name="ÄÞ¸¶_ÇÒºÎ project 2 16" xfId="4592"/>
    <cellStyle name="AÞ¸¶_COºI project 2 17" xfId="4590"/>
    <cellStyle name="ÄÞ¸¶_ÇÒºÎ project 2 17" xfId="4636"/>
    <cellStyle name="AÞ¸¶_COºI project 2 18" xfId="5184"/>
    <cellStyle name="ÄÞ¸¶_ÇÒºÎ project 2 18" xfId="5185"/>
    <cellStyle name="AÞ¸¶_COºI project 2 19" xfId="5186"/>
    <cellStyle name="ÄÞ¸¶_ÇÒºÎ project 2 19" xfId="5187"/>
    <cellStyle name="AÞ¸¶_COºI project 2 2" xfId="2954"/>
    <cellStyle name="ÄÞ¸¶_ÇÒºÎ project 2 2" xfId="2955"/>
    <cellStyle name="AÞ¸¶_COºI project 2 20" xfId="5188"/>
    <cellStyle name="ÄÞ¸¶_ÇÒºÎ project 2 20" xfId="5189"/>
    <cellStyle name="AÞ¸¶_COºI project 2 21" xfId="5190"/>
    <cellStyle name="ÄÞ¸¶_ÇÒºÎ project 2 21" xfId="5191"/>
    <cellStyle name="AÞ¸¶_COºI project 2 22" xfId="5192"/>
    <cellStyle name="ÄÞ¸¶_ÇÒºÎ project 2 22" xfId="5193"/>
    <cellStyle name="AÞ¸¶_COºI project 2 23" xfId="5194"/>
    <cellStyle name="ÄÞ¸¶_ÇÒºÎ project 2 23" xfId="5195"/>
    <cellStyle name="AÞ¸¶_COºI project 2 24" xfId="5196"/>
    <cellStyle name="ÄÞ¸¶_ÇÒºÎ project 2 24" xfId="5197"/>
    <cellStyle name="AÞ¸¶_COºI project 2 25" xfId="5198"/>
    <cellStyle name="ÄÞ¸¶_ÇÒºÎ project 2 25" xfId="5199"/>
    <cellStyle name="AÞ¸¶_COºI project 2 26" xfId="5200"/>
    <cellStyle name="ÄÞ¸¶_ÇÒºÎ project 2 26" xfId="5201"/>
    <cellStyle name="AÞ¸¶_COºI project 2 27" xfId="5412"/>
    <cellStyle name="ÄÞ¸¶_ÇÒºÎ project 2 27" xfId="5410"/>
    <cellStyle name="AÞ¸¶_COºI project 2 28" xfId="5406"/>
    <cellStyle name="ÄÞ¸¶_ÇÒºÎ project 2 28" xfId="5411"/>
    <cellStyle name="AÞ¸¶_COºI project 2 29" xfId="5417"/>
    <cellStyle name="ÄÞ¸¶_ÇÒºÎ project 2 29" xfId="5407"/>
    <cellStyle name="AÞ¸¶_COºI project 2 3" xfId="2956"/>
    <cellStyle name="ÄÞ¸¶_ÇÒºÎ project 2 3" xfId="2957"/>
    <cellStyle name="AÞ¸¶_COºI project 2 30" xfId="5748"/>
    <cellStyle name="ÄÞ¸¶_ÇÒºÎ project 2 30" xfId="5692"/>
    <cellStyle name="AÞ¸¶_COºI project 2 31" xfId="5680"/>
    <cellStyle name="ÄÞ¸¶_ÇÒºÎ project 2 31" xfId="5747"/>
    <cellStyle name="AÞ¸¶_COºI project 2 32" xfId="5752"/>
    <cellStyle name="ÄÞ¸¶_ÇÒºÎ project 2 32" xfId="5681"/>
    <cellStyle name="AÞ¸¶_COºI project 2 33" xfId="5674"/>
    <cellStyle name="ÄÞ¸¶_ÇÒºÎ project 2 33" xfId="5751"/>
    <cellStyle name="AÞ¸¶_COºI project 2 34" xfId="5756"/>
    <cellStyle name="ÄÞ¸¶_ÇÒºÎ project 2 34" xfId="5675"/>
    <cellStyle name="AÞ¸¶_COºI project 2 35" xfId="5669"/>
    <cellStyle name="ÄÞ¸¶_ÇÒºÎ project 2 35" xfId="5755"/>
    <cellStyle name="AÞ¸¶_COºI project 2 36" xfId="5760"/>
    <cellStyle name="ÄÞ¸¶_ÇÒºÎ project 2 36" xfId="5670"/>
    <cellStyle name="AÞ¸¶_COºI project 2 37" xfId="5666"/>
    <cellStyle name="ÄÞ¸¶_ÇÒºÎ project 2 37" xfId="5759"/>
    <cellStyle name="AÞ¸¶_COºI project 2 38" xfId="6018"/>
    <cellStyle name="ÄÞ¸¶_ÇÒºÎ project 2 38" xfId="6003"/>
    <cellStyle name="AÞ¸¶_COºI project 2 39" xfId="6602"/>
    <cellStyle name="ÄÞ¸¶_ÇÒºÎ project 2 39" xfId="6445"/>
    <cellStyle name="AÞ¸¶_COºI project 2 4" xfId="2958"/>
    <cellStyle name="ÄÞ¸¶_ÇÒºÎ project 2 4" xfId="2959"/>
    <cellStyle name="AÞ¸¶_COºI project 2 40" xfId="6383"/>
    <cellStyle name="ÄÞ¸¶_ÇÒºÎ project 2 40" xfId="6601"/>
    <cellStyle name="AÞ¸¶_COºI project 2 41" xfId="6613"/>
    <cellStyle name="ÄÞ¸¶_ÇÒºÎ project 2 41" xfId="6384"/>
    <cellStyle name="AÞ¸¶_COºI project 2 42" xfId="6367"/>
    <cellStyle name="ÄÞ¸¶_ÇÒºÎ project 2 42" xfId="6612"/>
    <cellStyle name="AÞ¸¶_COºI project 2 43" xfId="6623"/>
    <cellStyle name="ÄÞ¸¶_ÇÒºÎ project 2 43" xfId="6368"/>
    <cellStyle name="AÞ¸¶_COºI project 2 44" xfId="6360"/>
    <cellStyle name="ÄÞ¸¶_ÇÒºÎ project 2 44" xfId="6622"/>
    <cellStyle name="AÞ¸¶_COºI project 2 45" xfId="6616"/>
    <cellStyle name="ÄÞ¸¶_ÇÒºÎ project 2 45" xfId="6361"/>
    <cellStyle name="AÞ¸¶_COºI project 2 46" xfId="6322"/>
    <cellStyle name="ÄÞ¸¶_ÇÒºÎ project 2 46" xfId="6615"/>
    <cellStyle name="AÞ¸¶_COºI project 2 47" xfId="6512"/>
    <cellStyle name="ÄÞ¸¶_ÇÒºÎ project 2 47" xfId="6323"/>
    <cellStyle name="AÞ¸¶_COºI project 2 48" xfId="6248"/>
    <cellStyle name="ÄÞ¸¶_ÇÒºÎ project 2 48" xfId="6511"/>
    <cellStyle name="AÞ¸¶_COºI project 2 49" xfId="6522"/>
    <cellStyle name="ÄÞ¸¶_ÇÒºÎ project 2 49" xfId="6249"/>
    <cellStyle name="AÞ¸¶_COºI project 2 5" xfId="2960"/>
    <cellStyle name="ÄÞ¸¶_ÇÒºÎ project 2 5" xfId="2961"/>
    <cellStyle name="AÞ¸¶_COºI project 2 50" xfId="7400"/>
    <cellStyle name="ÄÞ¸¶_ÇÒºÎ project 2 50" xfId="7365"/>
    <cellStyle name="AÞ¸¶_COºI project 2 51" xfId="7680"/>
    <cellStyle name="ÄÞ¸¶_ÇÒºÎ project 2 51" xfId="7629"/>
    <cellStyle name="AÞ¸¶_COºI project 2 52" xfId="7598"/>
    <cellStyle name="ÄÞ¸¶_ÇÒºÎ project 2 52" xfId="7679"/>
    <cellStyle name="AÞ¸¶_COºI project 2 53" xfId="7690"/>
    <cellStyle name="ÄÞ¸¶_ÇÒºÎ project 2 53" xfId="7599"/>
    <cellStyle name="AÞ¸¶_COºI project 2 54" xfId="7593"/>
    <cellStyle name="ÄÞ¸¶_ÇÒºÎ project 2 54" xfId="7689"/>
    <cellStyle name="AÞ¸¶_COºI project 2 55" xfId="7691"/>
    <cellStyle name="ÄÞ¸¶_ÇÒºÎ project 2 55" xfId="7594"/>
    <cellStyle name="AÞ¸¶_COºI project 2 6" xfId="2962"/>
    <cellStyle name="ÄÞ¸¶_ÇÒºÎ project 2 6" xfId="2963"/>
    <cellStyle name="AÞ¸¶_COºI project 2 7" xfId="2964"/>
    <cellStyle name="ÄÞ¸¶_ÇÒºÎ project 2 7" xfId="2965"/>
    <cellStyle name="AÞ¸¶_COºI project 2 8" xfId="2966"/>
    <cellStyle name="ÄÞ¸¶_ÇÒºÎ project 2 8" xfId="2967"/>
    <cellStyle name="AÞ¸¶_COºI project 2 9" xfId="2968"/>
    <cellStyle name="ÄÞ¸¶_ÇÒºÎ project 2 9" xfId="2969"/>
    <cellStyle name="AÞ¸¶_INQUIRY ¿?¾÷AßAø " xfId="6061"/>
    <cellStyle name="ÄÞ¸¶_INQUIRY ¿µ¾÷ÃßÁø " xfId="10219"/>
    <cellStyle name="AÞ¸¶_INQUIRY ¿μ¾÷AßAø " xfId="10220"/>
    <cellStyle name="ÄÞ¸¶_IRS-KRW" xfId="1162"/>
    <cellStyle name="AÞ¸¶_laroux 2" xfId="2970"/>
    <cellStyle name="ÄÞ¸¶_laroux_1" xfId="1163"/>
    <cellStyle name="AÞ¸¶_laroux_2" xfId="1164"/>
    <cellStyle name="ÄÞ¸¶_laroux_2" xfId="1165"/>
    <cellStyle name="AÞ¸¶_laroux_2 10" xfId="2971"/>
    <cellStyle name="ÄÞ¸¶_laroux_2 10" xfId="2972"/>
    <cellStyle name="AÞ¸¶_laroux_2 10 10" xfId="2973"/>
    <cellStyle name="ÄÞ¸¶_laroux_2 10 10" xfId="2974"/>
    <cellStyle name="AÞ¸¶_laroux_2 10 11" xfId="2975"/>
    <cellStyle name="ÄÞ¸¶_laroux_2 10 11" xfId="2976"/>
    <cellStyle name="AÞ¸¶_laroux_2 10 12" xfId="2977"/>
    <cellStyle name="ÄÞ¸¶_laroux_2 10 12" xfId="2978"/>
    <cellStyle name="AÞ¸¶_laroux_2 10 13" xfId="2979"/>
    <cellStyle name="ÄÞ¸¶_laroux_2 10 13" xfId="2980"/>
    <cellStyle name="AÞ¸¶_laroux_2 10 14" xfId="2981"/>
    <cellStyle name="ÄÞ¸¶_laroux_2 10 14" xfId="2982"/>
    <cellStyle name="AÞ¸¶_laroux_2 10 15" xfId="4477"/>
    <cellStyle name="ÄÞ¸¶_laroux_2 10 15" xfId="4478"/>
    <cellStyle name="AÞ¸¶_laroux_2 10 16" xfId="4600"/>
    <cellStyle name="ÄÞ¸¶_laroux_2 10 16" xfId="4601"/>
    <cellStyle name="AÞ¸¶_laroux_2 10 17" xfId="4631"/>
    <cellStyle name="ÄÞ¸¶_laroux_2 10 17" xfId="4630"/>
    <cellStyle name="AÞ¸¶_laroux_2 10 18" xfId="4597"/>
    <cellStyle name="ÄÞ¸¶_laroux_2 10 18" xfId="4598"/>
    <cellStyle name="AÞ¸¶_laroux_2 10 19" xfId="4633"/>
    <cellStyle name="ÄÞ¸¶_laroux_2 10 19" xfId="4632"/>
    <cellStyle name="AÞ¸¶_laroux_2 10 2" xfId="2983"/>
    <cellStyle name="ÄÞ¸¶_laroux_2 10 2" xfId="2984"/>
    <cellStyle name="AÞ¸¶_laroux_2 10 20" xfId="4595"/>
    <cellStyle name="ÄÞ¸¶_laroux_2 10 20" xfId="4596"/>
    <cellStyle name="AÞ¸¶_laroux_2 10 21" xfId="5204"/>
    <cellStyle name="ÄÞ¸¶_laroux_2 10 21" xfId="5205"/>
    <cellStyle name="AÞ¸¶_laroux_2 10 22" xfId="5206"/>
    <cellStyle name="ÄÞ¸¶_laroux_2 10 22" xfId="5207"/>
    <cellStyle name="AÞ¸¶_laroux_2 10 23" xfId="5208"/>
    <cellStyle name="ÄÞ¸¶_laroux_2 10 23" xfId="5209"/>
    <cellStyle name="AÞ¸¶_laroux_2 10 24" xfId="5210"/>
    <cellStyle name="ÄÞ¸¶_laroux_2 10 24" xfId="5211"/>
    <cellStyle name="AÞ¸¶_laroux_2 10 25" xfId="5212"/>
    <cellStyle name="ÄÞ¸¶_laroux_2 10 25" xfId="5213"/>
    <cellStyle name="AÞ¸¶_laroux_2 10 26" xfId="5214"/>
    <cellStyle name="ÄÞ¸¶_laroux_2 10 26" xfId="5215"/>
    <cellStyle name="AÞ¸¶_laroux_2 10 27" xfId="5216"/>
    <cellStyle name="ÄÞ¸¶_laroux_2 10 27" xfId="5217"/>
    <cellStyle name="AÞ¸¶_laroux_2 10 28" xfId="5218"/>
    <cellStyle name="ÄÞ¸¶_laroux_2 10 28" xfId="5219"/>
    <cellStyle name="AÞ¸¶_laroux_2 10 29" xfId="5220"/>
    <cellStyle name="ÄÞ¸¶_laroux_2 10 29" xfId="5221"/>
    <cellStyle name="AÞ¸¶_laroux_2 10 3" xfId="2985"/>
    <cellStyle name="ÄÞ¸¶_laroux_2 10 3" xfId="2986"/>
    <cellStyle name="AÞ¸¶_laroux_2 10 30" xfId="5222"/>
    <cellStyle name="ÄÞ¸¶_laroux_2 10 30" xfId="5223"/>
    <cellStyle name="AÞ¸¶_laroux_2 10 31" xfId="5202"/>
    <cellStyle name="ÄÞ¸¶_laroux_2 10 31" xfId="5203"/>
    <cellStyle name="AÞ¸¶_laroux_2 10 32" xfId="5415"/>
    <cellStyle name="ÄÞ¸¶_laroux_2 10 32" xfId="5416"/>
    <cellStyle name="AÞ¸¶_laroux_2 10 33" xfId="5405"/>
    <cellStyle name="ÄÞ¸¶_laroux_2 10 33" xfId="5404"/>
    <cellStyle name="AÞ¸¶_laroux_2 10 34" xfId="5413"/>
    <cellStyle name="ÄÞ¸¶_laroux_2 10 34" xfId="5414"/>
    <cellStyle name="AÞ¸¶_laroux_2 10 35" xfId="5409"/>
    <cellStyle name="ÄÞ¸¶_laroux_2 10 35" xfId="5408"/>
    <cellStyle name="AÞ¸¶_laroux_2 10 36" xfId="5697"/>
    <cellStyle name="ÄÞ¸¶_laroux_2 10 36" xfId="5698"/>
    <cellStyle name="AÞ¸¶_laroux_2 10 37" xfId="5744"/>
    <cellStyle name="ÄÞ¸¶_laroux_2 10 37" xfId="5743"/>
    <cellStyle name="AÞ¸¶_laroux_2 10 38" xfId="5684"/>
    <cellStyle name="ÄÞ¸¶_laroux_2 10 38" xfId="5685"/>
    <cellStyle name="AÞ¸¶_laroux_2 10 39" xfId="5746"/>
    <cellStyle name="ÄÞ¸¶_laroux_2 10 39" xfId="5745"/>
    <cellStyle name="AÞ¸¶_laroux_2 10 4" xfId="2987"/>
    <cellStyle name="ÄÞ¸¶_laroux_2 10 4" xfId="2988"/>
    <cellStyle name="AÞ¸¶_laroux_2 10 40" xfId="5682"/>
    <cellStyle name="ÄÞ¸¶_laroux_2 10 40" xfId="5683"/>
    <cellStyle name="AÞ¸¶_laroux_2 10 41" xfId="5750"/>
    <cellStyle name="ÄÞ¸¶_laroux_2 10 41" xfId="5749"/>
    <cellStyle name="AÞ¸¶_laroux_2 10 42" xfId="5678"/>
    <cellStyle name="ÄÞ¸¶_laroux_2 10 42" xfId="5679"/>
    <cellStyle name="AÞ¸¶_laroux_2 10 43" xfId="5754"/>
    <cellStyle name="ÄÞ¸¶_laroux_2 10 43" xfId="5753"/>
    <cellStyle name="AÞ¸¶_laroux_2 10 44" xfId="5672"/>
    <cellStyle name="ÄÞ¸¶_laroux_2 10 44" xfId="5673"/>
    <cellStyle name="AÞ¸¶_laroux_2 10 45" xfId="6004"/>
    <cellStyle name="ÄÞ¸¶_laroux_2 10 45" xfId="6005"/>
    <cellStyle name="AÞ¸¶_laroux_2 10 46" xfId="6017"/>
    <cellStyle name="ÄÞ¸¶_laroux_2 10 46" xfId="6016"/>
    <cellStyle name="AÞ¸¶_laroux_2 10 47" xfId="6448"/>
    <cellStyle name="ÄÞ¸¶_laroux_2 10 47" xfId="6449"/>
    <cellStyle name="AÞ¸¶_laroux_2 10 48" xfId="6592"/>
    <cellStyle name="ÄÞ¸¶_laroux_2 10 48" xfId="6591"/>
    <cellStyle name="AÞ¸¶_laroux_2 10 49" xfId="6399"/>
    <cellStyle name="ÄÞ¸¶_laroux_2 10 49" xfId="6400"/>
    <cellStyle name="AÞ¸¶_laroux_2 10 5" xfId="2989"/>
    <cellStyle name="ÄÞ¸¶_laroux_2 10 5" xfId="2990"/>
    <cellStyle name="AÞ¸¶_laroux_2 10 50" xfId="6597"/>
    <cellStyle name="ÄÞ¸¶_laroux_2 10 50" xfId="6596"/>
    <cellStyle name="AÞ¸¶_laroux_2 10 51" xfId="6389"/>
    <cellStyle name="ÄÞ¸¶_laroux_2 10 51" xfId="6390"/>
    <cellStyle name="AÞ¸¶_laroux_2 10 52" xfId="6608"/>
    <cellStyle name="ÄÞ¸¶_laroux_2 10 52" xfId="6607"/>
    <cellStyle name="AÞ¸¶_laroux_2 10 53" xfId="6375"/>
    <cellStyle name="ÄÞ¸¶_laroux_2 10 53" xfId="6376"/>
    <cellStyle name="AÞ¸¶_laroux_2 10 54" xfId="6604"/>
    <cellStyle name="ÄÞ¸¶_laroux_2 10 54" xfId="6603"/>
    <cellStyle name="AÞ¸¶_laroux_2 10 55" xfId="6346"/>
    <cellStyle name="ÄÞ¸¶_laroux_2 10 55" xfId="6347"/>
    <cellStyle name="AÞ¸¶_laroux_2 10 56" xfId="6495"/>
    <cellStyle name="ÄÞ¸¶_laroux_2 10 56" xfId="6494"/>
    <cellStyle name="AÞ¸¶_laroux_2 10 57" xfId="6279"/>
    <cellStyle name="ÄÞ¸¶_laroux_2 10 57" xfId="6280"/>
    <cellStyle name="AÞ¸¶_laroux_2 10 58" xfId="6514"/>
    <cellStyle name="ÄÞ¸¶_laroux_2 10 58" xfId="6513"/>
    <cellStyle name="AÞ¸¶_laroux_2 10 59" xfId="7370"/>
    <cellStyle name="ÄÞ¸¶_laroux_2 10 59" xfId="7371"/>
    <cellStyle name="AÞ¸¶_laroux_2 10 6" xfId="2991"/>
    <cellStyle name="ÄÞ¸¶_laroux_2 10 6" xfId="2992"/>
    <cellStyle name="AÞ¸¶_laroux_2 10 60" xfId="7395"/>
    <cellStyle name="ÄÞ¸¶_laroux_2 10 60" xfId="7394"/>
    <cellStyle name="AÞ¸¶_laroux_2 10 61" xfId="7637"/>
    <cellStyle name="ÄÞ¸¶_laroux_2 10 61" xfId="7638"/>
    <cellStyle name="AÞ¸¶_laroux_2 10 62" xfId="7677"/>
    <cellStyle name="ÄÞ¸¶_laroux_2 10 62" xfId="7676"/>
    <cellStyle name="AÞ¸¶_laroux_2 10 63" xfId="7610"/>
    <cellStyle name="ÄÞ¸¶_laroux_2 10 63" xfId="7611"/>
    <cellStyle name="AÞ¸¶_laroux_2 10 64" xfId="7682"/>
    <cellStyle name="ÄÞ¸¶_laroux_2 10 64" xfId="7681"/>
    <cellStyle name="AÞ¸¶_laroux_2 10 65" xfId="7604"/>
    <cellStyle name="ÄÞ¸¶_laroux_2 10 65" xfId="7605"/>
    <cellStyle name="AÞ¸¶_laroux_2 10 66" xfId="7684"/>
    <cellStyle name="ÄÞ¸¶_laroux_2 10 66" xfId="7683"/>
    <cellStyle name="AÞ¸¶_laroux_2 10 7" xfId="2993"/>
    <cellStyle name="ÄÞ¸¶_laroux_2 10 7" xfId="2994"/>
    <cellStyle name="AÞ¸¶_laroux_2 10 8" xfId="2995"/>
    <cellStyle name="ÄÞ¸¶_laroux_2 10 8" xfId="2996"/>
    <cellStyle name="AÞ¸¶_laroux_2 10 9" xfId="2997"/>
    <cellStyle name="ÄÞ¸¶_laroux_2 10 9" xfId="2998"/>
    <cellStyle name="AÞ¸¶_laroux_2 11" xfId="2999"/>
    <cellStyle name="ÄÞ¸¶_laroux_2 11" xfId="6447"/>
    <cellStyle name="AÞ¸¶_laroux_2 12" xfId="6397"/>
    <cellStyle name="ÄÞ¸¶_laroux_2 12" xfId="6593"/>
    <cellStyle name="AÞ¸¶_laroux_2 13" xfId="6599"/>
    <cellStyle name="ÄÞ¸¶_laroux_2 13" xfId="6398"/>
    <cellStyle name="AÞ¸¶_laroux_2 14" xfId="6387"/>
    <cellStyle name="ÄÞ¸¶_laroux_2 14" xfId="6598"/>
    <cellStyle name="AÞ¸¶_laroux_2 15" xfId="6610"/>
    <cellStyle name="ÄÞ¸¶_laroux_2 15" xfId="6388"/>
    <cellStyle name="AÞ¸¶_laroux_2 16" xfId="6369"/>
    <cellStyle name="ÄÞ¸¶_laroux_2 16" xfId="6609"/>
    <cellStyle name="AÞ¸¶_laroux_2 17" xfId="6606"/>
    <cellStyle name="ÄÞ¸¶_laroux_2 17" xfId="6370"/>
    <cellStyle name="AÞ¸¶_laroux_2 18" xfId="6343"/>
    <cellStyle name="ÄÞ¸¶_laroux_2 18" xfId="6605"/>
    <cellStyle name="AÞ¸¶_laroux_2 19" xfId="6497"/>
    <cellStyle name="ÄÞ¸¶_laroux_2 19" xfId="6345"/>
    <cellStyle name="AÞ¸¶_laroux_2 2" xfId="6446"/>
    <cellStyle name="ÄÞ¸¶_laroux_2 2" xfId="3000"/>
    <cellStyle name="AÞ¸¶_laroux_2 20" xfId="3001"/>
    <cellStyle name="ÄÞ¸¶_laroux_2 20" xfId="6496"/>
    <cellStyle name="AÞ¸¶_laroux_2 21" xfId="6277"/>
    <cellStyle name="ÄÞ¸¶_laroux_2 21" xfId="6278"/>
    <cellStyle name="AÞ¸¶_laroux_2 22" xfId="6516"/>
    <cellStyle name="ÄÞ¸¶_laroux_2 22" xfId="6515"/>
    <cellStyle name="AÞ¸¶_laroux_2 23" xfId="7368"/>
    <cellStyle name="ÄÞ¸¶_laroux_2 23" xfId="7369"/>
    <cellStyle name="AÞ¸¶_laroux_2 24" xfId="7397"/>
    <cellStyle name="ÄÞ¸¶_laroux_2 24" xfId="7396"/>
    <cellStyle name="AÞ¸¶_laroux_2 25" xfId="7635"/>
    <cellStyle name="ÄÞ¸¶_laroux_2 25" xfId="7636"/>
    <cellStyle name="AÞ¸¶_laroux_2 26" xfId="7678"/>
    <cellStyle name="ÄÞ¸¶_laroux_2 26" xfId="25374"/>
    <cellStyle name="AÞ¸¶_laroux_2 30" xfId="7685"/>
    <cellStyle name="ÄÞ¸¶_laroux_2 4" xfId="3002"/>
    <cellStyle name="AÞ¸¶_laroux_2 5" xfId="3003"/>
    <cellStyle name="ÄÞ¸¶_laroux_2 5" xfId="3004"/>
    <cellStyle name="AÞ¸¶_laroux_2 6" xfId="3005"/>
    <cellStyle name="ÄÞ¸¶_laroux_2 6" xfId="3006"/>
    <cellStyle name="AÞ¸¶_laroux_2 7" xfId="3007"/>
    <cellStyle name="ÄÞ¸¶_laroux_2 7" xfId="3008"/>
    <cellStyle name="AÞ¸¶_laroux_2 8" xfId="3009"/>
    <cellStyle name="ÄÞ¸¶_laroux_2 8" xfId="3010"/>
    <cellStyle name="AÞ¸¶_laroux_2 9" xfId="3011"/>
    <cellStyle name="ÄÞ¸¶_laroux_2 9" xfId="3012"/>
    <cellStyle name="AÞ¸¶_laroux_3" xfId="1166"/>
    <cellStyle name="ÄÞ¸¶_laroux_3" xfId="1167"/>
    <cellStyle name="AÞ¸¶_laroux_4" xfId="1168"/>
    <cellStyle name="ÄÞ¸¶_laroux_4" xfId="1169"/>
    <cellStyle name="AÞ¸¶_MBO_0" xfId="1170"/>
    <cellStyle name="ÄÞ¸¶_MBO_0" xfId="1171"/>
    <cellStyle name="AÞ¸¶_MBO_0 10" xfId="3013"/>
    <cellStyle name="ÄÞ¸¶_MBO_0 10" xfId="3014"/>
    <cellStyle name="AÞ¸¶_MBO_0 10 10" xfId="3015"/>
    <cellStyle name="ÄÞ¸¶_MBO_0 10 10" xfId="3016"/>
    <cellStyle name="AÞ¸¶_MBO_0 10 11" xfId="3017"/>
    <cellStyle name="ÄÞ¸¶_MBO_0 10 11" xfId="3018"/>
    <cellStyle name="AÞ¸¶_MBO_0 10 12" xfId="3019"/>
    <cellStyle name="ÄÞ¸¶_MBO_0 10 12" xfId="3020"/>
    <cellStyle name="AÞ¸¶_MBO_0 10 13" xfId="3021"/>
    <cellStyle name="ÄÞ¸¶_MBO_0 10 13" xfId="3022"/>
    <cellStyle name="AÞ¸¶_MBO_0 10 14" xfId="3023"/>
    <cellStyle name="ÄÞ¸¶_MBO_0 10 14" xfId="3024"/>
    <cellStyle name="AÞ¸¶_MBO_0 10 15" xfId="4479"/>
    <cellStyle name="ÄÞ¸¶_MBO_0 10 15" xfId="4480"/>
    <cellStyle name="AÞ¸¶_MBO_0 10 16" xfId="4606"/>
    <cellStyle name="ÄÞ¸¶_MBO_0 10 16" xfId="4607"/>
    <cellStyle name="AÞ¸¶_MBO_0 10 17" xfId="4627"/>
    <cellStyle name="ÄÞ¸¶_MBO_0 10 17" xfId="4626"/>
    <cellStyle name="AÞ¸¶_MBO_0 10 18" xfId="4604"/>
    <cellStyle name="ÄÞ¸¶_MBO_0 10 18" xfId="4605"/>
    <cellStyle name="AÞ¸¶_MBO_0 10 19" xfId="4629"/>
    <cellStyle name="ÄÞ¸¶_MBO_0 10 19" xfId="4628"/>
    <cellStyle name="AÞ¸¶_MBO_0 10 2" xfId="3025"/>
    <cellStyle name="ÄÞ¸¶_MBO_0 10 2" xfId="3026"/>
    <cellStyle name="AÞ¸¶_MBO_0 10 20" xfId="4602"/>
    <cellStyle name="ÄÞ¸¶_MBO_0 10 20" xfId="4603"/>
    <cellStyle name="AÞ¸¶_MBO_0 10 21" xfId="5226"/>
    <cellStyle name="ÄÞ¸¶_MBO_0 10 21" xfId="5227"/>
    <cellStyle name="AÞ¸¶_MBO_0 10 22" xfId="5228"/>
    <cellStyle name="ÄÞ¸¶_MBO_0 10 22" xfId="5229"/>
    <cellStyle name="AÞ¸¶_MBO_0 10 23" xfId="5230"/>
    <cellStyle name="ÄÞ¸¶_MBO_0 10 23" xfId="5231"/>
    <cellStyle name="AÞ¸¶_MBO_0 10 24" xfId="5232"/>
    <cellStyle name="ÄÞ¸¶_MBO_0 10 24" xfId="5233"/>
    <cellStyle name="AÞ¸¶_MBO_0 10 25" xfId="5234"/>
    <cellStyle name="ÄÞ¸¶_MBO_0 10 25" xfId="5235"/>
    <cellStyle name="AÞ¸¶_MBO_0 10 26" xfId="5236"/>
    <cellStyle name="ÄÞ¸¶_MBO_0 10 26" xfId="5237"/>
    <cellStyle name="AÞ¸¶_MBO_0 10 27" xfId="5238"/>
    <cellStyle name="ÄÞ¸¶_MBO_0 10 27" xfId="5239"/>
    <cellStyle name="AÞ¸¶_MBO_0 10 28" xfId="5240"/>
    <cellStyle name="ÄÞ¸¶_MBO_0 10 28" xfId="5241"/>
    <cellStyle name="AÞ¸¶_MBO_0 10 29" xfId="5242"/>
    <cellStyle name="ÄÞ¸¶_MBO_0 10 29" xfId="5243"/>
    <cellStyle name="AÞ¸¶_MBO_0 10 3" xfId="3027"/>
    <cellStyle name="ÄÞ¸¶_MBO_0 10 3" xfId="3028"/>
    <cellStyle name="AÞ¸¶_MBO_0 10 30" xfId="5244"/>
    <cellStyle name="ÄÞ¸¶_MBO_0 10 30" xfId="5245"/>
    <cellStyle name="AÞ¸¶_MBO_0 10 31" xfId="5224"/>
    <cellStyle name="ÄÞ¸¶_MBO_0 10 31" xfId="5225"/>
    <cellStyle name="AÞ¸¶_MBO_0 10 32" xfId="5420"/>
    <cellStyle name="ÄÞ¸¶_MBO_0 10 32" xfId="5421"/>
    <cellStyle name="AÞ¸¶_MBO_0 10 33" xfId="5398"/>
    <cellStyle name="ÄÞ¸¶_MBO_0 10 33" xfId="5397"/>
    <cellStyle name="AÞ¸¶_MBO_0 10 34" xfId="5422"/>
    <cellStyle name="ÄÞ¸¶_MBO_0 10 34" xfId="5423"/>
    <cellStyle name="AÞ¸¶_MBO_0 10 35" xfId="5399"/>
    <cellStyle name="ÄÞ¸¶_MBO_0 10 35" xfId="5396"/>
    <cellStyle name="AÞ¸¶_MBO_0 10 36" xfId="5704"/>
    <cellStyle name="ÄÞ¸¶_MBO_0 10 36" xfId="5705"/>
    <cellStyle name="AÞ¸¶_MBO_0 10 37" xfId="5736"/>
    <cellStyle name="ÄÞ¸¶_MBO_0 10 37" xfId="5735"/>
    <cellStyle name="AÞ¸¶_MBO_0 10 38" xfId="5695"/>
    <cellStyle name="ÄÞ¸¶_MBO_0 10 38" xfId="5696"/>
    <cellStyle name="AÞ¸¶_MBO_0 10 39" xfId="5738"/>
    <cellStyle name="ÄÞ¸¶_MBO_0 10 39" xfId="5737"/>
    <cellStyle name="AÞ¸¶_MBO_0 10 4" xfId="3029"/>
    <cellStyle name="ÄÞ¸¶_MBO_0 10 4" xfId="3030"/>
    <cellStyle name="AÞ¸¶_MBO_0 10 40" xfId="5693"/>
    <cellStyle name="ÄÞ¸¶_MBO_0 10 40" xfId="5694"/>
    <cellStyle name="AÞ¸¶_MBO_0 10 41" xfId="5740"/>
    <cellStyle name="ÄÞ¸¶_MBO_0 10 41" xfId="5739"/>
    <cellStyle name="AÞ¸¶_MBO_0 10 42" xfId="5690"/>
    <cellStyle name="ÄÞ¸¶_MBO_0 10 42" xfId="5691"/>
    <cellStyle name="AÞ¸¶_MBO_0 10 43" xfId="5742"/>
    <cellStyle name="ÄÞ¸¶_MBO_0 10 43" xfId="5741"/>
    <cellStyle name="AÞ¸¶_MBO_0 10 44" xfId="5688"/>
    <cellStyle name="ÄÞ¸¶_MBO_0 10 44" xfId="5689"/>
    <cellStyle name="AÞ¸¶_MBO_0 10 45" xfId="6006"/>
    <cellStyle name="ÄÞ¸¶_MBO_0 10 45" xfId="6007"/>
    <cellStyle name="AÞ¸¶_MBO_0 10 46" xfId="6015"/>
    <cellStyle name="ÄÞ¸¶_MBO_0 10 46" xfId="6014"/>
    <cellStyle name="AÞ¸¶_MBO_0 10 47" xfId="6459"/>
    <cellStyle name="ÄÞ¸¶_MBO_0 10 47" xfId="6460"/>
    <cellStyle name="AÞ¸¶_MBO_0 10 48" xfId="6574"/>
    <cellStyle name="ÄÞ¸¶_MBO_0 10 48" xfId="6573"/>
    <cellStyle name="AÞ¸¶_MBO_0 10 49" xfId="6424"/>
    <cellStyle name="ÄÞ¸¶_MBO_0 10 49" xfId="6425"/>
    <cellStyle name="AÞ¸¶_MBO_0 10 5" xfId="3031"/>
    <cellStyle name="ÄÞ¸¶_MBO_0 10 5" xfId="3032"/>
    <cellStyle name="AÞ¸¶_MBO_0 10 50" xfId="6580"/>
    <cellStyle name="ÄÞ¸¶_MBO_0 10 50" xfId="6579"/>
    <cellStyle name="AÞ¸¶_MBO_0 10 51" xfId="6414"/>
    <cellStyle name="ÄÞ¸¶_MBO_0 10 51" xfId="6415"/>
    <cellStyle name="AÞ¸¶_MBO_0 10 52" xfId="6584"/>
    <cellStyle name="ÄÞ¸¶_MBO_0 10 52" xfId="6583"/>
    <cellStyle name="AÞ¸¶_MBO_0 10 53" xfId="6407"/>
    <cellStyle name="ÄÞ¸¶_MBO_0 10 53" xfId="6408"/>
    <cellStyle name="AÞ¸¶_MBO_0 10 54" xfId="6576"/>
    <cellStyle name="ÄÞ¸¶_MBO_0 10 54" xfId="6572"/>
    <cellStyle name="AÞ¸¶_MBO_0 10 55" xfId="6379"/>
    <cellStyle name="ÄÞ¸¶_MBO_0 10 55" xfId="6380"/>
    <cellStyle name="AÞ¸¶_MBO_0 10 56" xfId="6486"/>
    <cellStyle name="ÄÞ¸¶_MBO_0 10 56" xfId="6485"/>
    <cellStyle name="AÞ¸¶_MBO_0 10 57" xfId="6340"/>
    <cellStyle name="ÄÞ¸¶_MBO_0 10 57" xfId="6341"/>
    <cellStyle name="AÞ¸¶_MBO_0 10 58" xfId="6491"/>
    <cellStyle name="ÄÞ¸¶_MBO_0 10 58" xfId="6490"/>
    <cellStyle name="AÞ¸¶_MBO_0 10 59" xfId="7374"/>
    <cellStyle name="ÄÞ¸¶_MBO_0 10 59" xfId="7375"/>
    <cellStyle name="AÞ¸¶_MBO_0 10 6" xfId="3033"/>
    <cellStyle name="ÄÞ¸¶_MBO_0 10 6" xfId="3034"/>
    <cellStyle name="AÞ¸¶_MBO_0 10 60" xfId="7391"/>
    <cellStyle name="ÄÞ¸¶_MBO_0 10 60" xfId="7390"/>
    <cellStyle name="AÞ¸¶_MBO_0 10 61" xfId="7642"/>
    <cellStyle name="ÄÞ¸¶_MBO_0 10 61" xfId="7643"/>
    <cellStyle name="AÞ¸¶_MBO_0 10 62" xfId="7669"/>
    <cellStyle name="ÄÞ¸¶_MBO_0 10 62" xfId="7668"/>
    <cellStyle name="AÞ¸¶_MBO_0 10 63" xfId="7623"/>
    <cellStyle name="ÄÞ¸¶_MBO_0 10 63" xfId="7624"/>
    <cellStyle name="AÞ¸¶_MBO_0 10 64" xfId="7672"/>
    <cellStyle name="ÄÞ¸¶_MBO_0 10 64" xfId="7671"/>
    <cellStyle name="AÞ¸¶_MBO_0 10 65" xfId="7621"/>
    <cellStyle name="ÄÞ¸¶_MBO_0 10 65" xfId="7622"/>
    <cellStyle name="AÞ¸¶_MBO_0 10 66" xfId="7674"/>
    <cellStyle name="ÄÞ¸¶_MBO_0 10 66" xfId="7673"/>
    <cellStyle name="AÞ¸¶_MBO_0 10 7" xfId="3035"/>
    <cellStyle name="ÄÞ¸¶_MBO_0 10 7" xfId="3036"/>
    <cellStyle name="AÞ¸¶_MBO_0 10 8" xfId="3037"/>
    <cellStyle name="ÄÞ¸¶_MBO_0 10 8" xfId="3038"/>
    <cellStyle name="AÞ¸¶_MBO_0 10 9" xfId="3039"/>
    <cellStyle name="ÄÞ¸¶_MBO_0 10 9" xfId="3040"/>
    <cellStyle name="AÞ¸¶_MBO_0 11" xfId="3041"/>
    <cellStyle name="ÄÞ¸¶_MBO_0 11" xfId="6458"/>
    <cellStyle name="AÞ¸¶_MBO_0 12" xfId="6422"/>
    <cellStyle name="ÄÞ¸¶_MBO_0 12" xfId="6575"/>
    <cellStyle name="AÞ¸¶_MBO_0 13" xfId="6582"/>
    <cellStyle name="ÄÞ¸¶_MBO_0 13" xfId="6423"/>
    <cellStyle name="AÞ¸¶_MBO_0 14" xfId="6411"/>
    <cellStyle name="ÄÞ¸¶_MBO_0 14" xfId="6581"/>
    <cellStyle name="AÞ¸¶_MBO_0 15" xfId="6586"/>
    <cellStyle name="ÄÞ¸¶_MBO_0 15" xfId="6412"/>
    <cellStyle name="AÞ¸¶_MBO_0 16" xfId="6405"/>
    <cellStyle name="ÄÞ¸¶_MBO_0 16" xfId="6585"/>
    <cellStyle name="AÞ¸¶_MBO_0 17" xfId="6578"/>
    <cellStyle name="ÄÞ¸¶_MBO_0 17" xfId="6406"/>
    <cellStyle name="AÞ¸¶_MBO_0 18" xfId="6377"/>
    <cellStyle name="ÄÞ¸¶_MBO_0 18" xfId="6577"/>
    <cellStyle name="AÞ¸¶_MBO_0 19" xfId="6488"/>
    <cellStyle name="ÄÞ¸¶_MBO_0 19" xfId="6378"/>
    <cellStyle name="AÞ¸¶_MBO_0 2" xfId="6457"/>
    <cellStyle name="ÄÞ¸¶_MBO_0 2" xfId="3042"/>
    <cellStyle name="AÞ¸¶_MBO_0 20" xfId="3043"/>
    <cellStyle name="ÄÞ¸¶_MBO_0 20" xfId="6487"/>
    <cellStyle name="AÞ¸¶_MBO_0 21" xfId="6334"/>
    <cellStyle name="ÄÞ¸¶_MBO_0 21" xfId="6339"/>
    <cellStyle name="AÞ¸¶_MBO_0 22" xfId="6493"/>
    <cellStyle name="ÄÞ¸¶_MBO_0 22" xfId="6492"/>
    <cellStyle name="AÞ¸¶_MBO_0 23" xfId="7372"/>
    <cellStyle name="ÄÞ¸¶_MBO_0 23" xfId="7373"/>
    <cellStyle name="AÞ¸¶_MBO_0 24" xfId="7393"/>
    <cellStyle name="ÄÞ¸¶_MBO_0 24" xfId="7392"/>
    <cellStyle name="AÞ¸¶_MBO_0 25" xfId="7640"/>
    <cellStyle name="ÄÞ¸¶_MBO_0 25" xfId="7641"/>
    <cellStyle name="AÞ¸¶_MBO_0 26" xfId="7670"/>
    <cellStyle name="ÄÞ¸¶_MBO_0 26" xfId="25375"/>
    <cellStyle name="AÞ¸¶_MBO_0 30" xfId="7675"/>
    <cellStyle name="ÄÞ¸¶_MBO_0 4" xfId="3044"/>
    <cellStyle name="AÞ¸¶_MBO_0 5" xfId="3045"/>
    <cellStyle name="ÄÞ¸¶_MBO_0 5" xfId="3046"/>
    <cellStyle name="AÞ¸¶_MBO_0 6" xfId="3047"/>
    <cellStyle name="ÄÞ¸¶_MBO_0 6" xfId="3048"/>
    <cellStyle name="AÞ¸¶_MBO_0 7" xfId="3049"/>
    <cellStyle name="ÄÞ¸¶_MBO_0 7" xfId="3050"/>
    <cellStyle name="AÞ¸¶_MBO_0 8" xfId="3051"/>
    <cellStyle name="ÄÞ¸¶_MBO_0 8" xfId="3052"/>
    <cellStyle name="AÞ¸¶_MBO_0 9" xfId="3053"/>
    <cellStyle name="ÄÞ¸¶_MBO_0 9" xfId="3054"/>
    <cellStyle name="AÞ¸¶_MBO96_1" xfId="1172"/>
    <cellStyle name="ÄÞ¸¶_MBO96_1" xfId="1173"/>
    <cellStyle name="AÞ¸¶_MBO96_1 2" xfId="3055"/>
    <cellStyle name="ÄÞ¸¶_MBO96_1 2" xfId="3056"/>
    <cellStyle name="AÞ¸¶_MBO96_1 2 10" xfId="3057"/>
    <cellStyle name="ÄÞ¸¶_MBO96_1 2 10" xfId="3058"/>
    <cellStyle name="AÞ¸¶_MBO96_1 2 10 10" xfId="5246"/>
    <cellStyle name="ÄÞ¸¶_MBO96_1 2 10 2" xfId="6480"/>
    <cellStyle name="AÞ¸¶_MBO96_1 2 10 3" xfId="6558"/>
    <cellStyle name="ÄÞ¸¶_MBO96_1 2 10 3" xfId="6391"/>
    <cellStyle name="AÞ¸¶_MBO96_1 2 10 4" xfId="6444"/>
    <cellStyle name="ÄÞ¸¶_MBO96_1 2 10 4" xfId="6483"/>
    <cellStyle name="AÞ¸¶_MBO96_1 2 10 5" xfId="6562"/>
    <cellStyle name="ÄÞ¸¶_MBO96_1 2 10 5" xfId="7378"/>
    <cellStyle name="AÞ¸¶_MBO96_1 2 10 6" xfId="7377"/>
    <cellStyle name="ÄÞ¸¶_MBO96_1 2 10 6" xfId="7387"/>
    <cellStyle name="AÞ¸¶_MBO96_1 2 10 7" xfId="7388"/>
    <cellStyle name="ÄÞ¸¶_MBO96_1 2 10 7" xfId="7650"/>
    <cellStyle name="AÞ¸¶_MBO96_1 2 10 8" xfId="7649"/>
    <cellStyle name="ÄÞ¸¶_MBO96_1 2 11" xfId="3059"/>
    <cellStyle name="AÞ¸¶_MBO96_1 2 12" xfId="3060"/>
    <cellStyle name="ÄÞ¸¶_MBO96_1 2 12" xfId="3061"/>
    <cellStyle name="AÞ¸¶_MBO96_1 2 13" xfId="3062"/>
    <cellStyle name="ÄÞ¸¶_MBO96_1 2 13" xfId="3063"/>
    <cellStyle name="AÞ¸¶_MBO96_1 2 14" xfId="4623"/>
    <cellStyle name="ÄÞ¸¶_MBO96_1 2 14" xfId="4611"/>
    <cellStyle name="AÞ¸¶_MBO96_1 2 15" xfId="4609"/>
    <cellStyle name="ÄÞ¸¶_MBO96_1 2 15" xfId="4622"/>
    <cellStyle name="AÞ¸¶_MBO96_1 2 16" xfId="4625"/>
    <cellStyle name="ÄÞ¸¶_MBO96_1 2 16" xfId="4610"/>
    <cellStyle name="AÞ¸¶_MBO96_1 2 17" xfId="4608"/>
    <cellStyle name="ÄÞ¸¶_MBO96_1 2 17" xfId="4624"/>
    <cellStyle name="AÞ¸¶_MBO96_1 2 18" xfId="5247"/>
    <cellStyle name="ÄÞ¸¶_MBO96_1 2 18" xfId="5248"/>
    <cellStyle name="AÞ¸¶_MBO96_1 2 19" xfId="5249"/>
    <cellStyle name="ÄÞ¸¶_MBO96_1 2 19" xfId="5250"/>
    <cellStyle name="AÞ¸¶_MBO96_1 2 2" xfId="3064"/>
    <cellStyle name="ÄÞ¸¶_MBO96_1 2 2" xfId="3065"/>
    <cellStyle name="AÞ¸¶_MBO96_1 2 20" xfId="5251"/>
    <cellStyle name="ÄÞ¸¶_MBO96_1 2 20" xfId="5252"/>
    <cellStyle name="AÞ¸¶_MBO96_1 2 21" xfId="5253"/>
    <cellStyle name="ÄÞ¸¶_MBO96_1 2 21" xfId="5254"/>
    <cellStyle name="AÞ¸¶_MBO96_1 2 22" xfId="5255"/>
    <cellStyle name="ÄÞ¸¶_MBO96_1 2 22" xfId="5256"/>
    <cellStyle name="AÞ¸¶_MBO96_1 2 23" xfId="5257"/>
    <cellStyle name="ÄÞ¸¶_MBO96_1 2 23" xfId="5258"/>
    <cellStyle name="AÞ¸¶_MBO96_1 2 24" xfId="5259"/>
    <cellStyle name="ÄÞ¸¶_MBO96_1 2 24" xfId="5260"/>
    <cellStyle name="AÞ¸¶_MBO96_1 2 25" xfId="5261"/>
    <cellStyle name="ÄÞ¸¶_MBO96_1 2 25" xfId="5262"/>
    <cellStyle name="AÞ¸¶_MBO96_1 2 26" xfId="5263"/>
    <cellStyle name="ÄÞ¸¶_MBO96_1 2 26" xfId="5264"/>
    <cellStyle name="AÞ¸¶_MBO96_1 2 27" xfId="5393"/>
    <cellStyle name="ÄÞ¸¶_MBO96_1 2 27" xfId="5426"/>
    <cellStyle name="AÞ¸¶_MBO96_1 2 28" xfId="5427"/>
    <cellStyle name="ÄÞ¸¶_MBO96_1 2 28" xfId="5392"/>
    <cellStyle name="AÞ¸¶_MBO96_1 2 29" xfId="5391"/>
    <cellStyle name="ÄÞ¸¶_MBO96_1 2 29" xfId="5428"/>
    <cellStyle name="AÞ¸¶_MBO96_1 2 3" xfId="3066"/>
    <cellStyle name="ÄÞ¸¶_MBO96_1 2 3" xfId="3067"/>
    <cellStyle name="AÞ¸¶_MBO96_1 2 30" xfId="5728"/>
    <cellStyle name="ÄÞ¸¶_MBO96_1 2 30" xfId="5708"/>
    <cellStyle name="AÞ¸¶_MBO96_1 2 31" xfId="5706"/>
    <cellStyle name="ÄÞ¸¶_MBO96_1 2 31" xfId="5727"/>
    <cellStyle name="AÞ¸¶_MBO96_1 2 32" xfId="5730"/>
    <cellStyle name="ÄÞ¸¶_MBO96_1 2 32" xfId="5707"/>
    <cellStyle name="AÞ¸¶_MBO96_1 2 33" xfId="5702"/>
    <cellStyle name="ÄÞ¸¶_MBO96_1 2 33" xfId="5729"/>
    <cellStyle name="AÞ¸¶_MBO96_1 2 34" xfId="5732"/>
    <cellStyle name="ÄÞ¸¶_MBO96_1 2 34" xfId="5703"/>
    <cellStyle name="AÞ¸¶_MBO96_1 2 35" xfId="5700"/>
    <cellStyle name="ÄÞ¸¶_MBO96_1 2 35" xfId="5731"/>
    <cellStyle name="AÞ¸¶_MBO96_1 2 36" xfId="5734"/>
    <cellStyle name="ÄÞ¸¶_MBO96_1 2 36" xfId="5701"/>
    <cellStyle name="AÞ¸¶_MBO96_1 2 37" xfId="5699"/>
    <cellStyle name="ÄÞ¸¶_MBO96_1 2 37" xfId="5733"/>
    <cellStyle name="AÞ¸¶_MBO96_1 2 38" xfId="6013"/>
    <cellStyle name="ÄÞ¸¶_MBO96_1 2 38" xfId="6008"/>
    <cellStyle name="AÞ¸¶_MBO96_1 2 39" xfId="6560"/>
    <cellStyle name="ÄÞ¸¶_MBO96_1 2 39" xfId="6466"/>
    <cellStyle name="AÞ¸¶_MBO96_1 2 4" xfId="3068"/>
    <cellStyle name="ÄÞ¸¶_MBO96_1 2 4" xfId="3069"/>
    <cellStyle name="AÞ¸¶_MBO96_1 2 40" xfId="6442"/>
    <cellStyle name="ÄÞ¸¶_MBO96_1 2 40" xfId="6559"/>
    <cellStyle name="AÞ¸¶_MBO96_1 2 41" xfId="6564"/>
    <cellStyle name="ÄÞ¸¶_MBO96_1 2 41" xfId="6443"/>
    <cellStyle name="AÞ¸¶_MBO96_1 2 42" xfId="6438"/>
    <cellStyle name="ÄÞ¸¶_MBO96_1 2 42" xfId="6563"/>
    <cellStyle name="AÞ¸¶_MBO96_1 2 43" xfId="6570"/>
    <cellStyle name="ÄÞ¸¶_MBO96_1 2 43" xfId="6439"/>
    <cellStyle name="AÞ¸¶_MBO96_1 2 44" xfId="6430"/>
    <cellStyle name="ÄÞ¸¶_MBO96_1 2 44" xfId="6569"/>
    <cellStyle name="AÞ¸¶_MBO96_1 2 45" xfId="6553"/>
    <cellStyle name="ÄÞ¸¶_MBO96_1 2 45" xfId="6431"/>
    <cellStyle name="AÞ¸¶_MBO96_1 2 46" xfId="6409"/>
    <cellStyle name="ÄÞ¸¶_MBO96_1 2 46" xfId="6552"/>
    <cellStyle name="AÞ¸¶_MBO96_1 2 47" xfId="6482"/>
    <cellStyle name="ÄÞ¸¶_MBO96_1 2 47" xfId="6410"/>
    <cellStyle name="AÞ¸¶_MBO96_1 2 48" xfId="6381"/>
    <cellStyle name="ÄÞ¸¶_MBO96_1 2 48" xfId="6481"/>
    <cellStyle name="AÞ¸¶_MBO96_1 2 49" xfId="6484"/>
    <cellStyle name="ÄÞ¸¶_MBO96_1 2 49" xfId="6382"/>
    <cellStyle name="AÞ¸¶_MBO96_1 2 5" xfId="3070"/>
    <cellStyle name="ÄÞ¸¶_MBO96_1 2 5" xfId="3071"/>
    <cellStyle name="AÞ¸¶_MBO96_1 2 50" xfId="7389"/>
    <cellStyle name="ÄÞ¸¶_MBO96_1 2 50" xfId="7376"/>
    <cellStyle name="AÞ¸¶_MBO96_1 2 51" xfId="7664"/>
    <cellStyle name="ÄÞ¸¶_MBO96_1 2 51" xfId="7648"/>
    <cellStyle name="AÞ¸¶_MBO96_1 2 52" xfId="7634"/>
    <cellStyle name="ÄÞ¸¶_MBO96_1 2 52" xfId="7663"/>
    <cellStyle name="AÞ¸¶_MBO96_1 2 53" xfId="7666"/>
    <cellStyle name="ÄÞ¸¶_MBO96_1 2 53" xfId="7639"/>
    <cellStyle name="AÞ¸¶_MBO96_1 2 54" xfId="7632"/>
    <cellStyle name="ÄÞ¸¶_MBO96_1 2 54" xfId="7665"/>
    <cellStyle name="AÞ¸¶_MBO96_1 2 55" xfId="7667"/>
    <cellStyle name="ÄÞ¸¶_MBO96_1 2 55" xfId="7633"/>
    <cellStyle name="AÞ¸¶_MBO96_1 2 6" xfId="3072"/>
    <cellStyle name="ÄÞ¸¶_MBO96_1 2 6" xfId="3073"/>
    <cellStyle name="AÞ¸¶_MBO96_1 2 7" xfId="3074"/>
    <cellStyle name="ÄÞ¸¶_MBO96_1 2 7" xfId="3075"/>
    <cellStyle name="AÞ¸¶_MBO96_1 2 8" xfId="3076"/>
    <cellStyle name="ÄÞ¸¶_MBO96_1 2 8" xfId="3077"/>
    <cellStyle name="AÞ¸¶_MBO96_1 2 9" xfId="3078"/>
    <cellStyle name="ÄÞ¸¶_MBO96_1 2 9" xfId="3079"/>
    <cellStyle name="_x0001_b" xfId="1174"/>
    <cellStyle name="Bad" xfId="1175"/>
    <cellStyle name="Bad 2" xfId="3080"/>
    <cellStyle name="Black" xfId="1176"/>
    <cellStyle name="Blue" xfId="1177"/>
    <cellStyle name="blue$00" xfId="1178"/>
    <cellStyle name="Body_$Dollars" xfId="1179"/>
    <cellStyle name="Bold/Border" xfId="1180"/>
    <cellStyle name="Bold/Border 2" xfId="13701"/>
    <cellStyle name="Bold/Border 2 2" xfId="16854"/>
    <cellStyle name="Bold/Border 2 2 2" xfId="17361"/>
    <cellStyle name="Bold/Border 2 2 2 2" xfId="25439"/>
    <cellStyle name="BookMult" xfId="1181"/>
    <cellStyle name="BOYLGOTHIC" xfId="1182"/>
    <cellStyle name="BOYSTYLE" xfId="1183"/>
    <cellStyle name="Branch" xfId="1184"/>
    <cellStyle name="British Pound" xfId="1185"/>
    <cellStyle name="British Pound 2" xfId="3081"/>
    <cellStyle name="Bullet" xfId="1186"/>
    <cellStyle name="b⠴ƨ஖b⡜ƨ஦b⢈ƨஶb⹀ƨெb⹬ƨ௖b⺨ƨ௦b⻄ƨ௶b⻤ƨఆb⢴ƨఖ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 xfId="1187"/>
    <cellStyle name="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 xfId="1188"/>
    <cellStyle name="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ဖb䷔ƨဦb䷼ƨံb丰ƨ၆b乘ƨၖb亐ƨ" xfId="1189"/>
    <cellStyle name="c" xfId="1190"/>
    <cellStyle name="C?AØ_¿?¾÷CoE² " xfId="3082"/>
    <cellStyle name="c_Ament_model_1" xfId="1191"/>
    <cellStyle name="c_Ament4" xfId="1192"/>
    <cellStyle name="c_Earnings (2)" xfId="1193"/>
    <cellStyle name="c_Fab_Model 3 fabs" xfId="1194"/>
    <cellStyle name="c_Fab_Model 3 fabs AMI revision" xfId="1195"/>
    <cellStyle name="c_Fab_Model Master 072799 cash test" xfId="1196"/>
    <cellStyle name="c_Fab_Model_5.20.99b" xfId="1197"/>
    <cellStyle name="c_Fab_Model_5.25.99" xfId="1198"/>
    <cellStyle name="c_Fab_Model_7.22.99 w_AFB1_AWFS" xfId="1199"/>
    <cellStyle name="c_Financial Model ASI &amp; Dongbu revision 051702 0.10um technology" xfId="1200"/>
    <cellStyle name="c_model2" xfId="1201"/>
    <cellStyle name="c_model3" xfId="1202"/>
    <cellStyle name="c_model5" xfId="1203"/>
    <cellStyle name="c_model7" xfId="1204"/>
    <cellStyle name="C¡ERIA￠R¡×¡§¡I_¡§Ioe￠R¡×￠Rⓒ­IA¡ERAAI (2)" xfId="1205"/>
    <cellStyle name="C¡IA¨ª_ ¡Æⓒøⓒoⓒ￢" xfId="1206"/>
    <cellStyle name="C¡ÍA¨ª_¡¾©ö¢¯Ubal" xfId="1207"/>
    <cellStyle name="C¡IA¨ª_¡ÆⓒªⓒoR5 " xfId="1208"/>
    <cellStyle name="C￠RIA¡§¨￡_99¨Iⓒªa3¡E?u¡§¡þ￠RiA¡ER" xfId="1209"/>
    <cellStyle name="Ç¥áø" xfId="1210"/>
    <cellStyle name="C￥AØ_  FAB AIA¤  " xfId="1211"/>
    <cellStyle name="Ç¥ÁØ_´ëºñÇ¥ (2)_1_ºÎ´ëÅä°ø " xfId="1212"/>
    <cellStyle name="C￥AØ_´eºnC￥ (2)_ºI´eAa°ø " xfId="1213"/>
    <cellStyle name="Ç¥ÁØ_´ëºñÇ¥ (2)_ºÎ´ëÅä°ø " xfId="1214"/>
    <cellStyle name="C￥AØ_´eºnC￥ (2)_ºI´eAa°ø  10" xfId="12226"/>
    <cellStyle name="Ç¥ÁØ_´ëºñÇ¥ (2)_ºÎ´ëÅä°ø  2" xfId="25376"/>
    <cellStyle name="C￥AØ_¸¶≫eCI¼oAIA§ " xfId="25377"/>
    <cellStyle name="Ç¥ÁØ_¿µ¾÷ÇöÈ² " xfId="1215"/>
    <cellStyle name="C￥AØ_¿ø°¡Ay°¨°eE¹ " xfId="1216"/>
    <cellStyle name="Ç¥ÁØ_±¹¿Übal" xfId="1217"/>
    <cellStyle name="C￥AØ_±¹¿UPL" xfId="1218"/>
    <cellStyle name="Ç¥ÁØ_±¹¿ÜPL" xfId="1219"/>
    <cellStyle name="C￥AØ_≫c¾÷ºIº° AN°e " xfId="1220"/>
    <cellStyle name="Ç¥ÁØ_0N-HANDLING " xfId="1221"/>
    <cellStyle name="C￥AØ_0N-HANDLING _산재매입세" xfId="10221"/>
    <cellStyle name="Ç¥ÁØ_0N-HANDLING _자금운용" xfId="10222"/>
    <cellStyle name="C￥AØ_0N-HANDLING _착수결의(평택손익)2" xfId="10223"/>
    <cellStyle name="Ç¥ÁØ_0N-HANDLING _착수결의(평택손익)2" xfId="10224"/>
    <cellStyle name="C￥AØ_0N-HANDLING _착수결의(평택손익)2 2" xfId="10225"/>
    <cellStyle name="Ç¥ÁØ_0N-HANDLING _착수결의(평택손익)2 2" xfId="11764"/>
    <cellStyle name="C￥AØ_0N-HANDLING _착수결의서(도곡동하이페리온) 2" xfId="10226"/>
    <cellStyle name="Ç¥ÁØ_0N-HANDLING _착수결의서(도곡동하이페리온).xls Chart 1" xfId="10227"/>
    <cellStyle name="C￥AØ_0N-HANDLING _착수결의서(도곡동하이페리온).xls Chart 1 2" xfId="10228"/>
    <cellStyle name="Ç¥ÁØ_0N-HANDLING _착수결의서(도곡동하이페리온).xls Chart 1 2" xfId="11765"/>
    <cellStyle name="C￥AØ_0N-HANDLING _착수결의서(하남신장) 2" xfId="10229"/>
    <cellStyle name="Ç¥ÁØ_0N-HANDLING _착수결의서(하남신장) 2" xfId="11766"/>
    <cellStyle name="C￥AØ_¼±AoAc°i_1_³≫ºI°eE¹´e AßA¤A÷AI " xfId="1222"/>
    <cellStyle name="Ç¥ÁØ_¼ÕÀÍÂ÷ (2)_1_³»ºÎ°èÈ¹´ë ÃßÁ¤Â÷ÀÌ " xfId="10230"/>
    <cellStyle name="C￥AØ_¼OAIA÷ (2)_1_³≫ºI°eE¹´e AßA¤A÷AI " xfId="10231"/>
    <cellStyle name="Ç¥ÁØ_¼ÕÀÍÂ÷ (2)_³»ºÎ°èÈ¹´ë ÃßÁ¤Â÷ÀÌ " xfId="10232"/>
    <cellStyle name="C￥AØ_¼OAIA÷ (2)_³≫ºI°eE¹´e AßA¤A÷AI " xfId="10233"/>
    <cellStyle name="Ç¥ÁØ_¼öº¸" xfId="1223"/>
    <cellStyle name="C￥AØ_³≫ºI°eE¹´e AßA¤A÷AI " xfId="10234"/>
    <cellStyle name="Ç¥ÁØ_5-1±¤°í " xfId="1224"/>
    <cellStyle name="C￥AØ_5-1±¤°i _2001재무제표" xfId="1225"/>
    <cellStyle name="Ç¥ÁØ_5-1±¤°í _2001재무제표" xfId="1226"/>
    <cellStyle name="C￥AØ_5-1±¤°i _2001재무제표 2" xfId="17218"/>
    <cellStyle name="Ç¥ÁØ_5-1±¤°í _자금운용" xfId="10235"/>
    <cellStyle name="C￥AØ_5-1±¤°i _착수결의(평택손익)2" xfId="10236"/>
    <cellStyle name="Ç¥ÁØ_5-1±¤°í _착수결의(평택손익)2" xfId="10237"/>
    <cellStyle name="C￥AØ_5-1±¤°i _착수결의(평택손익)2 2" xfId="10238"/>
    <cellStyle name="Ç¥ÁØ_5-1±¤°í _착수결의(평택손익)2 2" xfId="11767"/>
    <cellStyle name="C￥AØ_5-1±¤°i _착수결의서(도곡동하이페리온) 2" xfId="10239"/>
    <cellStyle name="Ç¥ÁØ_5-1±¤°í _착수결의서(도곡동하이페리온).xls Chart 1" xfId="10240"/>
    <cellStyle name="C￥AØ_5-1±¤°i _착수결의서(도곡동하이페리온).xls Chart 1 2" xfId="10241"/>
    <cellStyle name="Ç¥ÁØ_5-1±¤°í _착수결의서(도곡동하이페리온).xls Chart 1 2" xfId="11768"/>
    <cellStyle name="C￥AØ_5-1±¤°i _착수결의서(하남신장)" xfId="10242"/>
    <cellStyle name="Ç¥ÁØ_5-1±¤°í _착수결의서(하남신장)" xfId="10243"/>
    <cellStyle name="C￥AØ_5-1±¤°i _착수결의서(하남신장) 2" xfId="10244"/>
    <cellStyle name="Ç¥ÁØ_5-1±¤°í _착수결의서(하남신장) 2" xfId="11769"/>
    <cellStyle name="C￥AØ_5-1±¤°i _초기예산총괄(조정_영노)" xfId="10245"/>
    <cellStyle name="Ç¥ÁØ_96_5¹é°îºñ¿ë" xfId="1227"/>
    <cellStyle name="C￥AØ_A|Aa¿e" xfId="1228"/>
    <cellStyle name="Ç¥ÁØ_Á¦Ãâ¿ë" xfId="1229"/>
    <cellStyle name="C￥AØ_A¸≫cºÐ_³≫ºI°eE¹´e AßA¤A÷AI " xfId="10246"/>
    <cellStyle name="Ç¥ÁØ_Áý°èÇ¥(2¿ù) " xfId="1230"/>
    <cellStyle name="C￥AØ_Ay°eC￥(2¿u) _2001재무제표" xfId="1231"/>
    <cellStyle name="Ç¥ÁØ_Áý°èÇ¥(2¿ù) _2001재무제표" xfId="1232"/>
    <cellStyle name="C￥AØ_Ay°eC￥(2¿u) _2001재무제표 2" xfId="17219"/>
    <cellStyle name="Ç¥ÁØ_Áý°èÇ¥(2¿ù) _자금운용" xfId="10247"/>
    <cellStyle name="C￥AØ_Ay°eC￥(2¿u) _착수결의(평택손익)2" xfId="10248"/>
    <cellStyle name="Ç¥ÁØ_Áý°èÇ¥(2¿ù) _착수결의(평택손익)2" xfId="10249"/>
    <cellStyle name="C￥AØ_Ay°eC￥(2¿u) _착수결의(평택손익)2 2" xfId="10250"/>
    <cellStyle name="Ç¥ÁØ_Áý°èÇ¥(2¿ù) _착수결의(평택손익)2 2" xfId="11770"/>
    <cellStyle name="C￥AØ_Ay°eC￥(2¿u) _착수결의서(도곡동하이페리온) 2" xfId="10251"/>
    <cellStyle name="Ç¥ÁØ_Áý°èÇ¥(2¿ù) _착수결의서(도곡동하이페리온).xls Chart 1" xfId="10252"/>
    <cellStyle name="C￥AØ_Ay°eC￥(2¿u) _착수결의서(도곡동하이페리온).xls Chart 1 2" xfId="10253"/>
    <cellStyle name="Ç¥ÁØ_Áý°èÇ¥(2¿ù) _착수결의서(도곡동하이페리온).xls Chart 1 2" xfId="11771"/>
    <cellStyle name="C￥AØ_Ay°eC￥(2¿u) _착수결의서(하남신장)" xfId="10254"/>
    <cellStyle name="Ç¥ÁØ_Áý°èÇ¥(2¿ù) _착수결의서(하남신장)" xfId="10255"/>
    <cellStyle name="C￥AØ_Ay°eC￥(2¿u) _착수결의서(하남신장) 2" xfId="10256"/>
    <cellStyle name="Ç¥ÁØ_Áý°èÇ¥(2¿ù) _착수결의서(하남신장) 2" xfId="11772"/>
    <cellStyle name="C￥AØ_Ay°eC￥(2¿u) _초기예산총괄(조정_영노)" xfId="10257"/>
    <cellStyle name="Ç¥ÁØ_ÇöÁö¹ýÀÎ °Å¾×¿©½Å " xfId="10258"/>
    <cellStyle name="C￥AØ_CoAo¹yAI °A¾×¿ⓒ½A " xfId="1233"/>
    <cellStyle name="Ç¥áø_GE001_OB_결산보정_ControlSheet_V3_100118_신탁보수제외" xfId="1234"/>
    <cellStyle name="C￥AØ_laroux" xfId="1235"/>
    <cellStyle name="Ç¥ÁØ_laroux" xfId="1236"/>
    <cellStyle name="C￥AØ_laroux 10" xfId="3085"/>
    <cellStyle name="Ç¥ÁØ_laroux 10" xfId="3086"/>
    <cellStyle name="C￥AØ_laroux 10 10" xfId="3087"/>
    <cellStyle name="Ç¥ÁØ_laroux 10 10" xfId="3088"/>
    <cellStyle name="C￥AØ_laroux 10 11" xfId="3089"/>
    <cellStyle name="Ç¥ÁØ_laroux 10 11" xfId="3090"/>
    <cellStyle name="C￥AØ_laroux 10 12" xfId="3091"/>
    <cellStyle name="Ç¥ÁØ_laroux 10 12" xfId="3092"/>
    <cellStyle name="C￥AØ_laroux 10 13" xfId="3093"/>
    <cellStyle name="Ç¥ÁØ_laroux 10 13" xfId="3094"/>
    <cellStyle name="C￥AØ_laroux 10 14" xfId="3095"/>
    <cellStyle name="Ç¥ÁØ_laroux 10 14" xfId="3096"/>
    <cellStyle name="C￥AØ_laroux 10 15" xfId="4481"/>
    <cellStyle name="Ç¥ÁØ_laroux 10 15" xfId="4482"/>
    <cellStyle name="C￥AØ_laroux 10 16" xfId="4616"/>
    <cellStyle name="Ç¥ÁØ_laroux 10 16" xfId="4617"/>
    <cellStyle name="C￥AØ_laroux 10 17" xfId="4619"/>
    <cellStyle name="Ç¥ÁØ_laroux 10 17" xfId="4618"/>
    <cellStyle name="C￥AØ_laroux 10 18" xfId="4614"/>
    <cellStyle name="Ç¥ÁØ_laroux 10 18" xfId="4615"/>
    <cellStyle name="C￥AØ_laroux 10 19" xfId="4621"/>
    <cellStyle name="Ç¥ÁØ_laroux 10 19" xfId="4620"/>
    <cellStyle name="C￥AØ_laroux 10 2" xfId="3097"/>
    <cellStyle name="Ç¥ÁØ_laroux 10 2" xfId="3098"/>
    <cellStyle name="C￥AØ_laroux 10 20" xfId="4612"/>
    <cellStyle name="Ç¥ÁØ_laroux 10 20" xfId="4613"/>
    <cellStyle name="C￥AØ_laroux 10 21" xfId="5267"/>
    <cellStyle name="Ç¥ÁØ_laroux 10 21" xfId="5268"/>
    <cellStyle name="C￥AØ_laroux 10 22" xfId="5269"/>
    <cellStyle name="Ç¥ÁØ_laroux 10 22" xfId="5270"/>
    <cellStyle name="C￥AØ_laroux 10 23" xfId="5271"/>
    <cellStyle name="Ç¥ÁØ_laroux 10 23" xfId="5272"/>
    <cellStyle name="C￥AØ_laroux 10 24" xfId="5273"/>
    <cellStyle name="Ç¥ÁØ_laroux 10 24" xfId="5274"/>
    <cellStyle name="C￥AØ_laroux 10 25" xfId="5275"/>
    <cellStyle name="Ç¥ÁØ_laroux 10 25" xfId="5276"/>
    <cellStyle name="C￥AØ_laroux 10 26" xfId="5277"/>
    <cellStyle name="Ç¥ÁØ_laroux 10 26" xfId="5278"/>
    <cellStyle name="C￥AØ_laroux 10 27" xfId="5279"/>
    <cellStyle name="Ç¥ÁØ_laroux 10 27" xfId="5280"/>
    <cellStyle name="C￥AØ_laroux 10 28" xfId="5281"/>
    <cellStyle name="Ç¥ÁØ_laroux 10 28" xfId="5282"/>
    <cellStyle name="C￥AØ_laroux 10 29" xfId="5283"/>
    <cellStyle name="Ç¥ÁØ_laroux 10 29" xfId="5284"/>
    <cellStyle name="C￥AØ_laroux 10 3" xfId="3099"/>
    <cellStyle name="Ç¥ÁØ_laroux 10 3" xfId="3100"/>
    <cellStyle name="C￥AØ_laroux 10 30" xfId="5285"/>
    <cellStyle name="Ç¥ÁØ_laroux 10 30" xfId="5286"/>
    <cellStyle name="C￥AØ_laroux 10 31" xfId="5265"/>
    <cellStyle name="Ç¥ÁØ_laroux 10 31" xfId="5266"/>
    <cellStyle name="C￥AØ_laroux 10 32" xfId="5433"/>
    <cellStyle name="Ç¥ÁØ_laroux 10 32" xfId="5434"/>
    <cellStyle name="C￥AØ_laroux 10 33" xfId="5387"/>
    <cellStyle name="Ç¥ÁØ_laroux 10 33" xfId="5386"/>
    <cellStyle name="C￥AØ_laroux 10 34" xfId="5437"/>
    <cellStyle name="Ç¥ÁØ_laroux 10 34" xfId="5438"/>
    <cellStyle name="C￥AØ_laroux 10 35" xfId="5385"/>
    <cellStyle name="Ç¥ÁØ_laroux 10 35" xfId="5384"/>
    <cellStyle name="C￥AØ_laroux 10 36" xfId="5717"/>
    <cellStyle name="Ç¥ÁØ_laroux 10 36" xfId="5718"/>
    <cellStyle name="C￥AØ_laroux 10 37" xfId="5720"/>
    <cellStyle name="Ç¥ÁØ_laroux 10 37" xfId="5719"/>
    <cellStyle name="C￥AØ_laroux 10 38" xfId="5715"/>
    <cellStyle name="Ç¥ÁØ_laroux 10 38" xfId="5716"/>
    <cellStyle name="C￥AØ_laroux 10 39" xfId="5722"/>
    <cellStyle name="Ç¥ÁØ_laroux 10 39" xfId="5721"/>
    <cellStyle name="C￥AØ_laroux 10 4" xfId="3101"/>
    <cellStyle name="Ç¥ÁØ_laroux 10 4" xfId="3102"/>
    <cellStyle name="C￥AØ_laroux 10 40" xfId="5713"/>
    <cellStyle name="Ç¥ÁØ_laroux 10 40" xfId="5714"/>
    <cellStyle name="C￥AØ_laroux 10 41" xfId="5724"/>
    <cellStyle name="Ç¥ÁØ_laroux 10 41" xfId="5723"/>
    <cellStyle name="C￥AØ_laroux 10 42" xfId="5711"/>
    <cellStyle name="Ç¥ÁØ_laroux 10 42" xfId="5712"/>
    <cellStyle name="C￥AØ_laroux 10 43" xfId="5726"/>
    <cellStyle name="Ç¥ÁØ_laroux 10 43" xfId="5725"/>
    <cellStyle name="C￥AØ_laroux 10 44" xfId="5709"/>
    <cellStyle name="Ç¥ÁØ_laroux 10 44" xfId="5710"/>
    <cellStyle name="C￥AØ_laroux 10 45" xfId="6009"/>
    <cellStyle name="Ç¥ÁØ_laroux 10 45" xfId="6010"/>
    <cellStyle name="C￥AØ_laroux 10 46" xfId="6012"/>
    <cellStyle name="Ç¥ÁØ_laroux 10 46" xfId="6011"/>
    <cellStyle name="C￥AØ_laroux 10 47" xfId="6469"/>
    <cellStyle name="Ç¥ÁØ_laroux 10 47" xfId="6470"/>
    <cellStyle name="C￥AØ_laroux 10 48" xfId="6542"/>
    <cellStyle name="Ç¥ÁØ_laroux 10 48" xfId="6541"/>
    <cellStyle name="C￥AØ_laroux 10 49" xfId="6464"/>
    <cellStyle name="Ç¥ÁØ_laroux 10 49" xfId="6465"/>
    <cellStyle name="C￥AØ_laroux 10 5" xfId="3103"/>
    <cellStyle name="Ç¥ÁØ_laroux 10 5" xfId="3104"/>
    <cellStyle name="C￥AØ_laroux 10 50" xfId="6545"/>
    <cellStyle name="Ç¥ÁØ_laroux 10 50" xfId="6544"/>
    <cellStyle name="C￥AØ_laroux 10 51" xfId="6456"/>
    <cellStyle name="Ç¥ÁØ_laroux 10 51" xfId="6461"/>
    <cellStyle name="C￥AØ_laroux 10 52" xfId="6549"/>
    <cellStyle name="Ç¥ÁØ_laroux 10 52" xfId="6548"/>
    <cellStyle name="C￥AØ_laroux 10 53" xfId="6452"/>
    <cellStyle name="Ç¥ÁØ_laroux 10 53" xfId="6453"/>
    <cellStyle name="C￥AØ_laroux 10 54" xfId="6538"/>
    <cellStyle name="Ç¥ÁØ_laroux 10 54" xfId="6537"/>
    <cellStyle name="C￥AØ_laroux 10 55" xfId="6440"/>
    <cellStyle name="Ç¥ÁØ_laroux 10 55" xfId="6441"/>
    <cellStyle name="C￥AØ_laroux 10 56" xfId="6473"/>
    <cellStyle name="Ç¥ÁØ_laroux 10 56" xfId="6472"/>
    <cellStyle name="C￥AØ_laroux 10 57" xfId="6428"/>
    <cellStyle name="Ç¥ÁØ_laroux 10 57" xfId="6429"/>
    <cellStyle name="C￥AØ_laroux 10 58" xfId="6476"/>
    <cellStyle name="Ç¥ÁØ_laroux 10 58" xfId="6471"/>
    <cellStyle name="C￥AØ_laroux 10 59" xfId="7381"/>
    <cellStyle name="Ç¥ÁØ_laroux 10 59" xfId="7382"/>
    <cellStyle name="C￥AØ_laroux 10 6" xfId="3105"/>
    <cellStyle name="Ç¥ÁØ_laroux 10 6" xfId="3106"/>
    <cellStyle name="C￥AØ_laroux 10 60" xfId="7384"/>
    <cellStyle name="Ç¥ÁØ_laroux 10 60" xfId="7383"/>
    <cellStyle name="C￥AØ_laroux 10 61" xfId="7653"/>
    <cellStyle name="Ç¥ÁØ_laroux 10 61" xfId="7654"/>
    <cellStyle name="C￥AØ_laroux 10 62" xfId="7656"/>
    <cellStyle name="Ç¥ÁØ_laroux 10 62" xfId="7655"/>
    <cellStyle name="C￥AØ_laroux 10 63" xfId="7646"/>
    <cellStyle name="Ç¥ÁØ_laroux 10 63" xfId="7647"/>
    <cellStyle name="C￥AØ_laroux 10 64" xfId="7659"/>
    <cellStyle name="Ç¥ÁØ_laroux 10 64" xfId="7658"/>
    <cellStyle name="C￥AØ_laroux 10 65" xfId="7644"/>
    <cellStyle name="Ç¥ÁØ_laroux 10 65" xfId="7645"/>
    <cellStyle name="C￥AØ_laroux 10 66" xfId="7661"/>
    <cellStyle name="Ç¥ÁØ_laroux 10 66" xfId="7660"/>
    <cellStyle name="C￥AØ_laroux 10 7" xfId="3107"/>
    <cellStyle name="Ç¥ÁØ_laroux 10 7" xfId="3108"/>
    <cellStyle name="C￥AØ_laroux 10 8" xfId="3109"/>
    <cellStyle name="Ç¥ÁØ_laroux 10 8" xfId="3110"/>
    <cellStyle name="C￥AØ_laroux 10 9" xfId="3111"/>
    <cellStyle name="Ç¥ÁØ_laroux 10 9" xfId="3112"/>
    <cellStyle name="C￥AØ_laroux 11" xfId="3113"/>
    <cellStyle name="Ç¥ÁØ_laroux 11" xfId="6468"/>
    <cellStyle name="C￥AØ_laroux 12" xfId="6462"/>
    <cellStyle name="Ç¥ÁØ_laroux 12" xfId="6543"/>
    <cellStyle name="C￥AØ_laroux 13" xfId="6547"/>
    <cellStyle name="Ç¥ÁØ_laroux 13" xfId="6463"/>
    <cellStyle name="C￥AØ_laroux 14" xfId="6454"/>
    <cellStyle name="Ç¥ÁØ_laroux 14" xfId="6546"/>
    <cellStyle name="C￥AØ_laroux 15" xfId="6551"/>
    <cellStyle name="Ç¥ÁØ_laroux 15" xfId="6455"/>
    <cellStyle name="C￥AØ_laroux 16" xfId="6450"/>
    <cellStyle name="Ç¥ÁØ_laroux 16" xfId="6550"/>
    <cellStyle name="C￥AØ_laroux 17" xfId="6540"/>
    <cellStyle name="Ç¥ÁØ_laroux 17" xfId="6451"/>
    <cellStyle name="C￥AØ_laroux 18" xfId="6436"/>
    <cellStyle name="Ç¥ÁØ_laroux 18" xfId="6539"/>
    <cellStyle name="C￥AØ_laroux 19" xfId="6475"/>
    <cellStyle name="Ç¥ÁØ_laroux 19" xfId="6437"/>
    <cellStyle name="C￥AØ_laroux 2" xfId="6467"/>
    <cellStyle name="Ç¥ÁØ_laroux 2" xfId="3114"/>
    <cellStyle name="C￥AØ_laroux 20" xfId="3115"/>
    <cellStyle name="Ç¥ÁØ_laroux 20" xfId="6474"/>
    <cellStyle name="C￥AØ_laroux 21" xfId="6426"/>
    <cellStyle name="Ç¥ÁØ_laroux 21" xfId="6427"/>
    <cellStyle name="C￥AØ_laroux 22" xfId="6478"/>
    <cellStyle name="Ç¥ÁØ_laroux 22" xfId="6477"/>
    <cellStyle name="C￥AØ_laroux 23" xfId="7379"/>
    <cellStyle name="Ç¥ÁØ_laroux 23" xfId="7380"/>
    <cellStyle name="C￥AØ_laroux 24" xfId="7386"/>
    <cellStyle name="Ç¥ÁØ_laroux 24" xfId="7385"/>
    <cellStyle name="C￥AØ_laroux 25" xfId="7651"/>
    <cellStyle name="Ç¥ÁØ_laroux 25" xfId="7652"/>
    <cellStyle name="C￥AØ_laroux 26" xfId="7657"/>
    <cellStyle name="Ç¥ÁØ_laroux 26" xfId="3084"/>
    <cellStyle name="C￥AØ_laroux 3" xfId="3083"/>
    <cellStyle name="Ç¥ÁØ_laroux 3" xfId="3116"/>
    <cellStyle name="C￥AØ_laroux 30" xfId="7662"/>
    <cellStyle name="Ç¥ÁØ_laroux 4" xfId="3117"/>
    <cellStyle name="C￥AØ_laroux 5" xfId="3118"/>
    <cellStyle name="Ç¥ÁØ_laroux 5" xfId="3119"/>
    <cellStyle name="C￥AØ_laroux 6" xfId="3120"/>
    <cellStyle name="Ç¥ÁØ_laroux 6" xfId="3121"/>
    <cellStyle name="C￥AØ_laroux 7" xfId="3122"/>
    <cellStyle name="Ç¥ÁØ_laroux 7" xfId="3123"/>
    <cellStyle name="C￥AØ_laroux 8" xfId="3124"/>
    <cellStyle name="Ç¥ÁØ_laroux 8" xfId="3125"/>
    <cellStyle name="C￥AØ_laroux 9" xfId="3126"/>
    <cellStyle name="Ç¥ÁØ_laroux 9" xfId="3127"/>
    <cellStyle name="C￥AØ_laroux_1" xfId="1237"/>
    <cellStyle name="Ç¥ÁØ_laroux_1" xfId="1238"/>
    <cellStyle name="C￥AØ_laroux_2" xfId="1239"/>
    <cellStyle name="Ç¥ÁØ_laroux_2" xfId="1240"/>
    <cellStyle name="C￥AØ_laroux_20081104144257984사업(분기반기)보고서수기작성작업파일(200806기준)" xfId="1241"/>
    <cellStyle name="Ç¥ÁØ_laroux_20081104144257984사업(분기반기)보고서수기작성작업파일(200806기준)" xfId="1242"/>
    <cellStyle name="C￥AØ_laroux_20111215_12월연간추정 작업자료" xfId="1243"/>
    <cellStyle name="Ç¥ÁØ_laroux_3" xfId="1244"/>
    <cellStyle name="C￥AØ_laroux_3월_은행연결추정" xfId="1245"/>
    <cellStyle name="Ç¥ÁØ_laroux_3월_은행연결추정" xfId="1246"/>
    <cellStyle name="C￥AØ_laroux_4" xfId="1247"/>
    <cellStyle name="Ç¥ÁØ_laroux_4" xfId="1248"/>
    <cellStyle name="C￥AØ_laroux_5" xfId="1249"/>
    <cellStyle name="Ç¥ÁØ_laroux_5" xfId="1250"/>
    <cellStyle name="C￥AØ_laroux_캠코제삼차_SPC결산후GL검증_2011.2M_추정_준비단" xfId="1251"/>
    <cellStyle name="Ç¥ÁØ_laroux_캠코제삼차_SPC결산후GL검증_2011.2M_추정_준비단" xfId="1252"/>
    <cellStyle name="C￥AØ_PERSONAL" xfId="1253"/>
    <cellStyle name="Ç¥ÁØ_Sheet1" xfId="1254"/>
    <cellStyle name="C￥AØ_Sheet1_¿μ¾÷CoE² " xfId="10259"/>
    <cellStyle name="Ç¥ÁØ_Sheet1_0N-HANDLING " xfId="10260"/>
    <cellStyle name="C￥AØ_Sheet1_0N-HANDLING _착수결의(평택손익)2" xfId="10261"/>
    <cellStyle name="Ç¥ÁØ_Sheet1_0N-HANDLING _착수결의(평택손익)2" xfId="10262"/>
    <cellStyle name="C￥AØ_Sheet1_0N-HANDLING _착수결의서(도곡동하이페리온)" xfId="10263"/>
    <cellStyle name="Ç¥ÁØ_Sheet1_0N-HANDLING _착수결의서(도곡동하이페리온)" xfId="10264"/>
    <cellStyle name="C￥AØ_Sheet1_0N-HANDLING _착수결의서(도곡동하이페리온).xls Chart 1" xfId="10265"/>
    <cellStyle name="Ç¥ÁØ_Sheet1_0N-HANDLING _착수결의서(도곡동하이페리온).xls Chart 1" xfId="10266"/>
    <cellStyle name="C￥AØ_Sheet1_0N-HANDLING _착수결의서(도곡동하이페리온).xls Chart 1_1" xfId="10267"/>
    <cellStyle name="Ç¥ÁØ_Sheet1_0N-HANDLING _착수결의서(도곡동하이페리온).xls Chart 1_1" xfId="10268"/>
    <cellStyle name="C￥AØ_Sheet1_0N-HANDLING _착수결의서(하남신장)" xfId="10269"/>
    <cellStyle name="Ç¥ÁØ_Sheet1_0N-HANDLING _착수결의서(하남신장)" xfId="10270"/>
    <cellStyle name="C￥AØ_Sheet1_Ay°eC￥(2¿u) " xfId="1255"/>
    <cellStyle name="Ç¥ÁØ_Sheet1_Áý°èÇ¥(2¿ù) " xfId="1256"/>
    <cellStyle name="C￥AØ_Sheet1_Ay°eC￥(2¿u) _2001재무제표" xfId="1257"/>
    <cellStyle name="Ç¥ÁØ_Sheet1_Áý°èÇ¥(2¿ù) _2001재무제표" xfId="1258"/>
    <cellStyle name="C￥AØ_Sheet1_Ay°eC￥(2¿u) _자금운용" xfId="10271"/>
    <cellStyle name="Ç¥ÁØ_Sheet1_Áý°èÇ¥(2¿ù) _자금운용" xfId="10272"/>
    <cellStyle name="C￥AØ_Sheet1_Ay°eC￥(2¿u) _자금운용(현장최종)" xfId="10273"/>
    <cellStyle name="Ç¥ÁØ_Sheet1_Áý°èÇ¥(2¿ù) _자금운용(현장최종)" xfId="10274"/>
    <cellStyle name="C￥AØ_Sheet1_Ay°eC￥(2¿u) _자금운용(현장최종2)" xfId="10275"/>
    <cellStyle name="Ç¥ÁØ_Sheet1_Áý°èÇ¥(2¿ù) _자금운용(현장최종2)" xfId="10276"/>
    <cellStyle name="C￥AØ_Sheet1_Ay°eC￥(2¿u) _자금운용(현장최종3)" xfId="10277"/>
    <cellStyle name="Ç¥ÁØ_Sheet1_Áý°èÇ¥(2¿ù) _자금운용(현장최종3)" xfId="10278"/>
    <cellStyle name="C￥AØ_Sheet1_Ay°eC￥(2¿u) _자금운용계획(3월준공 어음)" xfId="10279"/>
    <cellStyle name="Ç¥ÁØ_Sheet1_Áý°èÇ¥(2¿ù) _자금운용계획(3월준공 어음)" xfId="10280"/>
    <cellStyle name="C￥AØ_Sheet1_Ay°eC￥(2¿u) _착수결의(평택손익)2" xfId="10281"/>
    <cellStyle name="Ç¥ÁØ_Sheet1_Áý°èÇ¥(2¿ù) _착수결의(평택손익)2" xfId="10282"/>
    <cellStyle name="C￥AØ_Sheet1_Ay°eC￥(2¿u) _착수결의서" xfId="10283"/>
    <cellStyle name="Ç¥ÁØ_Sheet1_Áý°èÇ¥(2¿ù) _착수결의서" xfId="10284"/>
    <cellStyle name="C￥AØ_Sheet1_Ay°eC￥(2¿u) _착수결의서(견적실조정안)_0618" xfId="10285"/>
    <cellStyle name="Ç¥ÁØ_Sheet1_Áý°èÇ¥(2¿ù) _착수결의서(견적실조정안)_0618" xfId="10286"/>
    <cellStyle name="C￥AØ_Sheet1_Ay°eC￥(2¿u) _착수결의서(도곡동하이페리온)" xfId="10287"/>
    <cellStyle name="Ç¥ÁØ_Sheet1_Áý°èÇ¥(2¿ù) _착수결의서(도곡동하이페리온)" xfId="10288"/>
    <cellStyle name="C￥AØ_Sheet1_Ay°eC￥(2¿u) _착수결의서(도곡동하이페리온).xls Chart 1" xfId="10289"/>
    <cellStyle name="Ç¥ÁØ_Sheet1_Áý°èÇ¥(2¿ù) _착수결의서(도곡동하이페리온).xls Chart 1" xfId="10290"/>
    <cellStyle name="C￥AØ_Sheet1_Ay°eC￥(2¿u) _착수결의서(도곡동하이페리온).xls Chart 1_1" xfId="10291"/>
    <cellStyle name="Ç¥ÁØ_Sheet1_Áý°èÇ¥(2¿ù) _착수결의서(도곡동하이페리온).xls Chart 1_1" xfId="10292"/>
    <cellStyle name="C￥AØ_Sheet1_Ay°eC￥(2¿u) _착수결의서(죽전4차2단지)" xfId="10293"/>
    <cellStyle name="Ç¥ÁØ_Sheet1_Áý°èÇ¥(2¿ù) _착수결의서(죽전4차2단지)" xfId="10294"/>
    <cellStyle name="C￥AØ_Sheet1_Ay°eC￥(2¿u) _착수결의서(죽전6차수정0603)" xfId="10295"/>
    <cellStyle name="Ç¥ÁØ_Sheet1_Áý°èÇ¥(2¿ù) _착수결의서(죽전6차수정0603)" xfId="10296"/>
    <cellStyle name="C￥AØ_Sheet1_Ay°eC￥(2¿u) _착수결의서(최종)" xfId="10297"/>
    <cellStyle name="Ç¥ÁØ_Sheet1_Áý°èÇ¥(2¿ù) _착수결의서(최종)" xfId="10298"/>
    <cellStyle name="C￥AØ_Sheet1_Ay°eC￥(2¿u) _착수결의서(최종2)" xfId="10299"/>
    <cellStyle name="Ç¥ÁØ_Sheet1_Áý°èÇ¥(2¿ù) _착수결의서(최종2)" xfId="10300"/>
    <cellStyle name="C￥AØ_Sheet1_Ay°eC￥(2¿u) _착수결의서(최종2_죽전6차)" xfId="10301"/>
    <cellStyle name="Ç¥ÁØ_Sheet1_Áý°èÇ¥(2¿ù) _착수결의서(최종2_죽전6차)" xfId="10302"/>
    <cellStyle name="C￥AØ_Sheet1_Ay°eC￥(2¿u) _착수결의서(하남신장)" xfId="10303"/>
    <cellStyle name="Ç¥ÁØ_Sheet1_Áý°èÇ¥(2¿ù) _착수결의서(하남신장)" xfId="10304"/>
    <cellStyle name="C￥AØ_Sheet1_Ay°eC￥(2¿u) _착수결의서(현장1)" xfId="10305"/>
    <cellStyle name="Ç¥ÁØ_Sheet1_Áý°èÇ¥(2¿ù) _착수결의서(현장1)" xfId="10306"/>
    <cellStyle name="C￥AØ_Sheet1_Ay°eC￥(2¿u) _착수결의서(현장1).xls Chart 1" xfId="10307"/>
    <cellStyle name="Ç¥ÁØ_Sheet1_Áý°èÇ¥(2¿ù) _착수결의서(현장1).xls Chart 1" xfId="10308"/>
    <cellStyle name="C￥AØ_Sheet1_Ay°eC￥(2¿u) _착수결의서(현장1).xls Chart 2" xfId="10309"/>
    <cellStyle name="Ç¥ÁØ_Sheet1_Áý°èÇ¥(2¿ù) _착수결의서(현장1).xls Chart 2" xfId="10310"/>
    <cellStyle name="C￥AØ_Sheet1_Ay°eC￥(2¿u) _착수결의서변경양식(excel)" xfId="10311"/>
    <cellStyle name="Ç¥ÁØ_Sheet1_Áý°èÇ¥(2¿ù) _착수결의서변경양식(excel)" xfId="10312"/>
    <cellStyle name="C￥AØ_SOON1 " xfId="1259"/>
    <cellStyle name="Calc Currency (0)" xfId="1260"/>
    <cellStyle name="Calc Currency (0) 2" xfId="3129"/>
    <cellStyle name="Calc Currency (0) 3" xfId="3128"/>
    <cellStyle name="Calculation" xfId="1261"/>
    <cellStyle name="Calculation 10" xfId="3131"/>
    <cellStyle name="Calculation 10 2" xfId="14025"/>
    <cellStyle name="Calculation 10 2 2" xfId="17364"/>
    <cellStyle name="Calculation 10 2 2 2" xfId="25442"/>
    <cellStyle name="Calculation 10 2 3" xfId="25441"/>
    <cellStyle name="Calculation 10 2 4" xfId="43115"/>
    <cellStyle name="Calculation 10 3" xfId="17363"/>
    <cellStyle name="Calculation 10 3 2" xfId="25443"/>
    <cellStyle name="Calculation 10 4" xfId="25440"/>
    <cellStyle name="Calculation 10 5" xfId="43116"/>
    <cellStyle name="Calculation 11" xfId="3132"/>
    <cellStyle name="Calculation 11 2" xfId="14026"/>
    <cellStyle name="Calculation 11 2 2" xfId="17366"/>
    <cellStyle name="Calculation 11 2 2 2" xfId="25446"/>
    <cellStyle name="Calculation 11 2 3" xfId="25445"/>
    <cellStyle name="Calculation 11 2 4" xfId="43113"/>
    <cellStyle name="Calculation 11 3" xfId="17365"/>
    <cellStyle name="Calculation 11 3 2" xfId="25447"/>
    <cellStyle name="Calculation 11 4" xfId="25444"/>
    <cellStyle name="Calculation 11 5" xfId="43114"/>
    <cellStyle name="Calculation 12" xfId="3133"/>
    <cellStyle name="Calculation 12 2" xfId="14027"/>
    <cellStyle name="Calculation 12 2 2" xfId="17368"/>
    <cellStyle name="Calculation 12 2 2 2" xfId="25450"/>
    <cellStyle name="Calculation 12 2 3" xfId="25449"/>
    <cellStyle name="Calculation 12 2 4" xfId="43111"/>
    <cellStyle name="Calculation 12 3" xfId="17367"/>
    <cellStyle name="Calculation 12 3 2" xfId="25451"/>
    <cellStyle name="Calculation 12 4" xfId="25448"/>
    <cellStyle name="Calculation 12 5" xfId="43112"/>
    <cellStyle name="Calculation 13" xfId="3134"/>
    <cellStyle name="Calculation 13 2" xfId="14028"/>
    <cellStyle name="Calculation 13 2 2" xfId="17370"/>
    <cellStyle name="Calculation 13 2 2 2" xfId="25454"/>
    <cellStyle name="Calculation 13 2 3" xfId="25453"/>
    <cellStyle name="Calculation 13 2 4" xfId="43109"/>
    <cellStyle name="Calculation 13 3" xfId="17369"/>
    <cellStyle name="Calculation 13 3 2" xfId="25455"/>
    <cellStyle name="Calculation 13 4" xfId="25452"/>
    <cellStyle name="Calculation 13 5" xfId="43110"/>
    <cellStyle name="Calculation 14" xfId="3135"/>
    <cellStyle name="Calculation 14 2" xfId="14029"/>
    <cellStyle name="Calculation 14 2 2" xfId="17372"/>
    <cellStyle name="Calculation 14 2 2 2" xfId="25458"/>
    <cellStyle name="Calculation 14 2 3" xfId="25457"/>
    <cellStyle name="Calculation 14 2 4" xfId="43107"/>
    <cellStyle name="Calculation 14 3" xfId="17371"/>
    <cellStyle name="Calculation 14 3 2" xfId="25459"/>
    <cellStyle name="Calculation 14 4" xfId="25456"/>
    <cellStyle name="Calculation 14 5" xfId="43108"/>
    <cellStyle name="Calculation 15" xfId="3136"/>
    <cellStyle name="Calculation 15 2" xfId="14030"/>
    <cellStyle name="Calculation 15 2 2" xfId="17374"/>
    <cellStyle name="Calculation 15 2 2 2" xfId="25462"/>
    <cellStyle name="Calculation 15 2 3" xfId="25461"/>
    <cellStyle name="Calculation 15 2 4" xfId="43105"/>
    <cellStyle name="Calculation 15 3" xfId="17373"/>
    <cellStyle name="Calculation 15 3 2" xfId="25463"/>
    <cellStyle name="Calculation 15 4" xfId="25460"/>
    <cellStyle name="Calculation 15 5" xfId="43106"/>
    <cellStyle name="Calculation 16" xfId="3137"/>
    <cellStyle name="Calculation 16 2" xfId="14031"/>
    <cellStyle name="Calculation 16 2 2" xfId="17376"/>
    <cellStyle name="Calculation 16 2 2 2" xfId="25466"/>
    <cellStyle name="Calculation 16 2 3" xfId="25465"/>
    <cellStyle name="Calculation 16 2 4" xfId="43103"/>
    <cellStyle name="Calculation 16 3" xfId="17375"/>
    <cellStyle name="Calculation 16 3 2" xfId="25467"/>
    <cellStyle name="Calculation 16 4" xfId="25464"/>
    <cellStyle name="Calculation 16 5" xfId="43104"/>
    <cellStyle name="Calculation 17" xfId="3138"/>
    <cellStyle name="Calculation 17 2" xfId="14032"/>
    <cellStyle name="Calculation 17 2 2" xfId="17378"/>
    <cellStyle name="Calculation 17 2 2 2" xfId="25470"/>
    <cellStyle name="Calculation 17 2 3" xfId="25469"/>
    <cellStyle name="Calculation 17 2 4" xfId="43101"/>
    <cellStyle name="Calculation 17 3" xfId="17377"/>
    <cellStyle name="Calculation 17 3 2" xfId="25471"/>
    <cellStyle name="Calculation 17 4" xfId="25468"/>
    <cellStyle name="Calculation 17 5" xfId="43102"/>
    <cellStyle name="Calculation 18" xfId="3139"/>
    <cellStyle name="Calculation 18 2" xfId="14033"/>
    <cellStyle name="Calculation 18 2 2" xfId="17380"/>
    <cellStyle name="Calculation 18 2 2 2" xfId="25474"/>
    <cellStyle name="Calculation 18 2 3" xfId="25473"/>
    <cellStyle name="Calculation 18 2 4" xfId="43099"/>
    <cellStyle name="Calculation 18 3" xfId="17379"/>
    <cellStyle name="Calculation 18 3 2" xfId="25475"/>
    <cellStyle name="Calculation 18 4" xfId="25472"/>
    <cellStyle name="Calculation 18 5" xfId="43100"/>
    <cellStyle name="Calculation 19" xfId="3140"/>
    <cellStyle name="Calculation 19 2" xfId="14034"/>
    <cellStyle name="Calculation 19 2 2" xfId="17382"/>
    <cellStyle name="Calculation 19 2 2 2" xfId="25478"/>
    <cellStyle name="Calculation 19 2 3" xfId="25477"/>
    <cellStyle name="Calculation 19 2 4" xfId="43097"/>
    <cellStyle name="Calculation 19 3" xfId="17381"/>
    <cellStyle name="Calculation 19 3 2" xfId="25479"/>
    <cellStyle name="Calculation 19 4" xfId="25476"/>
    <cellStyle name="Calculation 19 5" xfId="43098"/>
    <cellStyle name="Calculation 2" xfId="1962"/>
    <cellStyle name="Calculation 2 10" xfId="12990"/>
    <cellStyle name="Calculation 2 10 2" xfId="14036"/>
    <cellStyle name="Calculation 2 10 2 2" xfId="17385"/>
    <cellStyle name="Calculation 2 10 2 2 2" xfId="25483"/>
    <cellStyle name="Calculation 2 10 2 3" xfId="25482"/>
    <cellStyle name="Calculation 2 10 2 4" xfId="43094"/>
    <cellStyle name="Calculation 2 10 3" xfId="17384"/>
    <cellStyle name="Calculation 2 10 3 2" xfId="25484"/>
    <cellStyle name="Calculation 2 10 4" xfId="25481"/>
    <cellStyle name="Calculation 2 10 5" xfId="43095"/>
    <cellStyle name="Calculation 2 11" xfId="13375"/>
    <cellStyle name="Calculation 2 11 2" xfId="14037"/>
    <cellStyle name="Calculation 2 11 2 2" xfId="17387"/>
    <cellStyle name="Calculation 2 11 2 2 2" xfId="25487"/>
    <cellStyle name="Calculation 2 11 2 3" xfId="25486"/>
    <cellStyle name="Calculation 2 11 2 4" xfId="43092"/>
    <cellStyle name="Calculation 2 11 3" xfId="17386"/>
    <cellStyle name="Calculation 2 11 3 2" xfId="25488"/>
    <cellStyle name="Calculation 2 11 4" xfId="25485"/>
    <cellStyle name="Calculation 2 11 5" xfId="43093"/>
    <cellStyle name="Calculation 2 12" xfId="13211"/>
    <cellStyle name="Calculation 2 12 2" xfId="14038"/>
    <cellStyle name="Calculation 2 12 2 2" xfId="17389"/>
    <cellStyle name="Calculation 2 12 2 2 2" xfId="25491"/>
    <cellStyle name="Calculation 2 12 2 3" xfId="25490"/>
    <cellStyle name="Calculation 2 12 2 4" xfId="43090"/>
    <cellStyle name="Calculation 2 12 3" xfId="17388"/>
    <cellStyle name="Calculation 2 12 3 2" xfId="25492"/>
    <cellStyle name="Calculation 2 12 4" xfId="25489"/>
    <cellStyle name="Calculation 2 12 5" xfId="43091"/>
    <cellStyle name="Calculation 2 13" xfId="14035"/>
    <cellStyle name="Calculation 2 13 2" xfId="17390"/>
    <cellStyle name="Calculation 2 13 2 2" xfId="25494"/>
    <cellStyle name="Calculation 2 13 3" xfId="25493"/>
    <cellStyle name="Calculation 2 13 4" xfId="43089"/>
    <cellStyle name="Calculation 2 14" xfId="17383"/>
    <cellStyle name="Calculation 2 14 2" xfId="25495"/>
    <cellStyle name="Calculation 2 15" xfId="25480"/>
    <cellStyle name="Calculation 2 16" xfId="43096"/>
    <cellStyle name="Calculation 2 2" xfId="3142"/>
    <cellStyle name="Calculation 2 2 2" xfId="14039"/>
    <cellStyle name="Calculation 2 2 2 2" xfId="17392"/>
    <cellStyle name="Calculation 2 2 2 2 2" xfId="25498"/>
    <cellStyle name="Calculation 2 2 2 3" xfId="25497"/>
    <cellStyle name="Calculation 2 2 2 4" xfId="43087"/>
    <cellStyle name="Calculation 2 2 3" xfId="17391"/>
    <cellStyle name="Calculation 2 2 3 2" xfId="25499"/>
    <cellStyle name="Calculation 2 2 4" xfId="25496"/>
    <cellStyle name="Calculation 2 2 5" xfId="43088"/>
    <cellStyle name="Calculation 2 3" xfId="3143"/>
    <cellStyle name="Calculation 2 3 2" xfId="14040"/>
    <cellStyle name="Calculation 2 3 2 2" xfId="17394"/>
    <cellStyle name="Calculation 2 3 2 2 2" xfId="25502"/>
    <cellStyle name="Calculation 2 3 2 3" xfId="25501"/>
    <cellStyle name="Calculation 2 3 2 4" xfId="43085"/>
    <cellStyle name="Calculation 2 3 3" xfId="17393"/>
    <cellStyle name="Calculation 2 3 3 2" xfId="25503"/>
    <cellStyle name="Calculation 2 3 4" xfId="25500"/>
    <cellStyle name="Calculation 2 3 5" xfId="43086"/>
    <cellStyle name="Calculation 2 4" xfId="3144"/>
    <cellStyle name="Calculation 2 4 2" xfId="14041"/>
    <cellStyle name="Calculation 2 4 2 2" xfId="17396"/>
    <cellStyle name="Calculation 2 4 2 2 2" xfId="25506"/>
    <cellStyle name="Calculation 2 4 2 3" xfId="25505"/>
    <cellStyle name="Calculation 2 4 2 4" xfId="43083"/>
    <cellStyle name="Calculation 2 4 3" xfId="17395"/>
    <cellStyle name="Calculation 2 4 3 2" xfId="25507"/>
    <cellStyle name="Calculation 2 4 4" xfId="25504"/>
    <cellStyle name="Calculation 2 4 5" xfId="43084"/>
    <cellStyle name="Calculation 2 5" xfId="3141"/>
    <cellStyle name="Calculation 2 5 2" xfId="14042"/>
    <cellStyle name="Calculation 2 5 2 2" xfId="17398"/>
    <cellStyle name="Calculation 2 5 2 2 2" xfId="25510"/>
    <cellStyle name="Calculation 2 5 2 3" xfId="25509"/>
    <cellStyle name="Calculation 2 5 2 4" xfId="43081"/>
    <cellStyle name="Calculation 2 5 3" xfId="17397"/>
    <cellStyle name="Calculation 2 5 3 2" xfId="25511"/>
    <cellStyle name="Calculation 2 5 4" xfId="25508"/>
    <cellStyle name="Calculation 2 5 5" xfId="43082"/>
    <cellStyle name="Calculation 2 6" xfId="11801"/>
    <cellStyle name="Calculation 2 6 2" xfId="14043"/>
    <cellStyle name="Calculation 2 6 2 2" xfId="17400"/>
    <cellStyle name="Calculation 2 6 2 2 2" xfId="25514"/>
    <cellStyle name="Calculation 2 6 2 3" xfId="25513"/>
    <cellStyle name="Calculation 2 6 2 4" xfId="43079"/>
    <cellStyle name="Calculation 2 6 3" xfId="17399"/>
    <cellStyle name="Calculation 2 6 3 2" xfId="25515"/>
    <cellStyle name="Calculation 2 6 4" xfId="25512"/>
    <cellStyle name="Calculation 2 6 5" xfId="43080"/>
    <cellStyle name="Calculation 2 7" xfId="12308"/>
    <cellStyle name="Calculation 2 7 2" xfId="14044"/>
    <cellStyle name="Calculation 2 7 2 2" xfId="17402"/>
    <cellStyle name="Calculation 2 7 2 2 2" xfId="25518"/>
    <cellStyle name="Calculation 2 7 2 3" xfId="25517"/>
    <cellStyle name="Calculation 2 7 2 4" xfId="43077"/>
    <cellStyle name="Calculation 2 7 3" xfId="17401"/>
    <cellStyle name="Calculation 2 7 3 2" xfId="25519"/>
    <cellStyle name="Calculation 2 7 4" xfId="25516"/>
    <cellStyle name="Calculation 2 7 5" xfId="43078"/>
    <cellStyle name="Calculation 2 8" xfId="12531"/>
    <cellStyle name="Calculation 2 8 2" xfId="14045"/>
    <cellStyle name="Calculation 2 8 2 2" xfId="17404"/>
    <cellStyle name="Calculation 2 8 2 2 2" xfId="25522"/>
    <cellStyle name="Calculation 2 8 2 3" xfId="25521"/>
    <cellStyle name="Calculation 2 8 2 4" xfId="43075"/>
    <cellStyle name="Calculation 2 8 3" xfId="17403"/>
    <cellStyle name="Calculation 2 8 3 2" xfId="25523"/>
    <cellStyle name="Calculation 2 8 4" xfId="25520"/>
    <cellStyle name="Calculation 2 8 5" xfId="43076"/>
    <cellStyle name="Calculation 2 9" xfId="12754"/>
    <cellStyle name="Calculation 2 9 2" xfId="14046"/>
    <cellStyle name="Calculation 2 9 2 2" xfId="17406"/>
    <cellStyle name="Calculation 2 9 2 2 2" xfId="25526"/>
    <cellStyle name="Calculation 2 9 2 3" xfId="25525"/>
    <cellStyle name="Calculation 2 9 2 4" xfId="43073"/>
    <cellStyle name="Calculation 2 9 3" xfId="17405"/>
    <cellStyle name="Calculation 2 9 3 2" xfId="25527"/>
    <cellStyle name="Calculation 2 9 4" xfId="25524"/>
    <cellStyle name="Calculation 2 9 5" xfId="43074"/>
    <cellStyle name="Calculation 20" xfId="3130"/>
    <cellStyle name="Calculation 20 2" xfId="14047"/>
    <cellStyle name="Calculation 20 2 2" xfId="17408"/>
    <cellStyle name="Calculation 20 2 2 2" xfId="25530"/>
    <cellStyle name="Calculation 20 2 3" xfId="25529"/>
    <cellStyle name="Calculation 20 2 4" xfId="43071"/>
    <cellStyle name="Calculation 20 3" xfId="17407"/>
    <cellStyle name="Calculation 20 3 2" xfId="25531"/>
    <cellStyle name="Calculation 20 4" xfId="25528"/>
    <cellStyle name="Calculation 20 5" xfId="43072"/>
    <cellStyle name="Calculation 21" xfId="10313"/>
    <cellStyle name="Calculation 21 2" xfId="14048"/>
    <cellStyle name="Calculation 21 2 2" xfId="17410"/>
    <cellStyle name="Calculation 21 2 2 2" xfId="25534"/>
    <cellStyle name="Calculation 21 2 3" xfId="25533"/>
    <cellStyle name="Calculation 21 2 4" xfId="43069"/>
    <cellStyle name="Calculation 21 3" xfId="17409"/>
    <cellStyle name="Calculation 21 3 2" xfId="25535"/>
    <cellStyle name="Calculation 21 4" xfId="25532"/>
    <cellStyle name="Calculation 21 5" xfId="43070"/>
    <cellStyle name="Calculation 22" xfId="12220"/>
    <cellStyle name="Calculation 22 2" xfId="14049"/>
    <cellStyle name="Calculation 22 2 2" xfId="17412"/>
    <cellStyle name="Calculation 22 2 2 2" xfId="25538"/>
    <cellStyle name="Calculation 22 2 3" xfId="25537"/>
    <cellStyle name="Calculation 22 2 4" xfId="43067"/>
    <cellStyle name="Calculation 22 3" xfId="17411"/>
    <cellStyle name="Calculation 22 3 2" xfId="25539"/>
    <cellStyle name="Calculation 22 4" xfId="25536"/>
    <cellStyle name="Calculation 22 5" xfId="43068"/>
    <cellStyle name="Calculation 23" xfId="13702"/>
    <cellStyle name="Calculation 23 2" xfId="17413"/>
    <cellStyle name="Calculation 23 2 2" xfId="25541"/>
    <cellStyle name="Calculation 23 3" xfId="25540"/>
    <cellStyle name="Calculation 23 4" xfId="43066"/>
    <cellStyle name="Calculation 24" xfId="17220"/>
    <cellStyle name="Calculation 24 2" xfId="25542"/>
    <cellStyle name="Calculation 25" xfId="17362"/>
    <cellStyle name="Calculation 25 2" xfId="25543"/>
    <cellStyle name="Calculation 26" xfId="25378"/>
    <cellStyle name="Calculation 27" xfId="43117"/>
    <cellStyle name="Calculation 3" xfId="3145"/>
    <cellStyle name="Calculation 3 2" xfId="14050"/>
    <cellStyle name="Calculation 3 2 2" xfId="17415"/>
    <cellStyle name="Calculation 3 2 2 2" xfId="25546"/>
    <cellStyle name="Calculation 3 2 3" xfId="25545"/>
    <cellStyle name="Calculation 3 2 4" xfId="43064"/>
    <cellStyle name="Calculation 3 3" xfId="17414"/>
    <cellStyle name="Calculation 3 3 2" xfId="25547"/>
    <cellStyle name="Calculation 3 4" xfId="25544"/>
    <cellStyle name="Calculation 3 5" xfId="43065"/>
    <cellStyle name="Calculation 4" xfId="3146"/>
    <cellStyle name="Calculation 4 2" xfId="14051"/>
    <cellStyle name="Calculation 4 2 2" xfId="17417"/>
    <cellStyle name="Calculation 4 2 2 2" xfId="25550"/>
    <cellStyle name="Calculation 4 2 3" xfId="25549"/>
    <cellStyle name="Calculation 4 2 4" xfId="43062"/>
    <cellStyle name="Calculation 4 3" xfId="17416"/>
    <cellStyle name="Calculation 4 3 2" xfId="25551"/>
    <cellStyle name="Calculation 4 4" xfId="25548"/>
    <cellStyle name="Calculation 4 5" xfId="43063"/>
    <cellStyle name="Calculation 5" xfId="3147"/>
    <cellStyle name="Calculation 5 2" xfId="14052"/>
    <cellStyle name="Calculation 5 2 2" xfId="17419"/>
    <cellStyle name="Calculation 5 2 2 2" xfId="25554"/>
    <cellStyle name="Calculation 5 2 3" xfId="25553"/>
    <cellStyle name="Calculation 5 2 4" xfId="43060"/>
    <cellStyle name="Calculation 5 3" xfId="17418"/>
    <cellStyle name="Calculation 5 3 2" xfId="25555"/>
    <cellStyle name="Calculation 5 4" xfId="25552"/>
    <cellStyle name="Calculation 5 5" xfId="43061"/>
    <cellStyle name="Calculation 6" xfId="3148"/>
    <cellStyle name="Calculation 6 2" xfId="14053"/>
    <cellStyle name="Calculation 6 2 2" xfId="17421"/>
    <cellStyle name="Calculation 6 2 2 2" xfId="25558"/>
    <cellStyle name="Calculation 6 2 3" xfId="25557"/>
    <cellStyle name="Calculation 6 2 4" xfId="43058"/>
    <cellStyle name="Calculation 6 3" xfId="17420"/>
    <cellStyle name="Calculation 6 3 2" xfId="25559"/>
    <cellStyle name="Calculation 6 4" xfId="25556"/>
    <cellStyle name="Calculation 6 5" xfId="43059"/>
    <cellStyle name="Calculation 7" xfId="3149"/>
    <cellStyle name="Calculation 7 2" xfId="14054"/>
    <cellStyle name="Calculation 7 2 2" xfId="17423"/>
    <cellStyle name="Calculation 7 2 2 2" xfId="25562"/>
    <cellStyle name="Calculation 7 2 3" xfId="25561"/>
    <cellStyle name="Calculation 7 2 4" xfId="43056"/>
    <cellStyle name="Calculation 7 3" xfId="17422"/>
    <cellStyle name="Calculation 7 3 2" xfId="25563"/>
    <cellStyle name="Calculation 7 4" xfId="25560"/>
    <cellStyle name="Calculation 7 5" xfId="43057"/>
    <cellStyle name="Calculation 8" xfId="3150"/>
    <cellStyle name="Calculation 8 2" xfId="14055"/>
    <cellStyle name="Calculation 8 2 2" xfId="17425"/>
    <cellStyle name="Calculation 8 2 2 2" xfId="25566"/>
    <cellStyle name="Calculation 8 2 3" xfId="25565"/>
    <cellStyle name="Calculation 8 2 4" xfId="43054"/>
    <cellStyle name="Calculation 8 3" xfId="17424"/>
    <cellStyle name="Calculation 8 3 2" xfId="25567"/>
    <cellStyle name="Calculation 8 4" xfId="25564"/>
    <cellStyle name="Calculation 8 5" xfId="43055"/>
    <cellStyle name="Calculation 9" xfId="3151"/>
    <cellStyle name="Calculation 9 2" xfId="14056"/>
    <cellStyle name="Calculation 9 2 2" xfId="17427"/>
    <cellStyle name="Calculation 9 2 2 2" xfId="25570"/>
    <cellStyle name="Calculation 9 2 3" xfId="25569"/>
    <cellStyle name="Calculation 9 2 4" xfId="43052"/>
    <cellStyle name="Calculation 9 3" xfId="17426"/>
    <cellStyle name="Calculation 9 3 2" xfId="25571"/>
    <cellStyle name="Calculation 9 4" xfId="25568"/>
    <cellStyle name="Calculation 9 5" xfId="43053"/>
    <cellStyle name="cárky [0]_laroux" xfId="1262"/>
    <cellStyle name="čárky [0]_laroux" xfId="1263"/>
    <cellStyle name="cárky_laroux" xfId="1264"/>
    <cellStyle name="čárky_laroux" xfId="1265"/>
    <cellStyle name="cárky_laroux_1" xfId="1266"/>
    <cellStyle name="čárky_laroux_1" xfId="1267"/>
    <cellStyle name="Case" xfId="1268"/>
    <cellStyle name="Case 2" xfId="3152"/>
    <cellStyle name="category" xfId="1269"/>
    <cellStyle name="Chart Landscape" xfId="1270"/>
    <cellStyle name="Check Cell" xfId="1271"/>
    <cellStyle name="Check Cell 2" xfId="3153"/>
    <cellStyle name="Check Cell 2 10" xfId="13188"/>
    <cellStyle name="Check Cell 2 10 2" xfId="14058"/>
    <cellStyle name="Check Cell 2 11" xfId="13647"/>
    <cellStyle name="Check Cell 2 12" xfId="14057"/>
    <cellStyle name="Check Cell 2 2" xfId="11977"/>
    <cellStyle name="Check Cell 2 2 2" xfId="12483"/>
    <cellStyle name="Check Cell 2 2 2 2" xfId="14059"/>
    <cellStyle name="Check Cell 2 2 3" xfId="12706"/>
    <cellStyle name="Check Cell 2 2 3 2" xfId="14060"/>
    <cellStyle name="Check Cell 2 2 4" xfId="12929"/>
    <cellStyle name="Check Cell 2 2 4 2" xfId="14061"/>
    <cellStyle name="Check Cell 2 2 5" xfId="13165"/>
    <cellStyle name="Check Cell 2 2 5 2" xfId="14062"/>
    <cellStyle name="Check Cell 2 2 6" xfId="13566"/>
    <cellStyle name="Check Cell 2 2 6 2" xfId="14063"/>
    <cellStyle name="Check Cell 2 2 7" xfId="13624"/>
    <cellStyle name="Check Cell 2 2 7 2" xfId="14064"/>
    <cellStyle name="Check Cell 2 2 8" xfId="13670"/>
    <cellStyle name="Check Cell 2 3" xfId="11773"/>
    <cellStyle name="Check Cell 2 3 2" xfId="14065"/>
    <cellStyle name="Check Cell 2 4" xfId="12283"/>
    <cellStyle name="Check Cell 2 4 2" xfId="14066"/>
    <cellStyle name="Check Cell 2 5" xfId="12506"/>
    <cellStyle name="Check Cell 2 5 2" xfId="14067"/>
    <cellStyle name="Check Cell 2 6" xfId="12729"/>
    <cellStyle name="Check Cell 2 6 2" xfId="14068"/>
    <cellStyle name="Check Cell 2 7" xfId="12965"/>
    <cellStyle name="Check Cell 2 7 2" xfId="14069"/>
    <cellStyle name="Check Cell 2 8" xfId="13350"/>
    <cellStyle name="Check Cell 2 8 2" xfId="14070"/>
    <cellStyle name="Check Cell 2 9" xfId="12952"/>
    <cellStyle name="Check Cell 2 9 2" xfId="14071"/>
    <cellStyle name="Chi phÝ kh¸c_Book1" xfId="3154"/>
    <cellStyle name="CIAIÆU¸μAⓒ" xfId="10314"/>
    <cellStyle name="Columnlines" xfId="1272"/>
    <cellStyle name="Columnlines 2" xfId="1963"/>
    <cellStyle name="Columnlines 2 2" xfId="17429"/>
    <cellStyle name="Columnlines 2 2 2" xfId="25574"/>
    <cellStyle name="Columnlines 2 3" xfId="22804"/>
    <cellStyle name="Columnlines 2 3 2" xfId="25575"/>
    <cellStyle name="Columnlines 2 4" xfId="25573"/>
    <cellStyle name="Columnlines 2 5" xfId="43119"/>
    <cellStyle name="Columnlines 2 6" xfId="43051"/>
    <cellStyle name="Columnlines 3" xfId="17221"/>
    <cellStyle name="Columnlines 3 2" xfId="25576"/>
    <cellStyle name="Columnlines 4" xfId="17428"/>
    <cellStyle name="Columnlines 4 2" xfId="25577"/>
    <cellStyle name="Columnlines 5" xfId="25379"/>
    <cellStyle name="Columnlines 6" xfId="25572"/>
    <cellStyle name="Columnlines 7" xfId="43118"/>
    <cellStyle name="Comma" xfId="1273"/>
    <cellStyle name="Comma  - Style1" xfId="1274"/>
    <cellStyle name="Comma  - Style1 2" xfId="3155"/>
    <cellStyle name="Comma  - Style2" xfId="1275"/>
    <cellStyle name="Comma  - Style2 2" xfId="3156"/>
    <cellStyle name="Comma  - Style3" xfId="1276"/>
    <cellStyle name="Comma  - Style3 2" xfId="3157"/>
    <cellStyle name="Comma  - Style4" xfId="1277"/>
    <cellStyle name="Comma  - Style4 2" xfId="3158"/>
    <cellStyle name="Comma  - Style5" xfId="1278"/>
    <cellStyle name="Comma  - Style5 2" xfId="3159"/>
    <cellStyle name="Comma  - Style6" xfId="1279"/>
    <cellStyle name="Comma  - Style6 2" xfId="3160"/>
    <cellStyle name="Comma  - Style7" xfId="1280"/>
    <cellStyle name="Comma  - Style7 2" xfId="3161"/>
    <cellStyle name="Comma  - Style8" xfId="1281"/>
    <cellStyle name="Comma  - Style8 2" xfId="3162"/>
    <cellStyle name="Comma [0]" xfId="1282"/>
    <cellStyle name="Comma [0] 2" xfId="3163"/>
    <cellStyle name="Comma [0] 2 2" xfId="13694"/>
    <cellStyle name="Comma [0]_ sg&amp;" xfId="10315"/>
    <cellStyle name="Comma 0" xfId="1283"/>
    <cellStyle name="Comma 2" xfId="1284"/>
    <cellStyle name="comma zerodec" xfId="1285"/>
    <cellStyle name="comma zerodec 2" xfId="3166"/>
    <cellStyle name="comma zerodec 3" xfId="3167"/>
    <cellStyle name="comma zerodec 4" xfId="3165"/>
    <cellStyle name="comma zerodec 5" xfId="10316"/>
    <cellStyle name="COMMA(0)" xfId="1286"/>
    <cellStyle name="Comma_ sg&amp;a br" xfId="1287"/>
    <cellStyle name="Comma0" xfId="1288"/>
    <cellStyle name="Comma0 2" xfId="3168"/>
    <cellStyle name="cong" xfId="3169"/>
    <cellStyle name="Copied" xfId="1289"/>
    <cellStyle name="COST1" xfId="1290"/>
    <cellStyle name="Curren?_x0012_퐀_x0017_?" xfId="1291"/>
    <cellStyle name="Currency" xfId="1292"/>
    <cellStyle name="Currency [0]" xfId="1293"/>
    <cellStyle name="Currency [0] 2" xfId="3170"/>
    <cellStyle name="Currency [0] U" xfId="1294"/>
    <cellStyle name="Currency [0]_ " xfId="1295"/>
    <cellStyle name="Currency [0]შQ3 FY96_재고관리 _2000년 인원운용 계획" xfId="1296"/>
    <cellStyle name="Currency [2]" xfId="1297"/>
    <cellStyle name="Currency [2] U" xfId="1298"/>
    <cellStyle name="Currency 0" xfId="1299"/>
    <cellStyle name="Currency 10" xfId="12218"/>
    <cellStyle name="Currency 11" xfId="12230"/>
    <cellStyle name="Currency 12" xfId="12217"/>
    <cellStyle name="Currency 13" xfId="12232"/>
    <cellStyle name="Currency 14" xfId="12227"/>
    <cellStyle name="Currency 15" xfId="12229"/>
    <cellStyle name="Currency 16" xfId="12222"/>
    <cellStyle name="Currency 2" xfId="1300"/>
    <cellStyle name="Currency 2 2" xfId="3171"/>
    <cellStyle name="Currency 2 3" xfId="10318"/>
    <cellStyle name="Currency 3" xfId="3172"/>
    <cellStyle name="Currency 3 2" xfId="10319"/>
    <cellStyle name="Currency 4" xfId="3173"/>
    <cellStyle name="Currency 5" xfId="3174"/>
    <cellStyle name="Currency 6" xfId="3175"/>
    <cellStyle name="Currency 7" xfId="3176"/>
    <cellStyle name="Currency 8" xfId="10317"/>
    <cellStyle name="Currency 9" xfId="12228"/>
    <cellStyle name="currency-$" xfId="1301"/>
    <cellStyle name="currency-$ 2" xfId="3178"/>
    <cellStyle name="currency-$ 2 2" xfId="14072"/>
    <cellStyle name="currency-$ 2 2 2" xfId="17431"/>
    <cellStyle name="currency-$ 2 3" xfId="17430"/>
    <cellStyle name="currency-$ 3" xfId="3177"/>
    <cellStyle name="currency-$ 3 2" xfId="14073"/>
    <cellStyle name="currency-$ 3 2 2" xfId="17433"/>
    <cellStyle name="currency-$ 3 3" xfId="17432"/>
    <cellStyle name="currency-$ 4" xfId="12216"/>
    <cellStyle name="currency-$ 4 2" xfId="14074"/>
    <cellStyle name="currency-$ 4 2 2" xfId="17435"/>
    <cellStyle name="currency-$ 4 3" xfId="17434"/>
    <cellStyle name="currency-$ 5" xfId="12231"/>
    <cellStyle name="currency-$ 5 2" xfId="14075"/>
    <cellStyle name="currency-$ 5 2 2" xfId="17437"/>
    <cellStyle name="currency-$ 5 3" xfId="17436"/>
    <cellStyle name="currency-$ 6" xfId="12215"/>
    <cellStyle name="currency-$ 6 2" xfId="17438"/>
    <cellStyle name="currency-$ 7" xfId="13703"/>
    <cellStyle name="currency-$ 7 2" xfId="17439"/>
    <cellStyle name="currency-$ 8" xfId="17222"/>
    <cellStyle name="Currency_ sg&amp;a" xfId="1302"/>
    <cellStyle name="Currency0" xfId="1303"/>
    <cellStyle name="Currency0 2" xfId="3180"/>
    <cellStyle name="Currency0 3" xfId="3179"/>
    <cellStyle name="Currency0 4" xfId="10320"/>
    <cellStyle name="Currency1" xfId="1304"/>
    <cellStyle name="Currency1 2" xfId="3181"/>
    <cellStyle name="Currency1 2 2" xfId="10321"/>
    <cellStyle name="Currency1 3" xfId="3182"/>
    <cellStyle name="Currency1 4" xfId="3183"/>
    <cellStyle name="Curreucy [0]_laroux_2_PERSONAL_Hardware Spec" xfId="1305"/>
    <cellStyle name="Dash" xfId="1306"/>
    <cellStyle name="Date" xfId="1307"/>
    <cellStyle name="Date 2" xfId="3185"/>
    <cellStyle name="Date 3" xfId="3184"/>
    <cellStyle name="Date Aligned" xfId="1308"/>
    <cellStyle name="Date U" xfId="1309"/>
    <cellStyle name="Date_008_014_SPC결산후GL검증_3Q_최종" xfId="1310"/>
    <cellStyle name="DAUDE" xfId="3186"/>
    <cellStyle name="Decimal [0]" xfId="1311"/>
    <cellStyle name="Decimal [2]" xfId="1312"/>
    <cellStyle name="Decimal [2] U" xfId="1313"/>
    <cellStyle name="Decimal [4]" xfId="1314"/>
    <cellStyle name="Decimal [4] U" xfId="1315"/>
    <cellStyle name="Dezimal [0]_Aktenbewertung 1994" xfId="1316"/>
    <cellStyle name="Dezimal__Utopia Index Index und Guidance (Deutsch)" xfId="1317"/>
    <cellStyle name="dgw" xfId="1318"/>
    <cellStyle name="Dollar (zero dec)" xfId="1319"/>
    <cellStyle name="Dollar (zero dec) 2" xfId="3188"/>
    <cellStyle name="Dollar (zero dec) 3" xfId="3189"/>
    <cellStyle name="Dollar (zero dec) 4" xfId="3187"/>
    <cellStyle name="Dollar (zero dec) 5" xfId="10322"/>
    <cellStyle name="Dotted Line" xfId="1320"/>
    <cellStyle name="Double Accounting" xfId="1321"/>
    <cellStyle name="Dziesi?tny [0]_Invoices2001Slovakia" xfId="3190"/>
    <cellStyle name="Dziesi?tny_Invoices2001Slovakia" xfId="3191"/>
    <cellStyle name="Dziesietny [0]_Invoices2001Slovakia" xfId="3192"/>
    <cellStyle name="Dziesiętny [0]_Invoices2001Slovakia" xfId="3193"/>
    <cellStyle name="Dziesietny [0]_Invoices2001Slovakia_01_Nha so 1_Dien" xfId="3194"/>
    <cellStyle name="Dziesiętny [0]_Invoices2001Slovakia_01_Nha so 1_Dien" xfId="3195"/>
    <cellStyle name="Dziesietny [0]_Invoices2001Slovakia_10_Nha so 10_Dien1" xfId="3196"/>
    <cellStyle name="Dziesiętny [0]_Invoices2001Slovakia_10_Nha so 10_Dien1" xfId="3197"/>
    <cellStyle name="Dziesietny [0]_Invoices2001Slovakia_Book1" xfId="3198"/>
    <cellStyle name="Dziesiętny [0]_Invoices2001Slovakia_Book1" xfId="3199"/>
    <cellStyle name="Dziesietny [0]_Invoices2001Slovakia_Book1_1" xfId="3200"/>
    <cellStyle name="Dziesiętny [0]_Invoices2001Slovakia_Book1_1" xfId="3201"/>
    <cellStyle name="Dziesietny [0]_Invoices2001Slovakia_Book1_1_Book1" xfId="3202"/>
    <cellStyle name="Dziesiętny [0]_Invoices2001Slovakia_Book1_1_Book1" xfId="3203"/>
    <cellStyle name="Dziesietny [0]_Invoices2001Slovakia_Book1_2" xfId="3204"/>
    <cellStyle name="Dziesiętny [0]_Invoices2001Slovakia_Book1_2" xfId="3205"/>
    <cellStyle name="Dziesietny [0]_Invoices2001Slovakia_Book1_DashBoard-Daily(건전성)" xfId="3206"/>
    <cellStyle name="Dziesiętny [0]_Invoices2001Slovakia_Book1_DashBoard-Daily(건전성)" xfId="3207"/>
    <cellStyle name="Dziesietny [0]_Invoices2001Slovakia_Book1_DashBoard-Daily(건전성)(1)" xfId="3208"/>
    <cellStyle name="Dziesiętny [0]_Invoices2001Slovakia_Book1_DashBoard-Daily(건전성)(1)" xfId="3209"/>
    <cellStyle name="Dziesietny [0]_Invoices2001Slovakia_Book1_DashBoard-Daily(작업)" xfId="3210"/>
    <cellStyle name="Dziesiętny [0]_Invoices2001Slovakia_Book1_DashBoard-Daily(작업)" xfId="3211"/>
    <cellStyle name="Dziesietny [0]_Invoices2001Slovakia_DashBoard-Daily(건전성)" xfId="3212"/>
    <cellStyle name="Dziesiętny [0]_Invoices2001Slovakia_DashBoard-Daily(건전성)" xfId="3213"/>
    <cellStyle name="Dziesietny [0]_Invoices2001Slovakia_DashBoard-Daily(건전성)(1)" xfId="3214"/>
    <cellStyle name="Dziesiętny [0]_Invoices2001Slovakia_DashBoard-Daily(건전성)(1)" xfId="3215"/>
    <cellStyle name="Dziesietny [0]_Invoices2001Slovakia_DashBoard-Daily(작업)" xfId="3216"/>
    <cellStyle name="Dziesiętny [0]_Invoices2001Slovakia_DashBoard-Daily(작업)" xfId="3217"/>
    <cellStyle name="Dziesietny [0]_Invoices2001Slovakia_DT d-uong" xfId="3218"/>
    <cellStyle name="Dziesiętny [0]_Invoices2001Slovakia_Nhµ ®Ó xe" xfId="3219"/>
    <cellStyle name="Dziesietny [0]_Invoices2001Slovakia_Nha bao ve(28-7-05)" xfId="3220"/>
    <cellStyle name="Dziesiętny [0]_Invoices2001Slovakia_Nha bao ve(28-7-05)" xfId="3221"/>
    <cellStyle name="Dziesietny [0]_Invoices2001Slovakia_NHA de xe nguyen du" xfId="3222"/>
    <cellStyle name="Dziesiętny [0]_Invoices2001Slovakia_NHA de xe nguyen du" xfId="3223"/>
    <cellStyle name="Dziesietny [0]_Invoices2001Slovakia_Nhalamviec VTC(25-1-05)" xfId="3224"/>
    <cellStyle name="Dziesiętny [0]_Invoices2001Slovakia_Nhalamviec VTC(25-1-05)" xfId="3225"/>
    <cellStyle name="Dziesietny [0]_Invoices2001Slovakia_Nhalamviec VTC(25-1-05)_DashBoard-Daily(건전성)" xfId="3226"/>
    <cellStyle name="Dziesiętny [0]_Invoices2001Slovakia_Nhalamviec VTC(25-1-05)_DashBoard-Daily(건전성)" xfId="3227"/>
    <cellStyle name="Dziesietny [0]_Invoices2001Slovakia_Nhalamviec VTC(25-1-05)_DashBoard-Daily(건전성)(1)" xfId="3228"/>
    <cellStyle name="Dziesiętny [0]_Invoices2001Slovakia_Nhalamviec VTC(25-1-05)_DashBoard-Daily(건전성)(1)" xfId="3229"/>
    <cellStyle name="Dziesietny [0]_Invoices2001Slovakia_Nhalamviec VTC(25-1-05)_DashBoard-Daily(작업)" xfId="3230"/>
    <cellStyle name="Dziesiętny [0]_Invoices2001Slovakia_Nhalamviec VTC(25-1-05)_DashBoard-Daily(작업)" xfId="3231"/>
    <cellStyle name="Dziesietny [0]_Invoices2001Slovakia_t.nuoc(12-10-06)" xfId="3232"/>
    <cellStyle name="Dziesiętny [0]_Invoices2001Slovakia_TDT KHANH HOA" xfId="3233"/>
    <cellStyle name="Dziesietny [0]_Invoices2001Slovakia_TDT quangngai" xfId="3234"/>
    <cellStyle name="Dziesiętny [0]_Invoices2001Slovakia_TDT quangngai" xfId="3235"/>
    <cellStyle name="Dziesietny [0]_Invoices2001Slovakia_TMDT(10-5-06)" xfId="3236"/>
    <cellStyle name="Dziesietny_Invoices2001Slovakia" xfId="3237"/>
    <cellStyle name="Dziesiętny_Invoices2001Slovakia" xfId="3238"/>
    <cellStyle name="Dziesietny_Invoices2001Slovakia_01_Nha so 1_Dien" xfId="3239"/>
    <cellStyle name="Dziesiętny_Invoices2001Slovakia_01_Nha so 1_Dien" xfId="3240"/>
    <cellStyle name="Dziesietny_Invoices2001Slovakia_10_Nha so 10_Dien1" xfId="3241"/>
    <cellStyle name="Dziesiętny_Invoices2001Slovakia_10_Nha so 10_Dien1" xfId="3242"/>
    <cellStyle name="Dziesietny_Invoices2001Slovakia_Book1" xfId="3243"/>
    <cellStyle name="Dziesiętny_Invoices2001Slovakia_Book1" xfId="3244"/>
    <cellStyle name="Dziesietny_Invoices2001Slovakia_Book1_1" xfId="3245"/>
    <cellStyle name="Dziesiętny_Invoices2001Slovakia_Book1_1" xfId="3246"/>
    <cellStyle name="Dziesietny_Invoices2001Slovakia_Book1_1_Book1" xfId="3247"/>
    <cellStyle name="Dziesiętny_Invoices2001Slovakia_Book1_1_Book1" xfId="3248"/>
    <cellStyle name="Dziesietny_Invoices2001Slovakia_Book1_2" xfId="3249"/>
    <cellStyle name="Dziesiętny_Invoices2001Slovakia_Book1_2" xfId="3250"/>
    <cellStyle name="Dziesietny_Invoices2001Slovakia_Book1_DashBoard-Daily(건전성)" xfId="3251"/>
    <cellStyle name="Dziesiętny_Invoices2001Slovakia_Book1_DashBoard-Daily(건전성)" xfId="3252"/>
    <cellStyle name="Dziesietny_Invoices2001Slovakia_Book1_DashBoard-Daily(건전성)(1)" xfId="3253"/>
    <cellStyle name="Dziesiętny_Invoices2001Slovakia_Book1_DashBoard-Daily(건전성)(1)" xfId="3254"/>
    <cellStyle name="Dziesietny_Invoices2001Slovakia_Book1_DashBoard-Daily(작업)" xfId="3255"/>
    <cellStyle name="Dziesiętny_Invoices2001Slovakia_Book1_DashBoard-Daily(작업)" xfId="3256"/>
    <cellStyle name="Dziesietny_Invoices2001Slovakia_DashBoard-Daily(건전성)" xfId="3257"/>
    <cellStyle name="Dziesiętny_Invoices2001Slovakia_DashBoard-Daily(건전성)" xfId="3258"/>
    <cellStyle name="Dziesietny_Invoices2001Slovakia_DashBoard-Daily(건전성)(1)" xfId="3259"/>
    <cellStyle name="Dziesiętny_Invoices2001Slovakia_DashBoard-Daily(건전성)(1)" xfId="3260"/>
    <cellStyle name="Dziesietny_Invoices2001Slovakia_DashBoard-Daily(작업)" xfId="3261"/>
    <cellStyle name="Dziesiętny_Invoices2001Slovakia_DashBoard-Daily(작업)" xfId="3262"/>
    <cellStyle name="Dziesietny_Invoices2001Slovakia_DT d-uong" xfId="3263"/>
    <cellStyle name="Dziesiętny_Invoices2001Slovakia_Nhµ ®Ó xe" xfId="3264"/>
    <cellStyle name="Dziesietny_Invoices2001Slovakia_Nha bao ve(28-7-05)" xfId="3265"/>
    <cellStyle name="Dziesiętny_Invoices2001Slovakia_Nha bao ve(28-7-05)" xfId="3266"/>
    <cellStyle name="Dziesietny_Invoices2001Slovakia_NHA de xe nguyen du" xfId="3267"/>
    <cellStyle name="Dziesiętny_Invoices2001Slovakia_NHA de xe nguyen du" xfId="3268"/>
    <cellStyle name="Dziesietny_Invoices2001Slovakia_Nhalamviec VTC(25-1-05)" xfId="3269"/>
    <cellStyle name="Dziesiętny_Invoices2001Slovakia_Nhalamviec VTC(25-1-05)" xfId="3270"/>
    <cellStyle name="Dziesietny_Invoices2001Slovakia_Nhalamviec VTC(25-1-05)_DashBoard-Daily(건전성)" xfId="3271"/>
    <cellStyle name="Dziesiętny_Invoices2001Slovakia_Nhalamviec VTC(25-1-05)_DashBoard-Daily(건전성)" xfId="3272"/>
    <cellStyle name="Dziesietny_Invoices2001Slovakia_Nhalamviec VTC(25-1-05)_DashBoard-Daily(건전성)(1)" xfId="3273"/>
    <cellStyle name="Dziesiętny_Invoices2001Slovakia_Nhalamviec VTC(25-1-05)_DashBoard-Daily(건전성)(1)" xfId="3274"/>
    <cellStyle name="Dziesietny_Invoices2001Slovakia_Nhalamviec VTC(25-1-05)_DashBoard-Daily(작업)" xfId="3275"/>
    <cellStyle name="Dziesiętny_Invoices2001Slovakia_Nhalamviec VTC(25-1-05)_DashBoard-Daily(작업)" xfId="3276"/>
    <cellStyle name="Dziesietny_Invoices2001Slovakia_t.nuoc(12-10-06)" xfId="3277"/>
    <cellStyle name="Dziesiętny_Invoices2001Slovakia_TDT KHANH HOA" xfId="3278"/>
    <cellStyle name="Dziesietny_Invoices2001Slovakia_TDT quangngai" xfId="3279"/>
    <cellStyle name="Dziesiętny_Invoices2001Slovakia_TDT quangngai" xfId="3280"/>
    <cellStyle name="Dziesietny_Invoices2001Slovakia_TMDT(10-5-06)" xfId="3281"/>
    <cellStyle name="ECT" xfId="1322"/>
    <cellStyle name="Entered" xfId="1323"/>
    <cellStyle name="Euro" xfId="1324"/>
    <cellStyle name="Euro 2" xfId="3283"/>
    <cellStyle name="Euro 3" xfId="3282"/>
    <cellStyle name="Explanatory Text" xfId="1325"/>
    <cellStyle name="Explanatory Text 2" xfId="3284"/>
    <cellStyle name="EY House" xfId="1326"/>
    <cellStyle name="F2" xfId="1327"/>
    <cellStyle name="F3" xfId="1328"/>
    <cellStyle name="F4" xfId="1329"/>
    <cellStyle name="F5" xfId="1330"/>
    <cellStyle name="F6" xfId="1331"/>
    <cellStyle name="F7" xfId="1332"/>
    <cellStyle name="F8" xfId="1333"/>
    <cellStyle name="FacNo" xfId="1334"/>
    <cellStyle name="Fixed" xfId="1335"/>
    <cellStyle name="Fixed 2" xfId="3286"/>
    <cellStyle name="Fixed 3" xfId="3285"/>
    <cellStyle name="Followed Hyperlink" xfId="1336"/>
    <cellStyle name="font1" xfId="1337"/>
    <cellStyle name="Footnote" xfId="1338"/>
    <cellStyle name="gia" xfId="3287"/>
    <cellStyle name="GLMCle" xfId="1339"/>
    <cellStyle name="GLMCodes" xfId="1340"/>
    <cellStyle name="GLMComptes" xfId="1341"/>
    <cellStyle name="GLMMontants" xfId="1342"/>
    <cellStyle name="Good" xfId="1343"/>
    <cellStyle name="Good 2" xfId="3288"/>
    <cellStyle name="Grey" xfId="1344"/>
    <cellStyle name="Grey 2" xfId="3289"/>
    <cellStyle name="Hard Percent" xfId="1345"/>
    <cellStyle name="HDR" xfId="1346"/>
    <cellStyle name="head1" xfId="1347"/>
    <cellStyle name="head2" xfId="1348"/>
    <cellStyle name="head2 2" xfId="13704"/>
    <cellStyle name="head2 2 2" xfId="16855"/>
    <cellStyle name="head2 2 2 2" xfId="17440"/>
    <cellStyle name="head2 2 2 2 2" xfId="25578"/>
    <cellStyle name="head3" xfId="1349"/>
    <cellStyle name="HEADER" xfId="1350"/>
    <cellStyle name="Header 2" xfId="3290"/>
    <cellStyle name="Header 2 2" xfId="6077"/>
    <cellStyle name="Header 2 2 2" xfId="16856"/>
    <cellStyle name="Header 2 2 2 2" xfId="17441"/>
    <cellStyle name="Header 2 2 2 2 2" xfId="25579"/>
    <cellStyle name="Header 2 3" xfId="6479"/>
    <cellStyle name="Header 2 3 2" xfId="14076"/>
    <cellStyle name="Header 2 3 2 2" xfId="25580"/>
    <cellStyle name="Header1" xfId="1351"/>
    <cellStyle name="Header1 2" xfId="10323"/>
    <cellStyle name="Header1 2 10" xfId="10324"/>
    <cellStyle name="Header1 2 11" xfId="10325"/>
    <cellStyle name="Header1 2 12" xfId="10326"/>
    <cellStyle name="Header1 2 13" xfId="10327"/>
    <cellStyle name="Header1 2 14" xfId="10328"/>
    <cellStyle name="Header1 2 2" xfId="10329"/>
    <cellStyle name="Header1 2 2 10" xfId="10330"/>
    <cellStyle name="Header1 2 2 11" xfId="10331"/>
    <cellStyle name="Header1 2 2 12" xfId="10332"/>
    <cellStyle name="Header1 2 2 2" xfId="10333"/>
    <cellStyle name="Header1 2 2 2 10" xfId="10334"/>
    <cellStyle name="Header1 2 2 2 2" xfId="10335"/>
    <cellStyle name="Header1 2 2 2 2 2" xfId="10336"/>
    <cellStyle name="Header1 2 2 2 3" xfId="10337"/>
    <cellStyle name="Header1 2 2 2 3 2" xfId="10338"/>
    <cellStyle name="Header1 2 2 2 4" xfId="10339"/>
    <cellStyle name="Header1 2 2 2 4 2" xfId="10340"/>
    <cellStyle name="Header1 2 2 2 5" xfId="10341"/>
    <cellStyle name="Header1 2 2 2 5 2" xfId="10342"/>
    <cellStyle name="Header1 2 2 2 6" xfId="10343"/>
    <cellStyle name="Header1 2 2 2 7" xfId="10344"/>
    <cellStyle name="Header1 2 2 2 8" xfId="10345"/>
    <cellStyle name="Header1 2 2 2 9" xfId="10346"/>
    <cellStyle name="Header1 2 2 3" xfId="10347"/>
    <cellStyle name="Header1 2 2 3 10" xfId="10348"/>
    <cellStyle name="Header1 2 2 3 2" xfId="10349"/>
    <cellStyle name="Header1 2 2 3 2 2" xfId="10350"/>
    <cellStyle name="Header1 2 2 3 3" xfId="10351"/>
    <cellStyle name="Header1 2 2 3 3 2" xfId="10352"/>
    <cellStyle name="Header1 2 2 3 4" xfId="10353"/>
    <cellStyle name="Header1 2 2 3 4 2" xfId="10354"/>
    <cellStyle name="Header1 2 2 3 5" xfId="10355"/>
    <cellStyle name="Header1 2 2 3 5 2" xfId="10356"/>
    <cellStyle name="Header1 2 2 3 6" xfId="10357"/>
    <cellStyle name="Header1 2 2 3 7" xfId="10358"/>
    <cellStyle name="Header1 2 2 3 8" xfId="10359"/>
    <cellStyle name="Header1 2 2 3 9" xfId="10360"/>
    <cellStyle name="Header1 2 2 4" xfId="10361"/>
    <cellStyle name="Header1 2 2 4 2" xfId="10362"/>
    <cellStyle name="Header1 2 2 5" xfId="10363"/>
    <cellStyle name="Header1 2 2 5 2" xfId="10364"/>
    <cellStyle name="Header1 2 2 6" xfId="10365"/>
    <cellStyle name="Header1 2 2 6 2" xfId="10366"/>
    <cellStyle name="Header1 2 2 7" xfId="10367"/>
    <cellStyle name="Header1 2 2 7 2" xfId="10368"/>
    <cellStyle name="Header1 2 2 8" xfId="10369"/>
    <cellStyle name="Header1 2 2 9" xfId="10370"/>
    <cellStyle name="Header1 2 3" xfId="10371"/>
    <cellStyle name="Header1 2 3 10" xfId="10372"/>
    <cellStyle name="Header1 2 3 11" xfId="10373"/>
    <cellStyle name="Header1 2 3 12" xfId="10374"/>
    <cellStyle name="Header1 2 3 2" xfId="10375"/>
    <cellStyle name="Header1 2 3 2 10" xfId="10376"/>
    <cellStyle name="Header1 2 3 2 2" xfId="10377"/>
    <cellStyle name="Header1 2 3 2 2 2" xfId="10378"/>
    <cellStyle name="Header1 2 3 2 3" xfId="10379"/>
    <cellStyle name="Header1 2 3 2 3 2" xfId="10380"/>
    <cellStyle name="Header1 2 3 2 4" xfId="10381"/>
    <cellStyle name="Header1 2 3 2 4 2" xfId="10382"/>
    <cellStyle name="Header1 2 3 2 5" xfId="10383"/>
    <cellStyle name="Header1 2 3 2 5 2" xfId="10384"/>
    <cellStyle name="Header1 2 3 2 6" xfId="10385"/>
    <cellStyle name="Header1 2 3 2 7" xfId="10386"/>
    <cellStyle name="Header1 2 3 2 8" xfId="10387"/>
    <cellStyle name="Header1 2 3 2 9" xfId="10388"/>
    <cellStyle name="Header1 2 3 3" xfId="10389"/>
    <cellStyle name="Header1 2 3 3 10" xfId="10390"/>
    <cellStyle name="Header1 2 3 3 2" xfId="10391"/>
    <cellStyle name="Header1 2 3 3 2 2" xfId="10392"/>
    <cellStyle name="Header1 2 3 3 3" xfId="10393"/>
    <cellStyle name="Header1 2 3 3 3 2" xfId="10394"/>
    <cellStyle name="Header1 2 3 3 4" xfId="10395"/>
    <cellStyle name="Header1 2 3 3 4 2" xfId="10396"/>
    <cellStyle name="Header1 2 3 3 5" xfId="10397"/>
    <cellStyle name="Header1 2 3 3 5 2" xfId="10398"/>
    <cellStyle name="Header1 2 3 3 6" xfId="10399"/>
    <cellStyle name="Header1 2 3 3 7" xfId="10400"/>
    <cellStyle name="Header1 2 3 3 8" xfId="10401"/>
    <cellStyle name="Header1 2 3 3 9" xfId="10402"/>
    <cellStyle name="Header1 2 3 4" xfId="10403"/>
    <cellStyle name="Header1 2 3 4 2" xfId="10404"/>
    <cellStyle name="Header1 2 3 5" xfId="10405"/>
    <cellStyle name="Header1 2 3 5 2" xfId="10406"/>
    <cellStyle name="Header1 2 3 6" xfId="10407"/>
    <cellStyle name="Header1 2 3 6 2" xfId="10408"/>
    <cellStyle name="Header1 2 3 7" xfId="10409"/>
    <cellStyle name="Header1 2 3 7 2" xfId="10410"/>
    <cellStyle name="Header1 2 3 8" xfId="10411"/>
    <cellStyle name="Header1 2 3 9" xfId="10412"/>
    <cellStyle name="Header1 2 4" xfId="10413"/>
    <cellStyle name="Header1 2 4 10" xfId="10414"/>
    <cellStyle name="Header1 2 4 2" xfId="10415"/>
    <cellStyle name="Header1 2 4 2 2" xfId="10416"/>
    <cellStyle name="Header1 2 4 3" xfId="10417"/>
    <cellStyle name="Header1 2 4 3 2" xfId="10418"/>
    <cellStyle name="Header1 2 4 4" xfId="10419"/>
    <cellStyle name="Header1 2 4 4 2" xfId="10420"/>
    <cellStyle name="Header1 2 4 5" xfId="10421"/>
    <cellStyle name="Header1 2 4 5 2" xfId="10422"/>
    <cellStyle name="Header1 2 4 6" xfId="10423"/>
    <cellStyle name="Header1 2 4 7" xfId="10424"/>
    <cellStyle name="Header1 2 4 8" xfId="10425"/>
    <cellStyle name="Header1 2 4 9" xfId="10426"/>
    <cellStyle name="Header1 2 5" xfId="10427"/>
    <cellStyle name="Header1 2 5 10" xfId="10428"/>
    <cellStyle name="Header1 2 5 2" xfId="10429"/>
    <cellStyle name="Header1 2 5 2 2" xfId="10430"/>
    <cellStyle name="Header1 2 5 3" xfId="10431"/>
    <cellStyle name="Header1 2 5 3 2" xfId="10432"/>
    <cellStyle name="Header1 2 5 4" xfId="10433"/>
    <cellStyle name="Header1 2 5 4 2" xfId="10434"/>
    <cellStyle name="Header1 2 5 5" xfId="10435"/>
    <cellStyle name="Header1 2 5 5 2" xfId="10436"/>
    <cellStyle name="Header1 2 5 6" xfId="10437"/>
    <cellStyle name="Header1 2 5 7" xfId="10438"/>
    <cellStyle name="Header1 2 5 8" xfId="10439"/>
    <cellStyle name="Header1 2 5 9" xfId="10440"/>
    <cellStyle name="Header1 2 6" xfId="10441"/>
    <cellStyle name="Header1 2 6 2" xfId="10442"/>
    <cellStyle name="Header1 2 7" xfId="10443"/>
    <cellStyle name="Header1 2 7 2" xfId="10444"/>
    <cellStyle name="Header1 2 8" xfId="10445"/>
    <cellStyle name="Header1 2 8 2" xfId="10446"/>
    <cellStyle name="Header1 2 9" xfId="10447"/>
    <cellStyle name="Header1 2 9 2" xfId="10448"/>
    <cellStyle name="Header2" xfId="1352"/>
    <cellStyle name="Header2 2" xfId="1964"/>
    <cellStyle name="Header2 2 10" xfId="3291"/>
    <cellStyle name="Header2 2 10 2" xfId="14078"/>
    <cellStyle name="Header2 2 10 2 2" xfId="17445"/>
    <cellStyle name="Header2 2 10 2 2 2" xfId="25585"/>
    <cellStyle name="Header2 2 10 2 3" xfId="22807"/>
    <cellStyle name="Header2 2 10 2 3 2" xfId="25586"/>
    <cellStyle name="Header2 2 10 2 4" xfId="25584"/>
    <cellStyle name="Header2 2 10 2 5" xfId="43123"/>
    <cellStyle name="Header2 2 10 3" xfId="17444"/>
    <cellStyle name="Header2 2 10 3 2" xfId="25587"/>
    <cellStyle name="Header2 2 10 4" xfId="22806"/>
    <cellStyle name="Header2 2 10 4 2" xfId="25588"/>
    <cellStyle name="Header2 2 10 5" xfId="25583"/>
    <cellStyle name="Header2 2 10 6" xfId="43122"/>
    <cellStyle name="Header2 2 11" xfId="3292"/>
    <cellStyle name="Header2 2 11 2" xfId="14079"/>
    <cellStyle name="Header2 2 11 2 2" xfId="17447"/>
    <cellStyle name="Header2 2 11 2 2 2" xfId="25591"/>
    <cellStyle name="Header2 2 11 2 3" xfId="22809"/>
    <cellStyle name="Header2 2 11 2 3 2" xfId="25592"/>
    <cellStyle name="Header2 2 11 2 4" xfId="25590"/>
    <cellStyle name="Header2 2 11 2 5" xfId="43125"/>
    <cellStyle name="Header2 2 11 3" xfId="17446"/>
    <cellStyle name="Header2 2 11 3 2" xfId="25593"/>
    <cellStyle name="Header2 2 11 4" xfId="22808"/>
    <cellStyle name="Header2 2 11 4 2" xfId="25594"/>
    <cellStyle name="Header2 2 11 5" xfId="25589"/>
    <cellStyle name="Header2 2 11 6" xfId="43124"/>
    <cellStyle name="Header2 2 12" xfId="3293"/>
    <cellStyle name="Header2 2 12 2" xfId="14080"/>
    <cellStyle name="Header2 2 12 2 2" xfId="17449"/>
    <cellStyle name="Header2 2 12 2 2 2" xfId="25597"/>
    <cellStyle name="Header2 2 12 2 3" xfId="22811"/>
    <cellStyle name="Header2 2 12 2 3 2" xfId="25598"/>
    <cellStyle name="Header2 2 12 2 4" xfId="25596"/>
    <cellStyle name="Header2 2 12 2 5" xfId="43127"/>
    <cellStyle name="Header2 2 12 3" xfId="17448"/>
    <cellStyle name="Header2 2 12 3 2" xfId="25599"/>
    <cellStyle name="Header2 2 12 4" xfId="22810"/>
    <cellStyle name="Header2 2 12 4 2" xfId="25600"/>
    <cellStyle name="Header2 2 12 5" xfId="25595"/>
    <cellStyle name="Header2 2 12 6" xfId="43126"/>
    <cellStyle name="Header2 2 13" xfId="3294"/>
    <cellStyle name="Header2 2 13 2" xfId="14081"/>
    <cellStyle name="Header2 2 13 2 2" xfId="17451"/>
    <cellStyle name="Header2 2 13 2 2 2" xfId="25603"/>
    <cellStyle name="Header2 2 13 2 3" xfId="22813"/>
    <cellStyle name="Header2 2 13 2 3 2" xfId="25604"/>
    <cellStyle name="Header2 2 13 2 4" xfId="25602"/>
    <cellStyle name="Header2 2 13 2 5" xfId="43129"/>
    <cellStyle name="Header2 2 13 3" xfId="17450"/>
    <cellStyle name="Header2 2 13 3 2" xfId="25605"/>
    <cellStyle name="Header2 2 13 4" xfId="22812"/>
    <cellStyle name="Header2 2 13 4 2" xfId="25606"/>
    <cellStyle name="Header2 2 13 5" xfId="25601"/>
    <cellStyle name="Header2 2 13 6" xfId="43128"/>
    <cellStyle name="Header2 2 14" xfId="3295"/>
    <cellStyle name="Header2 2 14 2" xfId="14082"/>
    <cellStyle name="Header2 2 14 2 2" xfId="17453"/>
    <cellStyle name="Header2 2 14 2 2 2" xfId="25609"/>
    <cellStyle name="Header2 2 14 2 3" xfId="22815"/>
    <cellStyle name="Header2 2 14 2 3 2" xfId="25610"/>
    <cellStyle name="Header2 2 14 2 4" xfId="25608"/>
    <cellStyle name="Header2 2 14 2 5" xfId="43131"/>
    <cellStyle name="Header2 2 14 3" xfId="17452"/>
    <cellStyle name="Header2 2 14 3 2" xfId="25611"/>
    <cellStyle name="Header2 2 14 4" xfId="22814"/>
    <cellStyle name="Header2 2 14 4 2" xfId="25612"/>
    <cellStyle name="Header2 2 14 5" xfId="25607"/>
    <cellStyle name="Header2 2 14 6" xfId="43130"/>
    <cellStyle name="Header2 2 15" xfId="3296"/>
    <cellStyle name="Header2 2 15 2" xfId="14083"/>
    <cellStyle name="Header2 2 15 2 2" xfId="17455"/>
    <cellStyle name="Header2 2 15 2 2 2" xfId="25615"/>
    <cellStyle name="Header2 2 15 2 3" xfId="22817"/>
    <cellStyle name="Header2 2 15 2 3 2" xfId="25616"/>
    <cellStyle name="Header2 2 15 2 4" xfId="25614"/>
    <cellStyle name="Header2 2 15 2 5" xfId="43133"/>
    <cellStyle name="Header2 2 15 3" xfId="17454"/>
    <cellStyle name="Header2 2 15 3 2" xfId="25617"/>
    <cellStyle name="Header2 2 15 4" xfId="22816"/>
    <cellStyle name="Header2 2 15 4 2" xfId="25618"/>
    <cellStyle name="Header2 2 15 5" xfId="25613"/>
    <cellStyle name="Header2 2 15 6" xfId="43132"/>
    <cellStyle name="Header2 2 16" xfId="3297"/>
    <cellStyle name="Header2 2 16 2" xfId="14084"/>
    <cellStyle name="Header2 2 16 2 2" xfId="17457"/>
    <cellStyle name="Header2 2 16 2 2 2" xfId="25621"/>
    <cellStyle name="Header2 2 16 2 3" xfId="22819"/>
    <cellStyle name="Header2 2 16 2 3 2" xfId="25622"/>
    <cellStyle name="Header2 2 16 2 4" xfId="25620"/>
    <cellStyle name="Header2 2 16 2 5" xfId="43135"/>
    <cellStyle name="Header2 2 16 3" xfId="17456"/>
    <cellStyle name="Header2 2 16 3 2" xfId="25623"/>
    <cellStyle name="Header2 2 16 4" xfId="22818"/>
    <cellStyle name="Header2 2 16 4 2" xfId="25624"/>
    <cellStyle name="Header2 2 16 5" xfId="25619"/>
    <cellStyle name="Header2 2 16 6" xfId="43134"/>
    <cellStyle name="Header2 2 17" xfId="3298"/>
    <cellStyle name="Header2 2 17 2" xfId="14085"/>
    <cellStyle name="Header2 2 17 2 2" xfId="17459"/>
    <cellStyle name="Header2 2 17 2 2 2" xfId="25627"/>
    <cellStyle name="Header2 2 17 2 3" xfId="22821"/>
    <cellStyle name="Header2 2 17 2 3 2" xfId="25628"/>
    <cellStyle name="Header2 2 17 2 4" xfId="25626"/>
    <cellStyle name="Header2 2 17 2 5" xfId="43137"/>
    <cellStyle name="Header2 2 17 3" xfId="17458"/>
    <cellStyle name="Header2 2 17 3 2" xfId="25629"/>
    <cellStyle name="Header2 2 17 4" xfId="22820"/>
    <cellStyle name="Header2 2 17 4 2" xfId="25630"/>
    <cellStyle name="Header2 2 17 5" xfId="25625"/>
    <cellStyle name="Header2 2 17 6" xfId="43136"/>
    <cellStyle name="Header2 2 18" xfId="3299"/>
    <cellStyle name="Header2 2 18 2" xfId="14086"/>
    <cellStyle name="Header2 2 18 2 2" xfId="17461"/>
    <cellStyle name="Header2 2 18 2 2 2" xfId="25633"/>
    <cellStyle name="Header2 2 18 2 3" xfId="22823"/>
    <cellStyle name="Header2 2 18 2 3 2" xfId="25634"/>
    <cellStyle name="Header2 2 18 2 4" xfId="25632"/>
    <cellStyle name="Header2 2 18 2 5" xfId="43139"/>
    <cellStyle name="Header2 2 18 3" xfId="17460"/>
    <cellStyle name="Header2 2 18 3 2" xfId="25635"/>
    <cellStyle name="Header2 2 18 4" xfId="22822"/>
    <cellStyle name="Header2 2 18 4 2" xfId="25636"/>
    <cellStyle name="Header2 2 18 5" xfId="25631"/>
    <cellStyle name="Header2 2 18 6" xfId="43138"/>
    <cellStyle name="Header2 2 19" xfId="12210"/>
    <cellStyle name="Header2 2 19 2" xfId="14087"/>
    <cellStyle name="Header2 2 19 2 2" xfId="17463"/>
    <cellStyle name="Header2 2 19 2 2 2" xfId="25639"/>
    <cellStyle name="Header2 2 19 2 3" xfId="22825"/>
    <cellStyle name="Header2 2 19 2 3 2" xfId="25640"/>
    <cellStyle name="Header2 2 19 2 4" xfId="25638"/>
    <cellStyle name="Header2 2 19 2 5" xfId="43141"/>
    <cellStyle name="Header2 2 19 3" xfId="17462"/>
    <cellStyle name="Header2 2 19 3 2" xfId="25641"/>
    <cellStyle name="Header2 2 19 4" xfId="22824"/>
    <cellStyle name="Header2 2 19 4 2" xfId="25642"/>
    <cellStyle name="Header2 2 19 5" xfId="25637"/>
    <cellStyle name="Header2 2 19 6" xfId="43140"/>
    <cellStyle name="Header2 2 2" xfId="3300"/>
    <cellStyle name="Header2 2 2 10" xfId="17464"/>
    <cellStyle name="Header2 2 2 10 2" xfId="25644"/>
    <cellStyle name="Header2 2 2 11" xfId="22826"/>
    <cellStyle name="Header2 2 2 11 2" xfId="25645"/>
    <cellStyle name="Header2 2 2 12" xfId="25643"/>
    <cellStyle name="Header2 2 2 13" xfId="43142"/>
    <cellStyle name="Header2 2 2 2" xfId="11802"/>
    <cellStyle name="Header2 2 2 2 2" xfId="14089"/>
    <cellStyle name="Header2 2 2 2 2 2" xfId="17466"/>
    <cellStyle name="Header2 2 2 2 2 2 2" xfId="25648"/>
    <cellStyle name="Header2 2 2 2 2 3" xfId="22828"/>
    <cellStyle name="Header2 2 2 2 2 3 2" xfId="25649"/>
    <cellStyle name="Header2 2 2 2 2 4" xfId="25647"/>
    <cellStyle name="Header2 2 2 2 2 5" xfId="43144"/>
    <cellStyle name="Header2 2 2 2 3" xfId="17465"/>
    <cellStyle name="Header2 2 2 2 3 2" xfId="25650"/>
    <cellStyle name="Header2 2 2 2 4" xfId="22827"/>
    <cellStyle name="Header2 2 2 2 4 2" xfId="25651"/>
    <cellStyle name="Header2 2 2 2 5" xfId="25646"/>
    <cellStyle name="Header2 2 2 2 6" xfId="43143"/>
    <cellStyle name="Header2 2 2 3" xfId="12309"/>
    <cellStyle name="Header2 2 2 3 2" xfId="14090"/>
    <cellStyle name="Header2 2 2 3 2 2" xfId="17468"/>
    <cellStyle name="Header2 2 2 3 2 2 2" xfId="25654"/>
    <cellStyle name="Header2 2 2 3 2 3" xfId="22830"/>
    <cellStyle name="Header2 2 2 3 2 3 2" xfId="25655"/>
    <cellStyle name="Header2 2 2 3 2 4" xfId="25653"/>
    <cellStyle name="Header2 2 2 3 2 5" xfId="43146"/>
    <cellStyle name="Header2 2 2 3 3" xfId="17467"/>
    <cellStyle name="Header2 2 2 3 3 2" xfId="25656"/>
    <cellStyle name="Header2 2 2 3 4" xfId="22829"/>
    <cellStyle name="Header2 2 2 3 4 2" xfId="25657"/>
    <cellStyle name="Header2 2 2 3 5" xfId="25652"/>
    <cellStyle name="Header2 2 2 3 6" xfId="43145"/>
    <cellStyle name="Header2 2 2 4" xfId="12532"/>
    <cellStyle name="Header2 2 2 4 2" xfId="14091"/>
    <cellStyle name="Header2 2 2 4 2 2" xfId="17470"/>
    <cellStyle name="Header2 2 2 4 2 2 2" xfId="25660"/>
    <cellStyle name="Header2 2 2 4 2 3" xfId="22832"/>
    <cellStyle name="Header2 2 2 4 2 3 2" xfId="25661"/>
    <cellStyle name="Header2 2 2 4 2 4" xfId="25659"/>
    <cellStyle name="Header2 2 2 4 2 5" xfId="43148"/>
    <cellStyle name="Header2 2 2 4 3" xfId="17469"/>
    <cellStyle name="Header2 2 2 4 3 2" xfId="25662"/>
    <cellStyle name="Header2 2 2 4 4" xfId="22831"/>
    <cellStyle name="Header2 2 2 4 4 2" xfId="25663"/>
    <cellStyle name="Header2 2 2 4 5" xfId="25658"/>
    <cellStyle name="Header2 2 2 4 6" xfId="43147"/>
    <cellStyle name="Header2 2 2 5" xfId="12755"/>
    <cellStyle name="Header2 2 2 5 2" xfId="14092"/>
    <cellStyle name="Header2 2 2 5 2 2" xfId="17472"/>
    <cellStyle name="Header2 2 2 5 2 2 2" xfId="25666"/>
    <cellStyle name="Header2 2 2 5 2 3" xfId="22834"/>
    <cellStyle name="Header2 2 2 5 2 3 2" xfId="25667"/>
    <cellStyle name="Header2 2 2 5 2 4" xfId="25665"/>
    <cellStyle name="Header2 2 2 5 2 5" xfId="43150"/>
    <cellStyle name="Header2 2 2 5 3" xfId="17471"/>
    <cellStyle name="Header2 2 2 5 3 2" xfId="25668"/>
    <cellStyle name="Header2 2 2 5 4" xfId="22833"/>
    <cellStyle name="Header2 2 2 5 4 2" xfId="25669"/>
    <cellStyle name="Header2 2 2 5 5" xfId="25664"/>
    <cellStyle name="Header2 2 2 5 6" xfId="43149"/>
    <cellStyle name="Header2 2 2 6" xfId="12991"/>
    <cellStyle name="Header2 2 2 6 2" xfId="14093"/>
    <cellStyle name="Header2 2 2 6 2 2" xfId="17474"/>
    <cellStyle name="Header2 2 2 6 2 2 2" xfId="25672"/>
    <cellStyle name="Header2 2 2 6 2 3" xfId="22836"/>
    <cellStyle name="Header2 2 2 6 2 3 2" xfId="25673"/>
    <cellStyle name="Header2 2 2 6 2 4" xfId="25671"/>
    <cellStyle name="Header2 2 2 6 2 5" xfId="43152"/>
    <cellStyle name="Header2 2 2 6 3" xfId="17473"/>
    <cellStyle name="Header2 2 2 6 3 2" xfId="25674"/>
    <cellStyle name="Header2 2 2 6 4" xfId="22835"/>
    <cellStyle name="Header2 2 2 6 4 2" xfId="25675"/>
    <cellStyle name="Header2 2 2 6 5" xfId="25670"/>
    <cellStyle name="Header2 2 2 6 6" xfId="43151"/>
    <cellStyle name="Header2 2 2 7" xfId="13376"/>
    <cellStyle name="Header2 2 2 7 2" xfId="14094"/>
    <cellStyle name="Header2 2 2 7 2 2" xfId="17476"/>
    <cellStyle name="Header2 2 2 7 2 2 2" xfId="25678"/>
    <cellStyle name="Header2 2 2 7 2 3" xfId="22838"/>
    <cellStyle name="Header2 2 2 7 2 3 2" xfId="25679"/>
    <cellStyle name="Header2 2 2 7 2 4" xfId="25677"/>
    <cellStyle name="Header2 2 2 7 2 5" xfId="43154"/>
    <cellStyle name="Header2 2 2 7 3" xfId="17475"/>
    <cellStyle name="Header2 2 2 7 3 2" xfId="25680"/>
    <cellStyle name="Header2 2 2 7 4" xfId="22837"/>
    <cellStyle name="Header2 2 2 7 4 2" xfId="25681"/>
    <cellStyle name="Header2 2 2 7 5" xfId="25676"/>
    <cellStyle name="Header2 2 2 7 6" xfId="43153"/>
    <cellStyle name="Header2 2 2 8" xfId="13212"/>
    <cellStyle name="Header2 2 2 8 2" xfId="14095"/>
    <cellStyle name="Header2 2 2 8 2 2" xfId="17478"/>
    <cellStyle name="Header2 2 2 8 2 2 2" xfId="25684"/>
    <cellStyle name="Header2 2 2 8 2 3" xfId="22840"/>
    <cellStyle name="Header2 2 2 8 2 3 2" xfId="25685"/>
    <cellStyle name="Header2 2 2 8 2 4" xfId="25683"/>
    <cellStyle name="Header2 2 2 8 2 5" xfId="43156"/>
    <cellStyle name="Header2 2 2 8 3" xfId="17477"/>
    <cellStyle name="Header2 2 2 8 3 2" xfId="25686"/>
    <cellStyle name="Header2 2 2 8 4" xfId="22839"/>
    <cellStyle name="Header2 2 2 8 4 2" xfId="25687"/>
    <cellStyle name="Header2 2 2 8 5" xfId="25682"/>
    <cellStyle name="Header2 2 2 8 6" xfId="43155"/>
    <cellStyle name="Header2 2 2 9" xfId="14088"/>
    <cellStyle name="Header2 2 2 9 2" xfId="17479"/>
    <cellStyle name="Header2 2 2 9 2 2" xfId="25689"/>
    <cellStyle name="Header2 2 2 9 3" xfId="22841"/>
    <cellStyle name="Header2 2 2 9 3 2" xfId="25690"/>
    <cellStyle name="Header2 2 2 9 4" xfId="25688"/>
    <cellStyle name="Header2 2 2 9 5" xfId="43157"/>
    <cellStyle name="Header2 2 20" xfId="14077"/>
    <cellStyle name="Header2 2 20 2" xfId="17480"/>
    <cellStyle name="Header2 2 20 2 2" xfId="25692"/>
    <cellStyle name="Header2 2 20 3" xfId="22842"/>
    <cellStyle name="Header2 2 20 3 2" xfId="25693"/>
    <cellStyle name="Header2 2 20 4" xfId="25691"/>
    <cellStyle name="Header2 2 20 5" xfId="43158"/>
    <cellStyle name="Header2 2 21" xfId="17443"/>
    <cellStyle name="Header2 2 21 2" xfId="25694"/>
    <cellStyle name="Header2 2 22" xfId="22805"/>
    <cellStyle name="Header2 2 22 2" xfId="25695"/>
    <cellStyle name="Header2 2 23" xfId="25582"/>
    <cellStyle name="Header2 2 24" xfId="43121"/>
    <cellStyle name="Header2 2 3" xfId="3301"/>
    <cellStyle name="Header2 2 3 2" xfId="14096"/>
    <cellStyle name="Header2 2 3 2 2" xfId="17482"/>
    <cellStyle name="Header2 2 3 2 2 2" xfId="25698"/>
    <cellStyle name="Header2 2 3 2 3" xfId="22844"/>
    <cellStyle name="Header2 2 3 2 3 2" xfId="25699"/>
    <cellStyle name="Header2 2 3 2 4" xfId="25697"/>
    <cellStyle name="Header2 2 3 2 5" xfId="43160"/>
    <cellStyle name="Header2 2 3 3" xfId="17481"/>
    <cellStyle name="Header2 2 3 3 2" xfId="25700"/>
    <cellStyle name="Header2 2 3 4" xfId="22843"/>
    <cellStyle name="Header2 2 3 4 2" xfId="25701"/>
    <cellStyle name="Header2 2 3 5" xfId="25696"/>
    <cellStyle name="Header2 2 3 6" xfId="43159"/>
    <cellStyle name="Header2 2 4" xfId="3302"/>
    <cellStyle name="Header2 2 4 2" xfId="14097"/>
    <cellStyle name="Header2 2 4 2 2" xfId="17484"/>
    <cellStyle name="Header2 2 4 2 2 2" xfId="25704"/>
    <cellStyle name="Header2 2 4 2 3" xfId="22846"/>
    <cellStyle name="Header2 2 4 2 3 2" xfId="25705"/>
    <cellStyle name="Header2 2 4 2 4" xfId="25703"/>
    <cellStyle name="Header2 2 4 2 5" xfId="43162"/>
    <cellStyle name="Header2 2 4 3" xfId="17483"/>
    <cellStyle name="Header2 2 4 3 2" xfId="25706"/>
    <cellStyle name="Header2 2 4 4" xfId="22845"/>
    <cellStyle name="Header2 2 4 4 2" xfId="25707"/>
    <cellStyle name="Header2 2 4 5" xfId="25702"/>
    <cellStyle name="Header2 2 4 6" xfId="43161"/>
    <cellStyle name="Header2 2 5" xfId="3303"/>
    <cellStyle name="Header2 2 5 2" xfId="14098"/>
    <cellStyle name="Header2 2 5 2 2" xfId="17486"/>
    <cellStyle name="Header2 2 5 2 2 2" xfId="25710"/>
    <cellStyle name="Header2 2 5 2 3" xfId="22848"/>
    <cellStyle name="Header2 2 5 2 3 2" xfId="25711"/>
    <cellStyle name="Header2 2 5 2 4" xfId="25709"/>
    <cellStyle name="Header2 2 5 2 5" xfId="43164"/>
    <cellStyle name="Header2 2 5 3" xfId="17485"/>
    <cellStyle name="Header2 2 5 3 2" xfId="25712"/>
    <cellStyle name="Header2 2 5 4" xfId="22847"/>
    <cellStyle name="Header2 2 5 4 2" xfId="25713"/>
    <cellStyle name="Header2 2 5 5" xfId="25708"/>
    <cellStyle name="Header2 2 5 6" xfId="43163"/>
    <cellStyle name="Header2 2 6" xfId="3304"/>
    <cellStyle name="Header2 2 6 2" xfId="14099"/>
    <cellStyle name="Header2 2 6 2 2" xfId="17488"/>
    <cellStyle name="Header2 2 6 2 2 2" xfId="25716"/>
    <cellStyle name="Header2 2 6 2 3" xfId="22850"/>
    <cellStyle name="Header2 2 6 2 3 2" xfId="25717"/>
    <cellStyle name="Header2 2 6 2 4" xfId="25715"/>
    <cellStyle name="Header2 2 6 2 5" xfId="43166"/>
    <cellStyle name="Header2 2 6 3" xfId="17487"/>
    <cellStyle name="Header2 2 6 3 2" xfId="25718"/>
    <cellStyle name="Header2 2 6 4" xfId="22849"/>
    <cellStyle name="Header2 2 6 4 2" xfId="25719"/>
    <cellStyle name="Header2 2 6 5" xfId="25714"/>
    <cellStyle name="Header2 2 6 6" xfId="43165"/>
    <cellStyle name="Header2 2 7" xfId="3305"/>
    <cellStyle name="Header2 2 7 2" xfId="14100"/>
    <cellStyle name="Header2 2 7 2 2" xfId="17490"/>
    <cellStyle name="Header2 2 7 2 2 2" xfId="25722"/>
    <cellStyle name="Header2 2 7 2 3" xfId="22852"/>
    <cellStyle name="Header2 2 7 2 3 2" xfId="25723"/>
    <cellStyle name="Header2 2 7 2 4" xfId="25721"/>
    <cellStyle name="Header2 2 7 2 5" xfId="43168"/>
    <cellStyle name="Header2 2 7 3" xfId="17489"/>
    <cellStyle name="Header2 2 7 3 2" xfId="25724"/>
    <cellStyle name="Header2 2 7 4" xfId="22851"/>
    <cellStyle name="Header2 2 7 4 2" xfId="25725"/>
    <cellStyle name="Header2 2 7 5" xfId="25720"/>
    <cellStyle name="Header2 2 7 6" xfId="43167"/>
    <cellStyle name="Header2 2 8" xfId="3306"/>
    <cellStyle name="Header2 2 8 2" xfId="14101"/>
    <cellStyle name="Header2 2 8 2 2" xfId="17492"/>
    <cellStyle name="Header2 2 8 2 2 2" xfId="25728"/>
    <cellStyle name="Header2 2 8 2 3" xfId="22854"/>
    <cellStyle name="Header2 2 8 2 3 2" xfId="25729"/>
    <cellStyle name="Header2 2 8 2 4" xfId="25727"/>
    <cellStyle name="Header2 2 8 2 5" xfId="43170"/>
    <cellStyle name="Header2 2 8 3" xfId="17491"/>
    <cellStyle name="Header2 2 8 3 2" xfId="25730"/>
    <cellStyle name="Header2 2 8 4" xfId="22853"/>
    <cellStyle name="Header2 2 8 4 2" xfId="25731"/>
    <cellStyle name="Header2 2 8 5" xfId="25726"/>
    <cellStyle name="Header2 2 8 6" xfId="43169"/>
    <cellStyle name="Header2 2 9" xfId="3307"/>
    <cellStyle name="Header2 2 9 2" xfId="14102"/>
    <cellStyle name="Header2 2 9 2 2" xfId="17494"/>
    <cellStyle name="Header2 2 9 2 2 2" xfId="25734"/>
    <cellStyle name="Header2 2 9 2 3" xfId="22856"/>
    <cellStyle name="Header2 2 9 2 3 2" xfId="25735"/>
    <cellStyle name="Header2 2 9 2 4" xfId="25733"/>
    <cellStyle name="Header2 2 9 2 5" xfId="43172"/>
    <cellStyle name="Header2 2 9 3" xfId="17493"/>
    <cellStyle name="Header2 2 9 3 2" xfId="25736"/>
    <cellStyle name="Header2 2 9 4" xfId="22855"/>
    <cellStyle name="Header2 2 9 4 2" xfId="25737"/>
    <cellStyle name="Header2 2 9 5" xfId="25732"/>
    <cellStyle name="Header2 2 9 6" xfId="43171"/>
    <cellStyle name="Header2 3" xfId="3308"/>
    <cellStyle name="Header2 3 10" xfId="3309"/>
    <cellStyle name="Header2 3 10 2" xfId="14104"/>
    <cellStyle name="Header2 3 10 2 2" xfId="17497"/>
    <cellStyle name="Header2 3 10 2 2 2" xfId="25741"/>
    <cellStyle name="Header2 3 10 2 3" xfId="22859"/>
    <cellStyle name="Header2 3 10 2 3 2" xfId="25742"/>
    <cellStyle name="Header2 3 10 2 4" xfId="25740"/>
    <cellStyle name="Header2 3 10 2 5" xfId="43175"/>
    <cellStyle name="Header2 3 10 3" xfId="17496"/>
    <cellStyle name="Header2 3 10 3 2" xfId="25743"/>
    <cellStyle name="Header2 3 10 4" xfId="22858"/>
    <cellStyle name="Header2 3 10 4 2" xfId="25744"/>
    <cellStyle name="Header2 3 10 5" xfId="25739"/>
    <cellStyle name="Header2 3 10 6" xfId="43174"/>
    <cellStyle name="Header2 3 11" xfId="3310"/>
    <cellStyle name="Header2 3 11 2" xfId="14105"/>
    <cellStyle name="Header2 3 11 2 2" xfId="17499"/>
    <cellStyle name="Header2 3 11 2 2 2" xfId="25747"/>
    <cellStyle name="Header2 3 11 2 3" xfId="22861"/>
    <cellStyle name="Header2 3 11 2 3 2" xfId="25748"/>
    <cellStyle name="Header2 3 11 2 4" xfId="25746"/>
    <cellStyle name="Header2 3 11 2 5" xfId="43177"/>
    <cellStyle name="Header2 3 11 3" xfId="17498"/>
    <cellStyle name="Header2 3 11 3 2" xfId="25749"/>
    <cellStyle name="Header2 3 11 4" xfId="22860"/>
    <cellStyle name="Header2 3 11 4 2" xfId="25750"/>
    <cellStyle name="Header2 3 11 5" xfId="25745"/>
    <cellStyle name="Header2 3 11 6" xfId="43176"/>
    <cellStyle name="Header2 3 12" xfId="3311"/>
    <cellStyle name="Header2 3 12 2" xfId="14106"/>
    <cellStyle name="Header2 3 12 2 2" xfId="17501"/>
    <cellStyle name="Header2 3 12 2 2 2" xfId="25753"/>
    <cellStyle name="Header2 3 12 2 3" xfId="22863"/>
    <cellStyle name="Header2 3 12 2 3 2" xfId="25754"/>
    <cellStyle name="Header2 3 12 2 4" xfId="25752"/>
    <cellStyle name="Header2 3 12 2 5" xfId="43179"/>
    <cellStyle name="Header2 3 12 3" xfId="17500"/>
    <cellStyle name="Header2 3 12 3 2" xfId="25755"/>
    <cellStyle name="Header2 3 12 4" xfId="22862"/>
    <cellStyle name="Header2 3 12 4 2" xfId="25756"/>
    <cellStyle name="Header2 3 12 5" xfId="25751"/>
    <cellStyle name="Header2 3 12 6" xfId="43178"/>
    <cellStyle name="Header2 3 13" xfId="3312"/>
    <cellStyle name="Header2 3 13 2" xfId="14107"/>
    <cellStyle name="Header2 3 13 2 2" xfId="17503"/>
    <cellStyle name="Header2 3 13 2 2 2" xfId="25759"/>
    <cellStyle name="Header2 3 13 2 3" xfId="22865"/>
    <cellStyle name="Header2 3 13 2 3 2" xfId="25760"/>
    <cellStyle name="Header2 3 13 2 4" xfId="25758"/>
    <cellStyle name="Header2 3 13 2 5" xfId="43181"/>
    <cellStyle name="Header2 3 13 3" xfId="17502"/>
    <cellStyle name="Header2 3 13 3 2" xfId="25761"/>
    <cellStyle name="Header2 3 13 4" xfId="22864"/>
    <cellStyle name="Header2 3 13 4 2" xfId="25762"/>
    <cellStyle name="Header2 3 13 5" xfId="25757"/>
    <cellStyle name="Header2 3 13 6" xfId="43180"/>
    <cellStyle name="Header2 3 14" xfId="3313"/>
    <cellStyle name="Header2 3 14 2" xfId="14108"/>
    <cellStyle name="Header2 3 14 2 2" xfId="17505"/>
    <cellStyle name="Header2 3 14 2 2 2" xfId="25765"/>
    <cellStyle name="Header2 3 14 2 3" xfId="22867"/>
    <cellStyle name="Header2 3 14 2 3 2" xfId="25766"/>
    <cellStyle name="Header2 3 14 2 4" xfId="25764"/>
    <cellStyle name="Header2 3 14 2 5" xfId="43183"/>
    <cellStyle name="Header2 3 14 3" xfId="17504"/>
    <cellStyle name="Header2 3 14 3 2" xfId="25767"/>
    <cellStyle name="Header2 3 14 4" xfId="22866"/>
    <cellStyle name="Header2 3 14 4 2" xfId="25768"/>
    <cellStyle name="Header2 3 14 5" xfId="25763"/>
    <cellStyle name="Header2 3 14 6" xfId="43182"/>
    <cellStyle name="Header2 3 15" xfId="3314"/>
    <cellStyle name="Header2 3 15 2" xfId="14109"/>
    <cellStyle name="Header2 3 15 2 2" xfId="17507"/>
    <cellStyle name="Header2 3 15 2 2 2" xfId="25771"/>
    <cellStyle name="Header2 3 15 2 3" xfId="22869"/>
    <cellStyle name="Header2 3 15 2 3 2" xfId="25772"/>
    <cellStyle name="Header2 3 15 2 4" xfId="25770"/>
    <cellStyle name="Header2 3 15 2 5" xfId="43185"/>
    <cellStyle name="Header2 3 15 3" xfId="17506"/>
    <cellStyle name="Header2 3 15 3 2" xfId="25773"/>
    <cellStyle name="Header2 3 15 4" xfId="22868"/>
    <cellStyle name="Header2 3 15 4 2" xfId="25774"/>
    <cellStyle name="Header2 3 15 5" xfId="25769"/>
    <cellStyle name="Header2 3 15 6" xfId="43184"/>
    <cellStyle name="Header2 3 16" xfId="3315"/>
    <cellStyle name="Header2 3 16 2" xfId="14110"/>
    <cellStyle name="Header2 3 16 2 2" xfId="17509"/>
    <cellStyle name="Header2 3 16 2 2 2" xfId="25777"/>
    <cellStyle name="Header2 3 16 2 3" xfId="22871"/>
    <cellStyle name="Header2 3 16 2 3 2" xfId="25778"/>
    <cellStyle name="Header2 3 16 2 4" xfId="25776"/>
    <cellStyle name="Header2 3 16 2 5" xfId="43187"/>
    <cellStyle name="Header2 3 16 3" xfId="17508"/>
    <cellStyle name="Header2 3 16 3 2" xfId="25779"/>
    <cellStyle name="Header2 3 16 4" xfId="22870"/>
    <cellStyle name="Header2 3 16 4 2" xfId="25780"/>
    <cellStyle name="Header2 3 16 5" xfId="25775"/>
    <cellStyle name="Header2 3 16 6" xfId="43186"/>
    <cellStyle name="Header2 3 17" xfId="3316"/>
    <cellStyle name="Header2 3 17 2" xfId="14111"/>
    <cellStyle name="Header2 3 17 2 2" xfId="17511"/>
    <cellStyle name="Header2 3 17 2 2 2" xfId="25783"/>
    <cellStyle name="Header2 3 17 2 3" xfId="22873"/>
    <cellStyle name="Header2 3 17 2 3 2" xfId="25784"/>
    <cellStyle name="Header2 3 17 2 4" xfId="25782"/>
    <cellStyle name="Header2 3 17 2 5" xfId="43189"/>
    <cellStyle name="Header2 3 17 3" xfId="17510"/>
    <cellStyle name="Header2 3 17 3 2" xfId="25785"/>
    <cellStyle name="Header2 3 17 4" xfId="22872"/>
    <cellStyle name="Header2 3 17 4 2" xfId="25786"/>
    <cellStyle name="Header2 3 17 5" xfId="25781"/>
    <cellStyle name="Header2 3 17 6" xfId="43188"/>
    <cellStyle name="Header2 3 18" xfId="3317"/>
    <cellStyle name="Header2 3 18 2" xfId="14112"/>
    <cellStyle name="Header2 3 18 2 2" xfId="17513"/>
    <cellStyle name="Header2 3 18 2 2 2" xfId="25789"/>
    <cellStyle name="Header2 3 18 2 3" xfId="22875"/>
    <cellStyle name="Header2 3 18 2 3 2" xfId="25790"/>
    <cellStyle name="Header2 3 18 2 4" xfId="25788"/>
    <cellStyle name="Header2 3 18 2 5" xfId="43191"/>
    <cellStyle name="Header2 3 18 3" xfId="17512"/>
    <cellStyle name="Header2 3 18 3 2" xfId="25791"/>
    <cellStyle name="Header2 3 18 4" xfId="22874"/>
    <cellStyle name="Header2 3 18 4 2" xfId="25792"/>
    <cellStyle name="Header2 3 18 5" xfId="25787"/>
    <cellStyle name="Header2 3 18 6" xfId="43190"/>
    <cellStyle name="Header2 3 19" xfId="12209"/>
    <cellStyle name="Header2 3 19 2" xfId="14113"/>
    <cellStyle name="Header2 3 19 2 2" xfId="17515"/>
    <cellStyle name="Header2 3 19 2 2 2" xfId="25795"/>
    <cellStyle name="Header2 3 19 2 3" xfId="22877"/>
    <cellStyle name="Header2 3 19 2 3 2" xfId="25796"/>
    <cellStyle name="Header2 3 19 2 4" xfId="25794"/>
    <cellStyle name="Header2 3 19 2 5" xfId="43193"/>
    <cellStyle name="Header2 3 19 3" xfId="17514"/>
    <cellStyle name="Header2 3 19 3 2" xfId="25797"/>
    <cellStyle name="Header2 3 19 4" xfId="22876"/>
    <cellStyle name="Header2 3 19 4 2" xfId="25798"/>
    <cellStyle name="Header2 3 19 5" xfId="25793"/>
    <cellStyle name="Header2 3 19 6" xfId="43192"/>
    <cellStyle name="Header2 3 2" xfId="3318"/>
    <cellStyle name="Header2 3 2 10" xfId="17516"/>
    <cellStyle name="Header2 3 2 10 2" xfId="25800"/>
    <cellStyle name="Header2 3 2 11" xfId="22878"/>
    <cellStyle name="Header2 3 2 11 2" xfId="25801"/>
    <cellStyle name="Header2 3 2 12" xfId="25799"/>
    <cellStyle name="Header2 3 2 13" xfId="43194"/>
    <cellStyle name="Header2 3 2 2" xfId="11803"/>
    <cellStyle name="Header2 3 2 2 2" xfId="14115"/>
    <cellStyle name="Header2 3 2 2 2 2" xfId="17518"/>
    <cellStyle name="Header2 3 2 2 2 2 2" xfId="25804"/>
    <cellStyle name="Header2 3 2 2 2 3" xfId="22880"/>
    <cellStyle name="Header2 3 2 2 2 3 2" xfId="25805"/>
    <cellStyle name="Header2 3 2 2 2 4" xfId="25803"/>
    <cellStyle name="Header2 3 2 2 2 5" xfId="43196"/>
    <cellStyle name="Header2 3 2 2 3" xfId="17517"/>
    <cellStyle name="Header2 3 2 2 3 2" xfId="25806"/>
    <cellStyle name="Header2 3 2 2 4" xfId="22879"/>
    <cellStyle name="Header2 3 2 2 4 2" xfId="25807"/>
    <cellStyle name="Header2 3 2 2 5" xfId="25802"/>
    <cellStyle name="Header2 3 2 2 6" xfId="43195"/>
    <cellStyle name="Header2 3 2 3" xfId="12310"/>
    <cellStyle name="Header2 3 2 3 2" xfId="14116"/>
    <cellStyle name="Header2 3 2 3 2 2" xfId="17520"/>
    <cellStyle name="Header2 3 2 3 2 2 2" xfId="25810"/>
    <cellStyle name="Header2 3 2 3 2 3" xfId="22882"/>
    <cellStyle name="Header2 3 2 3 2 3 2" xfId="25811"/>
    <cellStyle name="Header2 3 2 3 2 4" xfId="25809"/>
    <cellStyle name="Header2 3 2 3 2 5" xfId="43198"/>
    <cellStyle name="Header2 3 2 3 3" xfId="17519"/>
    <cellStyle name="Header2 3 2 3 3 2" xfId="25812"/>
    <cellStyle name="Header2 3 2 3 4" xfId="22881"/>
    <cellStyle name="Header2 3 2 3 4 2" xfId="25813"/>
    <cellStyle name="Header2 3 2 3 5" xfId="25808"/>
    <cellStyle name="Header2 3 2 3 6" xfId="43197"/>
    <cellStyle name="Header2 3 2 4" xfId="12533"/>
    <cellStyle name="Header2 3 2 4 2" xfId="14117"/>
    <cellStyle name="Header2 3 2 4 2 2" xfId="17522"/>
    <cellStyle name="Header2 3 2 4 2 2 2" xfId="25816"/>
    <cellStyle name="Header2 3 2 4 2 3" xfId="22884"/>
    <cellStyle name="Header2 3 2 4 2 3 2" xfId="25817"/>
    <cellStyle name="Header2 3 2 4 2 4" xfId="25815"/>
    <cellStyle name="Header2 3 2 4 2 5" xfId="43200"/>
    <cellStyle name="Header2 3 2 4 3" xfId="17521"/>
    <cellStyle name="Header2 3 2 4 3 2" xfId="25818"/>
    <cellStyle name="Header2 3 2 4 4" xfId="22883"/>
    <cellStyle name="Header2 3 2 4 4 2" xfId="25819"/>
    <cellStyle name="Header2 3 2 4 5" xfId="25814"/>
    <cellStyle name="Header2 3 2 4 6" xfId="43199"/>
    <cellStyle name="Header2 3 2 5" xfId="12756"/>
    <cellStyle name="Header2 3 2 5 2" xfId="14118"/>
    <cellStyle name="Header2 3 2 5 2 2" xfId="17524"/>
    <cellStyle name="Header2 3 2 5 2 2 2" xfId="25822"/>
    <cellStyle name="Header2 3 2 5 2 3" xfId="22886"/>
    <cellStyle name="Header2 3 2 5 2 3 2" xfId="25823"/>
    <cellStyle name="Header2 3 2 5 2 4" xfId="25821"/>
    <cellStyle name="Header2 3 2 5 2 5" xfId="43202"/>
    <cellStyle name="Header2 3 2 5 3" xfId="17523"/>
    <cellStyle name="Header2 3 2 5 3 2" xfId="25824"/>
    <cellStyle name="Header2 3 2 5 4" xfId="22885"/>
    <cellStyle name="Header2 3 2 5 4 2" xfId="25825"/>
    <cellStyle name="Header2 3 2 5 5" xfId="25820"/>
    <cellStyle name="Header2 3 2 5 6" xfId="43201"/>
    <cellStyle name="Header2 3 2 6" xfId="12992"/>
    <cellStyle name="Header2 3 2 6 2" xfId="14119"/>
    <cellStyle name="Header2 3 2 6 2 2" xfId="17526"/>
    <cellStyle name="Header2 3 2 6 2 2 2" xfId="25828"/>
    <cellStyle name="Header2 3 2 6 2 3" xfId="22888"/>
    <cellStyle name="Header2 3 2 6 2 3 2" xfId="25829"/>
    <cellStyle name="Header2 3 2 6 2 4" xfId="25827"/>
    <cellStyle name="Header2 3 2 6 2 5" xfId="43204"/>
    <cellStyle name="Header2 3 2 6 3" xfId="17525"/>
    <cellStyle name="Header2 3 2 6 3 2" xfId="25830"/>
    <cellStyle name="Header2 3 2 6 4" xfId="22887"/>
    <cellStyle name="Header2 3 2 6 4 2" xfId="25831"/>
    <cellStyle name="Header2 3 2 6 5" xfId="25826"/>
    <cellStyle name="Header2 3 2 6 6" xfId="43203"/>
    <cellStyle name="Header2 3 2 7" xfId="13377"/>
    <cellStyle name="Header2 3 2 7 2" xfId="14120"/>
    <cellStyle name="Header2 3 2 7 2 2" xfId="17528"/>
    <cellStyle name="Header2 3 2 7 2 2 2" xfId="25834"/>
    <cellStyle name="Header2 3 2 7 2 3" xfId="22890"/>
    <cellStyle name="Header2 3 2 7 2 3 2" xfId="25835"/>
    <cellStyle name="Header2 3 2 7 2 4" xfId="25833"/>
    <cellStyle name="Header2 3 2 7 2 5" xfId="43206"/>
    <cellStyle name="Header2 3 2 7 3" xfId="17527"/>
    <cellStyle name="Header2 3 2 7 3 2" xfId="25836"/>
    <cellStyle name="Header2 3 2 7 4" xfId="22889"/>
    <cellStyle name="Header2 3 2 7 4 2" xfId="25837"/>
    <cellStyle name="Header2 3 2 7 5" xfId="25832"/>
    <cellStyle name="Header2 3 2 7 6" xfId="43205"/>
    <cellStyle name="Header2 3 2 8" xfId="13213"/>
    <cellStyle name="Header2 3 2 8 2" xfId="14121"/>
    <cellStyle name="Header2 3 2 8 2 2" xfId="17530"/>
    <cellStyle name="Header2 3 2 8 2 2 2" xfId="25840"/>
    <cellStyle name="Header2 3 2 8 2 3" xfId="22892"/>
    <cellStyle name="Header2 3 2 8 2 3 2" xfId="25841"/>
    <cellStyle name="Header2 3 2 8 2 4" xfId="25839"/>
    <cellStyle name="Header2 3 2 8 2 5" xfId="43208"/>
    <cellStyle name="Header2 3 2 8 3" xfId="17529"/>
    <cellStyle name="Header2 3 2 8 3 2" xfId="25842"/>
    <cellStyle name="Header2 3 2 8 4" xfId="22891"/>
    <cellStyle name="Header2 3 2 8 4 2" xfId="25843"/>
    <cellStyle name="Header2 3 2 8 5" xfId="25838"/>
    <cellStyle name="Header2 3 2 8 6" xfId="43207"/>
    <cellStyle name="Header2 3 2 9" xfId="14114"/>
    <cellStyle name="Header2 3 2 9 2" xfId="17531"/>
    <cellStyle name="Header2 3 2 9 2 2" xfId="25845"/>
    <cellStyle name="Header2 3 2 9 3" xfId="22893"/>
    <cellStyle name="Header2 3 2 9 3 2" xfId="25846"/>
    <cellStyle name="Header2 3 2 9 4" xfId="25844"/>
    <cellStyle name="Header2 3 2 9 5" xfId="43209"/>
    <cellStyle name="Header2 3 20" xfId="14103"/>
    <cellStyle name="Header2 3 20 2" xfId="17532"/>
    <cellStyle name="Header2 3 20 2 2" xfId="25848"/>
    <cellStyle name="Header2 3 20 3" xfId="22894"/>
    <cellStyle name="Header2 3 20 3 2" xfId="25849"/>
    <cellStyle name="Header2 3 20 4" xfId="25847"/>
    <cellStyle name="Header2 3 20 5" xfId="43210"/>
    <cellStyle name="Header2 3 21" xfId="17495"/>
    <cellStyle name="Header2 3 21 2" xfId="25850"/>
    <cellStyle name="Header2 3 22" xfId="22857"/>
    <cellStyle name="Header2 3 22 2" xfId="25851"/>
    <cellStyle name="Header2 3 23" xfId="25738"/>
    <cellStyle name="Header2 3 24" xfId="43173"/>
    <cellStyle name="Header2 3 3" xfId="3319"/>
    <cellStyle name="Header2 3 3 2" xfId="14122"/>
    <cellStyle name="Header2 3 3 2 2" xfId="17534"/>
    <cellStyle name="Header2 3 3 2 2 2" xfId="25854"/>
    <cellStyle name="Header2 3 3 2 3" xfId="22896"/>
    <cellStyle name="Header2 3 3 2 3 2" xfId="25855"/>
    <cellStyle name="Header2 3 3 2 4" xfId="25853"/>
    <cellStyle name="Header2 3 3 2 5" xfId="43212"/>
    <cellStyle name="Header2 3 3 3" xfId="17533"/>
    <cellStyle name="Header2 3 3 3 2" xfId="25856"/>
    <cellStyle name="Header2 3 3 4" xfId="22895"/>
    <cellStyle name="Header2 3 3 4 2" xfId="25857"/>
    <cellStyle name="Header2 3 3 5" xfId="25852"/>
    <cellStyle name="Header2 3 3 6" xfId="43211"/>
    <cellStyle name="Header2 3 4" xfId="3320"/>
    <cellStyle name="Header2 3 4 2" xfId="14123"/>
    <cellStyle name="Header2 3 4 2 2" xfId="17536"/>
    <cellStyle name="Header2 3 4 2 2 2" xfId="25860"/>
    <cellStyle name="Header2 3 4 2 3" xfId="22898"/>
    <cellStyle name="Header2 3 4 2 3 2" xfId="25861"/>
    <cellStyle name="Header2 3 4 2 4" xfId="25859"/>
    <cellStyle name="Header2 3 4 2 5" xfId="43214"/>
    <cellStyle name="Header2 3 4 3" xfId="17535"/>
    <cellStyle name="Header2 3 4 3 2" xfId="25862"/>
    <cellStyle name="Header2 3 4 4" xfId="22897"/>
    <cellStyle name="Header2 3 4 4 2" xfId="25863"/>
    <cellStyle name="Header2 3 4 5" xfId="25858"/>
    <cellStyle name="Header2 3 4 6" xfId="43213"/>
    <cellStyle name="Header2 3 5" xfId="3321"/>
    <cellStyle name="Header2 3 5 2" xfId="14124"/>
    <cellStyle name="Header2 3 5 2 2" xfId="17538"/>
    <cellStyle name="Header2 3 5 2 2 2" xfId="25866"/>
    <cellStyle name="Header2 3 5 2 3" xfId="22900"/>
    <cellStyle name="Header2 3 5 2 3 2" xfId="25867"/>
    <cellStyle name="Header2 3 5 2 4" xfId="25865"/>
    <cellStyle name="Header2 3 5 2 5" xfId="43216"/>
    <cellStyle name="Header2 3 5 3" xfId="17537"/>
    <cellStyle name="Header2 3 5 3 2" xfId="25868"/>
    <cellStyle name="Header2 3 5 4" xfId="22899"/>
    <cellStyle name="Header2 3 5 4 2" xfId="25869"/>
    <cellStyle name="Header2 3 5 5" xfId="25864"/>
    <cellStyle name="Header2 3 5 6" xfId="43215"/>
    <cellStyle name="Header2 3 6" xfId="3322"/>
    <cellStyle name="Header2 3 6 2" xfId="14125"/>
    <cellStyle name="Header2 3 6 2 2" xfId="17540"/>
    <cellStyle name="Header2 3 6 2 2 2" xfId="25872"/>
    <cellStyle name="Header2 3 6 2 3" xfId="22902"/>
    <cellStyle name="Header2 3 6 2 3 2" xfId="25873"/>
    <cellStyle name="Header2 3 6 2 4" xfId="25871"/>
    <cellStyle name="Header2 3 6 2 5" xfId="43218"/>
    <cellStyle name="Header2 3 6 3" xfId="17539"/>
    <cellStyle name="Header2 3 6 3 2" xfId="25874"/>
    <cellStyle name="Header2 3 6 4" xfId="22901"/>
    <cellStyle name="Header2 3 6 4 2" xfId="25875"/>
    <cellStyle name="Header2 3 6 5" xfId="25870"/>
    <cellStyle name="Header2 3 6 6" xfId="43217"/>
    <cellStyle name="Header2 3 7" xfId="3323"/>
    <cellStyle name="Header2 3 7 2" xfId="14126"/>
    <cellStyle name="Header2 3 7 2 2" xfId="17542"/>
    <cellStyle name="Header2 3 7 2 2 2" xfId="25878"/>
    <cellStyle name="Header2 3 7 2 3" xfId="22904"/>
    <cellStyle name="Header2 3 7 2 3 2" xfId="25879"/>
    <cellStyle name="Header2 3 7 2 4" xfId="25877"/>
    <cellStyle name="Header2 3 7 2 5" xfId="43220"/>
    <cellStyle name="Header2 3 7 3" xfId="17541"/>
    <cellStyle name="Header2 3 7 3 2" xfId="25880"/>
    <cellStyle name="Header2 3 7 4" xfId="22903"/>
    <cellStyle name="Header2 3 7 4 2" xfId="25881"/>
    <cellStyle name="Header2 3 7 5" xfId="25876"/>
    <cellStyle name="Header2 3 7 6" xfId="43219"/>
    <cellStyle name="Header2 3 8" xfId="3324"/>
    <cellStyle name="Header2 3 8 2" xfId="14127"/>
    <cellStyle name="Header2 3 8 2 2" xfId="17544"/>
    <cellStyle name="Header2 3 8 2 2 2" xfId="25884"/>
    <cellStyle name="Header2 3 8 2 3" xfId="22906"/>
    <cellStyle name="Header2 3 8 2 3 2" xfId="25885"/>
    <cellStyle name="Header2 3 8 2 4" xfId="25883"/>
    <cellStyle name="Header2 3 8 2 5" xfId="43222"/>
    <cellStyle name="Header2 3 8 3" xfId="17543"/>
    <cellStyle name="Header2 3 8 3 2" xfId="25886"/>
    <cellStyle name="Header2 3 8 4" xfId="22905"/>
    <cellStyle name="Header2 3 8 4 2" xfId="25887"/>
    <cellStyle name="Header2 3 8 5" xfId="25882"/>
    <cellStyle name="Header2 3 8 6" xfId="43221"/>
    <cellStyle name="Header2 3 9" xfId="3325"/>
    <cellStyle name="Header2 3 9 2" xfId="14128"/>
    <cellStyle name="Header2 3 9 2 2" xfId="17546"/>
    <cellStyle name="Header2 3 9 2 2 2" xfId="25890"/>
    <cellStyle name="Header2 3 9 2 3" xfId="22908"/>
    <cellStyle name="Header2 3 9 2 3 2" xfId="25891"/>
    <cellStyle name="Header2 3 9 2 4" xfId="25889"/>
    <cellStyle name="Header2 3 9 2 5" xfId="43224"/>
    <cellStyle name="Header2 3 9 3" xfId="17545"/>
    <cellStyle name="Header2 3 9 3 2" xfId="25892"/>
    <cellStyle name="Header2 3 9 4" xfId="22907"/>
    <cellStyle name="Header2 3 9 4 2" xfId="25893"/>
    <cellStyle name="Header2 3 9 5" xfId="25888"/>
    <cellStyle name="Header2 3 9 6" xfId="43223"/>
    <cellStyle name="Header2 4" xfId="3326"/>
    <cellStyle name="Header2 4 10" xfId="3327"/>
    <cellStyle name="Header2 4 10 2" xfId="14130"/>
    <cellStyle name="Header2 4 10 2 2" xfId="17549"/>
    <cellStyle name="Header2 4 10 2 2 2" xfId="25897"/>
    <cellStyle name="Header2 4 10 2 3" xfId="22911"/>
    <cellStyle name="Header2 4 10 2 3 2" xfId="25898"/>
    <cellStyle name="Header2 4 10 2 4" xfId="25896"/>
    <cellStyle name="Header2 4 10 2 5" xfId="43227"/>
    <cellStyle name="Header2 4 10 3" xfId="17548"/>
    <cellStyle name="Header2 4 10 3 2" xfId="25899"/>
    <cellStyle name="Header2 4 10 4" xfId="22910"/>
    <cellStyle name="Header2 4 10 4 2" xfId="25900"/>
    <cellStyle name="Header2 4 10 5" xfId="25895"/>
    <cellStyle name="Header2 4 10 6" xfId="43226"/>
    <cellStyle name="Header2 4 11" xfId="3328"/>
    <cellStyle name="Header2 4 11 2" xfId="14131"/>
    <cellStyle name="Header2 4 11 2 2" xfId="17551"/>
    <cellStyle name="Header2 4 11 2 2 2" xfId="25903"/>
    <cellStyle name="Header2 4 11 2 3" xfId="22913"/>
    <cellStyle name="Header2 4 11 2 3 2" xfId="25904"/>
    <cellStyle name="Header2 4 11 2 4" xfId="25902"/>
    <cellStyle name="Header2 4 11 2 5" xfId="43229"/>
    <cellStyle name="Header2 4 11 3" xfId="17550"/>
    <cellStyle name="Header2 4 11 3 2" xfId="25905"/>
    <cellStyle name="Header2 4 11 4" xfId="22912"/>
    <cellStyle name="Header2 4 11 4 2" xfId="25906"/>
    <cellStyle name="Header2 4 11 5" xfId="25901"/>
    <cellStyle name="Header2 4 11 6" xfId="43228"/>
    <cellStyle name="Header2 4 12" xfId="3329"/>
    <cellStyle name="Header2 4 12 2" xfId="14132"/>
    <cellStyle name="Header2 4 12 2 2" xfId="17553"/>
    <cellStyle name="Header2 4 12 2 2 2" xfId="25909"/>
    <cellStyle name="Header2 4 12 2 3" xfId="22915"/>
    <cellStyle name="Header2 4 12 2 3 2" xfId="25910"/>
    <cellStyle name="Header2 4 12 2 4" xfId="25908"/>
    <cellStyle name="Header2 4 12 2 5" xfId="43231"/>
    <cellStyle name="Header2 4 12 3" xfId="17552"/>
    <cellStyle name="Header2 4 12 3 2" xfId="25911"/>
    <cellStyle name="Header2 4 12 4" xfId="22914"/>
    <cellStyle name="Header2 4 12 4 2" xfId="25912"/>
    <cellStyle name="Header2 4 12 5" xfId="25907"/>
    <cellStyle name="Header2 4 12 6" xfId="43230"/>
    <cellStyle name="Header2 4 13" xfId="3330"/>
    <cellStyle name="Header2 4 13 2" xfId="14133"/>
    <cellStyle name="Header2 4 13 2 2" xfId="17555"/>
    <cellStyle name="Header2 4 13 2 2 2" xfId="25915"/>
    <cellStyle name="Header2 4 13 2 3" xfId="22917"/>
    <cellStyle name="Header2 4 13 2 3 2" xfId="25916"/>
    <cellStyle name="Header2 4 13 2 4" xfId="25914"/>
    <cellStyle name="Header2 4 13 2 5" xfId="43233"/>
    <cellStyle name="Header2 4 13 3" xfId="17554"/>
    <cellStyle name="Header2 4 13 3 2" xfId="25917"/>
    <cellStyle name="Header2 4 13 4" xfId="22916"/>
    <cellStyle name="Header2 4 13 4 2" xfId="25918"/>
    <cellStyle name="Header2 4 13 5" xfId="25913"/>
    <cellStyle name="Header2 4 13 6" xfId="43232"/>
    <cellStyle name="Header2 4 14" xfId="3331"/>
    <cellStyle name="Header2 4 14 2" xfId="14134"/>
    <cellStyle name="Header2 4 14 2 2" xfId="17557"/>
    <cellStyle name="Header2 4 14 2 2 2" xfId="25921"/>
    <cellStyle name="Header2 4 14 2 3" xfId="22919"/>
    <cellStyle name="Header2 4 14 2 3 2" xfId="25922"/>
    <cellStyle name="Header2 4 14 2 4" xfId="25920"/>
    <cellStyle name="Header2 4 14 2 5" xfId="43235"/>
    <cellStyle name="Header2 4 14 3" xfId="17556"/>
    <cellStyle name="Header2 4 14 3 2" xfId="25923"/>
    <cellStyle name="Header2 4 14 4" xfId="22918"/>
    <cellStyle name="Header2 4 14 4 2" xfId="25924"/>
    <cellStyle name="Header2 4 14 5" xfId="25919"/>
    <cellStyle name="Header2 4 14 6" xfId="43234"/>
    <cellStyle name="Header2 4 15" xfId="3332"/>
    <cellStyle name="Header2 4 15 2" xfId="14135"/>
    <cellStyle name="Header2 4 15 2 2" xfId="17559"/>
    <cellStyle name="Header2 4 15 2 2 2" xfId="25927"/>
    <cellStyle name="Header2 4 15 2 3" xfId="22921"/>
    <cellStyle name="Header2 4 15 2 3 2" xfId="25928"/>
    <cellStyle name="Header2 4 15 2 4" xfId="25926"/>
    <cellStyle name="Header2 4 15 2 5" xfId="43237"/>
    <cellStyle name="Header2 4 15 3" xfId="17558"/>
    <cellStyle name="Header2 4 15 3 2" xfId="25929"/>
    <cellStyle name="Header2 4 15 4" xfId="22920"/>
    <cellStyle name="Header2 4 15 4 2" xfId="25930"/>
    <cellStyle name="Header2 4 15 5" xfId="25925"/>
    <cellStyle name="Header2 4 15 6" xfId="43236"/>
    <cellStyle name="Header2 4 16" xfId="3333"/>
    <cellStyle name="Header2 4 16 2" xfId="14136"/>
    <cellStyle name="Header2 4 16 2 2" xfId="17561"/>
    <cellStyle name="Header2 4 16 2 2 2" xfId="25933"/>
    <cellStyle name="Header2 4 16 2 3" xfId="22923"/>
    <cellStyle name="Header2 4 16 2 3 2" xfId="25934"/>
    <cellStyle name="Header2 4 16 2 4" xfId="25932"/>
    <cellStyle name="Header2 4 16 2 5" xfId="43239"/>
    <cellStyle name="Header2 4 16 3" xfId="17560"/>
    <cellStyle name="Header2 4 16 3 2" xfId="25935"/>
    <cellStyle name="Header2 4 16 4" xfId="22922"/>
    <cellStyle name="Header2 4 16 4 2" xfId="25936"/>
    <cellStyle name="Header2 4 16 5" xfId="25931"/>
    <cellStyle name="Header2 4 16 6" xfId="43238"/>
    <cellStyle name="Header2 4 17" xfId="3334"/>
    <cellStyle name="Header2 4 17 2" xfId="14137"/>
    <cellStyle name="Header2 4 17 2 2" xfId="17563"/>
    <cellStyle name="Header2 4 17 2 2 2" xfId="25939"/>
    <cellStyle name="Header2 4 17 2 3" xfId="22925"/>
    <cellStyle name="Header2 4 17 2 3 2" xfId="25940"/>
    <cellStyle name="Header2 4 17 2 4" xfId="25938"/>
    <cellStyle name="Header2 4 17 2 5" xfId="43241"/>
    <cellStyle name="Header2 4 17 3" xfId="17562"/>
    <cellStyle name="Header2 4 17 3 2" xfId="25941"/>
    <cellStyle name="Header2 4 17 4" xfId="22924"/>
    <cellStyle name="Header2 4 17 4 2" xfId="25942"/>
    <cellStyle name="Header2 4 17 5" xfId="25937"/>
    <cellStyle name="Header2 4 17 6" xfId="43240"/>
    <cellStyle name="Header2 4 18" xfId="3335"/>
    <cellStyle name="Header2 4 18 2" xfId="14138"/>
    <cellStyle name="Header2 4 18 2 2" xfId="17565"/>
    <cellStyle name="Header2 4 18 2 2 2" xfId="25945"/>
    <cellStyle name="Header2 4 18 2 3" xfId="22927"/>
    <cellStyle name="Header2 4 18 2 3 2" xfId="25946"/>
    <cellStyle name="Header2 4 18 2 4" xfId="25944"/>
    <cellStyle name="Header2 4 18 2 5" xfId="43243"/>
    <cellStyle name="Header2 4 18 3" xfId="17564"/>
    <cellStyle name="Header2 4 18 3 2" xfId="25947"/>
    <cellStyle name="Header2 4 18 4" xfId="22926"/>
    <cellStyle name="Header2 4 18 4 2" xfId="25948"/>
    <cellStyle name="Header2 4 18 5" xfId="25943"/>
    <cellStyle name="Header2 4 18 6" xfId="43242"/>
    <cellStyle name="Header2 4 19" xfId="11796"/>
    <cellStyle name="Header2 4 19 2" xfId="14139"/>
    <cellStyle name="Header2 4 19 2 2" xfId="17567"/>
    <cellStyle name="Header2 4 19 2 2 2" xfId="25951"/>
    <cellStyle name="Header2 4 19 2 3" xfId="22929"/>
    <cellStyle name="Header2 4 19 2 3 2" xfId="25952"/>
    <cellStyle name="Header2 4 19 2 4" xfId="25950"/>
    <cellStyle name="Header2 4 19 2 5" xfId="43245"/>
    <cellStyle name="Header2 4 19 3" xfId="17566"/>
    <cellStyle name="Header2 4 19 3 2" xfId="25953"/>
    <cellStyle name="Header2 4 19 4" xfId="22928"/>
    <cellStyle name="Header2 4 19 4 2" xfId="25954"/>
    <cellStyle name="Header2 4 19 5" xfId="25949"/>
    <cellStyle name="Header2 4 19 6" xfId="43244"/>
    <cellStyle name="Header2 4 2" xfId="3336"/>
    <cellStyle name="Header2 4 2 10" xfId="17568"/>
    <cellStyle name="Header2 4 2 10 2" xfId="25956"/>
    <cellStyle name="Header2 4 2 11" xfId="22930"/>
    <cellStyle name="Header2 4 2 11 2" xfId="25957"/>
    <cellStyle name="Header2 4 2 12" xfId="25955"/>
    <cellStyle name="Header2 4 2 13" xfId="43246"/>
    <cellStyle name="Header2 4 2 2" xfId="11999"/>
    <cellStyle name="Header2 4 2 2 2" xfId="14141"/>
    <cellStyle name="Header2 4 2 2 2 2" xfId="17570"/>
    <cellStyle name="Header2 4 2 2 2 2 2" xfId="25960"/>
    <cellStyle name="Header2 4 2 2 2 3" xfId="22932"/>
    <cellStyle name="Header2 4 2 2 2 3 2" xfId="25961"/>
    <cellStyle name="Header2 4 2 2 2 4" xfId="25959"/>
    <cellStyle name="Header2 4 2 2 2 5" xfId="43248"/>
    <cellStyle name="Header2 4 2 2 3" xfId="17569"/>
    <cellStyle name="Header2 4 2 2 3 2" xfId="25962"/>
    <cellStyle name="Header2 4 2 2 4" xfId="22931"/>
    <cellStyle name="Header2 4 2 2 4 2" xfId="25963"/>
    <cellStyle name="Header2 4 2 2 5" xfId="25958"/>
    <cellStyle name="Header2 4 2 2 6" xfId="43247"/>
    <cellStyle name="Header2 4 2 3" xfId="12505"/>
    <cellStyle name="Header2 4 2 3 2" xfId="14142"/>
    <cellStyle name="Header2 4 2 3 2 2" xfId="17572"/>
    <cellStyle name="Header2 4 2 3 2 2 2" xfId="25966"/>
    <cellStyle name="Header2 4 2 3 2 3" xfId="22934"/>
    <cellStyle name="Header2 4 2 3 2 3 2" xfId="25967"/>
    <cellStyle name="Header2 4 2 3 2 4" xfId="25965"/>
    <cellStyle name="Header2 4 2 3 2 5" xfId="43250"/>
    <cellStyle name="Header2 4 2 3 3" xfId="17571"/>
    <cellStyle name="Header2 4 2 3 3 2" xfId="25968"/>
    <cellStyle name="Header2 4 2 3 4" xfId="22933"/>
    <cellStyle name="Header2 4 2 3 4 2" xfId="25969"/>
    <cellStyle name="Header2 4 2 3 5" xfId="25964"/>
    <cellStyle name="Header2 4 2 3 6" xfId="43249"/>
    <cellStyle name="Header2 4 2 4" xfId="12728"/>
    <cellStyle name="Header2 4 2 4 2" xfId="14143"/>
    <cellStyle name="Header2 4 2 4 2 2" xfId="17574"/>
    <cellStyle name="Header2 4 2 4 2 2 2" xfId="25972"/>
    <cellStyle name="Header2 4 2 4 2 3" xfId="22936"/>
    <cellStyle name="Header2 4 2 4 2 3 2" xfId="25973"/>
    <cellStyle name="Header2 4 2 4 2 4" xfId="25971"/>
    <cellStyle name="Header2 4 2 4 2 5" xfId="43252"/>
    <cellStyle name="Header2 4 2 4 3" xfId="17573"/>
    <cellStyle name="Header2 4 2 4 3 2" xfId="25974"/>
    <cellStyle name="Header2 4 2 4 4" xfId="22935"/>
    <cellStyle name="Header2 4 2 4 4 2" xfId="25975"/>
    <cellStyle name="Header2 4 2 4 5" xfId="25970"/>
    <cellStyle name="Header2 4 2 4 6" xfId="43251"/>
    <cellStyle name="Header2 4 2 5" xfId="12951"/>
    <cellStyle name="Header2 4 2 5 2" xfId="14144"/>
    <cellStyle name="Header2 4 2 5 2 2" xfId="17576"/>
    <cellStyle name="Header2 4 2 5 2 2 2" xfId="25978"/>
    <cellStyle name="Header2 4 2 5 2 3" xfId="22938"/>
    <cellStyle name="Header2 4 2 5 2 3 2" xfId="25979"/>
    <cellStyle name="Header2 4 2 5 2 4" xfId="25977"/>
    <cellStyle name="Header2 4 2 5 2 5" xfId="43254"/>
    <cellStyle name="Header2 4 2 5 3" xfId="17575"/>
    <cellStyle name="Header2 4 2 5 3 2" xfId="25980"/>
    <cellStyle name="Header2 4 2 5 4" xfId="22937"/>
    <cellStyle name="Header2 4 2 5 4 2" xfId="25981"/>
    <cellStyle name="Header2 4 2 5 5" xfId="25976"/>
    <cellStyle name="Header2 4 2 5 6" xfId="43253"/>
    <cellStyle name="Header2 4 2 6" xfId="13187"/>
    <cellStyle name="Header2 4 2 6 2" xfId="14145"/>
    <cellStyle name="Header2 4 2 6 2 2" xfId="17578"/>
    <cellStyle name="Header2 4 2 6 2 2 2" xfId="25984"/>
    <cellStyle name="Header2 4 2 6 2 3" xfId="22940"/>
    <cellStyle name="Header2 4 2 6 2 3 2" xfId="25985"/>
    <cellStyle name="Header2 4 2 6 2 4" xfId="25983"/>
    <cellStyle name="Header2 4 2 6 2 5" xfId="43256"/>
    <cellStyle name="Header2 4 2 6 3" xfId="17577"/>
    <cellStyle name="Header2 4 2 6 3 2" xfId="25986"/>
    <cellStyle name="Header2 4 2 6 4" xfId="22939"/>
    <cellStyle name="Header2 4 2 6 4 2" xfId="25987"/>
    <cellStyle name="Header2 4 2 6 5" xfId="25982"/>
    <cellStyle name="Header2 4 2 6 6" xfId="43255"/>
    <cellStyle name="Header2 4 2 7" xfId="13550"/>
    <cellStyle name="Header2 4 2 7 2" xfId="14146"/>
    <cellStyle name="Header2 4 2 7 2 2" xfId="17580"/>
    <cellStyle name="Header2 4 2 7 2 2 2" xfId="25990"/>
    <cellStyle name="Header2 4 2 7 2 3" xfId="22942"/>
    <cellStyle name="Header2 4 2 7 2 3 2" xfId="25991"/>
    <cellStyle name="Header2 4 2 7 2 4" xfId="25989"/>
    <cellStyle name="Header2 4 2 7 2 5" xfId="43258"/>
    <cellStyle name="Header2 4 2 7 3" xfId="17579"/>
    <cellStyle name="Header2 4 2 7 3 2" xfId="25992"/>
    <cellStyle name="Header2 4 2 7 4" xfId="22941"/>
    <cellStyle name="Header2 4 2 7 4 2" xfId="25993"/>
    <cellStyle name="Header2 4 2 7 5" xfId="25988"/>
    <cellStyle name="Header2 4 2 7 6" xfId="43257"/>
    <cellStyle name="Header2 4 2 8" xfId="13646"/>
    <cellStyle name="Header2 4 2 8 2" xfId="14147"/>
    <cellStyle name="Header2 4 2 8 2 2" xfId="17582"/>
    <cellStyle name="Header2 4 2 8 2 2 2" xfId="25996"/>
    <cellStyle name="Header2 4 2 8 2 3" xfId="22944"/>
    <cellStyle name="Header2 4 2 8 2 3 2" xfId="25997"/>
    <cellStyle name="Header2 4 2 8 2 4" xfId="25995"/>
    <cellStyle name="Header2 4 2 8 2 5" xfId="43260"/>
    <cellStyle name="Header2 4 2 8 3" xfId="17581"/>
    <cellStyle name="Header2 4 2 8 3 2" xfId="25998"/>
    <cellStyle name="Header2 4 2 8 4" xfId="22943"/>
    <cellStyle name="Header2 4 2 8 4 2" xfId="25999"/>
    <cellStyle name="Header2 4 2 8 5" xfId="25994"/>
    <cellStyle name="Header2 4 2 8 6" xfId="43259"/>
    <cellStyle name="Header2 4 2 9" xfId="14140"/>
    <cellStyle name="Header2 4 2 9 2" xfId="17583"/>
    <cellStyle name="Header2 4 2 9 2 2" xfId="26001"/>
    <cellStyle name="Header2 4 2 9 3" xfId="22945"/>
    <cellStyle name="Header2 4 2 9 3 2" xfId="26002"/>
    <cellStyle name="Header2 4 2 9 4" xfId="26000"/>
    <cellStyle name="Header2 4 2 9 5" xfId="43261"/>
    <cellStyle name="Header2 4 20" xfId="12306"/>
    <cellStyle name="Header2 4 20 2" xfId="14148"/>
    <cellStyle name="Header2 4 20 2 2" xfId="17585"/>
    <cellStyle name="Header2 4 20 2 2 2" xfId="26005"/>
    <cellStyle name="Header2 4 20 2 3" xfId="22947"/>
    <cellStyle name="Header2 4 20 2 3 2" xfId="26006"/>
    <cellStyle name="Header2 4 20 2 4" xfId="26004"/>
    <cellStyle name="Header2 4 20 2 5" xfId="43263"/>
    <cellStyle name="Header2 4 20 3" xfId="17584"/>
    <cellStyle name="Header2 4 20 3 2" xfId="26007"/>
    <cellStyle name="Header2 4 20 4" xfId="22946"/>
    <cellStyle name="Header2 4 20 4 2" xfId="26008"/>
    <cellStyle name="Header2 4 20 5" xfId="26003"/>
    <cellStyle name="Header2 4 20 6" xfId="43262"/>
    <cellStyle name="Header2 4 21" xfId="12529"/>
    <cellStyle name="Header2 4 21 2" xfId="14149"/>
    <cellStyle name="Header2 4 21 2 2" xfId="17587"/>
    <cellStyle name="Header2 4 21 2 2 2" xfId="26011"/>
    <cellStyle name="Header2 4 21 2 3" xfId="22949"/>
    <cellStyle name="Header2 4 21 2 3 2" xfId="26012"/>
    <cellStyle name="Header2 4 21 2 4" xfId="26010"/>
    <cellStyle name="Header2 4 21 2 5" xfId="43265"/>
    <cellStyle name="Header2 4 21 3" xfId="17586"/>
    <cellStyle name="Header2 4 21 3 2" xfId="26013"/>
    <cellStyle name="Header2 4 21 4" xfId="22948"/>
    <cellStyle name="Header2 4 21 4 2" xfId="26014"/>
    <cellStyle name="Header2 4 21 5" xfId="26009"/>
    <cellStyle name="Header2 4 21 6" xfId="43264"/>
    <cellStyle name="Header2 4 22" xfId="12752"/>
    <cellStyle name="Header2 4 22 2" xfId="14150"/>
    <cellStyle name="Header2 4 22 2 2" xfId="17589"/>
    <cellStyle name="Header2 4 22 2 2 2" xfId="26017"/>
    <cellStyle name="Header2 4 22 2 3" xfId="22951"/>
    <cellStyle name="Header2 4 22 2 3 2" xfId="26018"/>
    <cellStyle name="Header2 4 22 2 4" xfId="26016"/>
    <cellStyle name="Header2 4 22 2 5" xfId="43267"/>
    <cellStyle name="Header2 4 22 3" xfId="17588"/>
    <cellStyle name="Header2 4 22 3 2" xfId="26019"/>
    <cellStyle name="Header2 4 22 4" xfId="22950"/>
    <cellStyle name="Header2 4 22 4 2" xfId="26020"/>
    <cellStyle name="Header2 4 22 5" xfId="26015"/>
    <cellStyle name="Header2 4 22 6" xfId="43266"/>
    <cellStyle name="Header2 4 23" xfId="12988"/>
    <cellStyle name="Header2 4 23 2" xfId="14151"/>
    <cellStyle name="Header2 4 23 2 2" xfId="17591"/>
    <cellStyle name="Header2 4 23 2 2 2" xfId="26023"/>
    <cellStyle name="Header2 4 23 2 3" xfId="22953"/>
    <cellStyle name="Header2 4 23 2 3 2" xfId="26024"/>
    <cellStyle name="Header2 4 23 2 4" xfId="26022"/>
    <cellStyle name="Header2 4 23 2 5" xfId="43269"/>
    <cellStyle name="Header2 4 23 3" xfId="17590"/>
    <cellStyle name="Header2 4 23 3 2" xfId="26025"/>
    <cellStyle name="Header2 4 23 4" xfId="22952"/>
    <cellStyle name="Header2 4 23 4 2" xfId="26026"/>
    <cellStyle name="Header2 4 23 5" xfId="26021"/>
    <cellStyle name="Header2 4 23 6" xfId="43268"/>
    <cellStyle name="Header2 4 24" xfId="13373"/>
    <cellStyle name="Header2 4 24 2" xfId="14152"/>
    <cellStyle name="Header2 4 24 2 2" xfId="17593"/>
    <cellStyle name="Header2 4 24 2 2 2" xfId="26029"/>
    <cellStyle name="Header2 4 24 2 3" xfId="22955"/>
    <cellStyle name="Header2 4 24 2 3 2" xfId="26030"/>
    <cellStyle name="Header2 4 24 2 4" xfId="26028"/>
    <cellStyle name="Header2 4 24 2 5" xfId="43271"/>
    <cellStyle name="Header2 4 24 3" xfId="17592"/>
    <cellStyle name="Header2 4 24 3 2" xfId="26031"/>
    <cellStyle name="Header2 4 24 4" xfId="22954"/>
    <cellStyle name="Header2 4 24 4 2" xfId="26032"/>
    <cellStyle name="Header2 4 24 5" xfId="26027"/>
    <cellStyle name="Header2 4 24 6" xfId="43270"/>
    <cellStyle name="Header2 4 25" xfId="13210"/>
    <cellStyle name="Header2 4 25 2" xfId="14153"/>
    <cellStyle name="Header2 4 25 2 2" xfId="17595"/>
    <cellStyle name="Header2 4 25 2 2 2" xfId="26035"/>
    <cellStyle name="Header2 4 25 2 3" xfId="22957"/>
    <cellStyle name="Header2 4 25 2 3 2" xfId="26036"/>
    <cellStyle name="Header2 4 25 2 4" xfId="26034"/>
    <cellStyle name="Header2 4 25 2 5" xfId="43273"/>
    <cellStyle name="Header2 4 25 3" xfId="17594"/>
    <cellStyle name="Header2 4 25 3 2" xfId="26037"/>
    <cellStyle name="Header2 4 25 4" xfId="22956"/>
    <cellStyle name="Header2 4 25 4 2" xfId="26038"/>
    <cellStyle name="Header2 4 25 5" xfId="26033"/>
    <cellStyle name="Header2 4 25 6" xfId="43272"/>
    <cellStyle name="Header2 4 26" xfId="14129"/>
    <cellStyle name="Header2 4 26 2" xfId="17596"/>
    <cellStyle name="Header2 4 26 2 2" xfId="26040"/>
    <cellStyle name="Header2 4 26 3" xfId="22958"/>
    <cellStyle name="Header2 4 26 3 2" xfId="26041"/>
    <cellStyle name="Header2 4 26 4" xfId="26039"/>
    <cellStyle name="Header2 4 26 5" xfId="43274"/>
    <cellStyle name="Header2 4 27" xfId="17547"/>
    <cellStyle name="Header2 4 27 2" xfId="26042"/>
    <cellStyle name="Header2 4 28" xfId="22909"/>
    <cellStyle name="Header2 4 28 2" xfId="26043"/>
    <cellStyle name="Header2 4 29" xfId="25894"/>
    <cellStyle name="Header2 4 3" xfId="3337"/>
    <cellStyle name="Header2 4 3 2" xfId="14154"/>
    <cellStyle name="Header2 4 3 2 2" xfId="17598"/>
    <cellStyle name="Header2 4 3 2 2 2" xfId="26046"/>
    <cellStyle name="Header2 4 3 2 3" xfId="22960"/>
    <cellStyle name="Header2 4 3 2 3 2" xfId="26047"/>
    <cellStyle name="Header2 4 3 2 4" xfId="26045"/>
    <cellStyle name="Header2 4 3 2 5" xfId="43276"/>
    <cellStyle name="Header2 4 3 3" xfId="17597"/>
    <cellStyle name="Header2 4 3 3 2" xfId="26048"/>
    <cellStyle name="Header2 4 3 4" xfId="22959"/>
    <cellStyle name="Header2 4 3 4 2" xfId="26049"/>
    <cellStyle name="Header2 4 3 5" xfId="26044"/>
    <cellStyle name="Header2 4 3 6" xfId="43275"/>
    <cellStyle name="Header2 4 30" xfId="43225"/>
    <cellStyle name="Header2 4 4" xfId="3338"/>
    <cellStyle name="Header2 4 4 2" xfId="14155"/>
    <cellStyle name="Header2 4 4 2 2" xfId="17600"/>
    <cellStyle name="Header2 4 4 2 2 2" xfId="26052"/>
    <cellStyle name="Header2 4 4 2 3" xfId="22962"/>
    <cellStyle name="Header2 4 4 2 3 2" xfId="26053"/>
    <cellStyle name="Header2 4 4 2 4" xfId="26051"/>
    <cellStyle name="Header2 4 4 2 5" xfId="43278"/>
    <cellStyle name="Header2 4 4 3" xfId="17599"/>
    <cellStyle name="Header2 4 4 3 2" xfId="26054"/>
    <cellStyle name="Header2 4 4 4" xfId="22961"/>
    <cellStyle name="Header2 4 4 4 2" xfId="26055"/>
    <cellStyle name="Header2 4 4 5" xfId="26050"/>
    <cellStyle name="Header2 4 4 6" xfId="43277"/>
    <cellStyle name="Header2 4 5" xfId="3339"/>
    <cellStyle name="Header2 4 5 2" xfId="14156"/>
    <cellStyle name="Header2 4 5 2 2" xfId="17602"/>
    <cellStyle name="Header2 4 5 2 2 2" xfId="26058"/>
    <cellStyle name="Header2 4 5 2 3" xfId="22964"/>
    <cellStyle name="Header2 4 5 2 3 2" xfId="26059"/>
    <cellStyle name="Header2 4 5 2 4" xfId="26057"/>
    <cellStyle name="Header2 4 5 2 5" xfId="43280"/>
    <cellStyle name="Header2 4 5 3" xfId="17601"/>
    <cellStyle name="Header2 4 5 3 2" xfId="26060"/>
    <cellStyle name="Header2 4 5 4" xfId="22963"/>
    <cellStyle name="Header2 4 5 4 2" xfId="26061"/>
    <cellStyle name="Header2 4 5 5" xfId="26056"/>
    <cellStyle name="Header2 4 5 6" xfId="43279"/>
    <cellStyle name="Header2 4 6" xfId="3340"/>
    <cellStyle name="Header2 4 6 2" xfId="14157"/>
    <cellStyle name="Header2 4 6 2 2" xfId="17604"/>
    <cellStyle name="Header2 4 6 2 2 2" xfId="26064"/>
    <cellStyle name="Header2 4 6 2 3" xfId="22966"/>
    <cellStyle name="Header2 4 6 2 3 2" xfId="26065"/>
    <cellStyle name="Header2 4 6 2 4" xfId="26063"/>
    <cellStyle name="Header2 4 6 2 5" xfId="43282"/>
    <cellStyle name="Header2 4 6 3" xfId="17603"/>
    <cellStyle name="Header2 4 6 3 2" xfId="26066"/>
    <cellStyle name="Header2 4 6 4" xfId="22965"/>
    <cellStyle name="Header2 4 6 4 2" xfId="26067"/>
    <cellStyle name="Header2 4 6 5" xfId="26062"/>
    <cellStyle name="Header2 4 6 6" xfId="43281"/>
    <cellStyle name="Header2 4 7" xfId="3341"/>
    <cellStyle name="Header2 4 7 2" xfId="14158"/>
    <cellStyle name="Header2 4 7 2 2" xfId="17606"/>
    <cellStyle name="Header2 4 7 2 2 2" xfId="26070"/>
    <cellStyle name="Header2 4 7 2 3" xfId="22968"/>
    <cellStyle name="Header2 4 7 2 3 2" xfId="26071"/>
    <cellStyle name="Header2 4 7 2 4" xfId="26069"/>
    <cellStyle name="Header2 4 7 2 5" xfId="43284"/>
    <cellStyle name="Header2 4 7 3" xfId="17605"/>
    <cellStyle name="Header2 4 7 3 2" xfId="26072"/>
    <cellStyle name="Header2 4 7 4" xfId="22967"/>
    <cellStyle name="Header2 4 7 4 2" xfId="26073"/>
    <cellStyle name="Header2 4 7 5" xfId="26068"/>
    <cellStyle name="Header2 4 7 6" xfId="43283"/>
    <cellStyle name="Header2 4 8" xfId="3342"/>
    <cellStyle name="Header2 4 8 2" xfId="14159"/>
    <cellStyle name="Header2 4 8 2 2" xfId="17608"/>
    <cellStyle name="Header2 4 8 2 2 2" xfId="26076"/>
    <cellStyle name="Header2 4 8 2 3" xfId="22970"/>
    <cellStyle name="Header2 4 8 2 3 2" xfId="26077"/>
    <cellStyle name="Header2 4 8 2 4" xfId="26075"/>
    <cellStyle name="Header2 4 8 2 5" xfId="43286"/>
    <cellStyle name="Header2 4 8 3" xfId="17607"/>
    <cellStyle name="Header2 4 8 3 2" xfId="26078"/>
    <cellStyle name="Header2 4 8 4" xfId="22969"/>
    <cellStyle name="Header2 4 8 4 2" xfId="26079"/>
    <cellStyle name="Header2 4 8 5" xfId="26074"/>
    <cellStyle name="Header2 4 8 6" xfId="43285"/>
    <cellStyle name="Header2 4 9" xfId="3343"/>
    <cellStyle name="Header2 4 9 2" xfId="14160"/>
    <cellStyle name="Header2 4 9 2 2" xfId="17610"/>
    <cellStyle name="Header2 4 9 2 2 2" xfId="26082"/>
    <cellStyle name="Header2 4 9 2 3" xfId="22972"/>
    <cellStyle name="Header2 4 9 2 3 2" xfId="26083"/>
    <cellStyle name="Header2 4 9 2 4" xfId="26081"/>
    <cellStyle name="Header2 4 9 2 5" xfId="43288"/>
    <cellStyle name="Header2 4 9 3" xfId="17609"/>
    <cellStyle name="Header2 4 9 3 2" xfId="26084"/>
    <cellStyle name="Header2 4 9 4" xfId="22971"/>
    <cellStyle name="Header2 4 9 4 2" xfId="26085"/>
    <cellStyle name="Header2 4 9 5" xfId="26080"/>
    <cellStyle name="Header2 4 9 6" xfId="43287"/>
    <cellStyle name="Header2 5" xfId="12211"/>
    <cellStyle name="Header2 5 2" xfId="14161"/>
    <cellStyle name="Header2 5 2 2" xfId="17612"/>
    <cellStyle name="Header2 5 2 2 2" xfId="26088"/>
    <cellStyle name="Header2 5 2 3" xfId="22974"/>
    <cellStyle name="Header2 5 2 3 2" xfId="26089"/>
    <cellStyle name="Header2 5 2 4" xfId="26087"/>
    <cellStyle name="Header2 5 2 5" xfId="43290"/>
    <cellStyle name="Header2 5 3" xfId="17611"/>
    <cellStyle name="Header2 5 3 2" xfId="26090"/>
    <cellStyle name="Header2 5 4" xfId="22973"/>
    <cellStyle name="Header2 5 4 2" xfId="26091"/>
    <cellStyle name="Header2 5 5" xfId="26086"/>
    <cellStyle name="Header2 5 6" xfId="43289"/>
    <cellStyle name="Header2 6" xfId="17223"/>
    <cellStyle name="Header2 6 2" xfId="26092"/>
    <cellStyle name="Header2 7" xfId="17442"/>
    <cellStyle name="Header2 7 2" xfId="26093"/>
    <cellStyle name="Header2 8" xfId="25581"/>
    <cellStyle name="Header2 9" xfId="43120"/>
    <cellStyle name="HeaderLine" xfId="1353"/>
    <cellStyle name="Heading" xfId="1354"/>
    <cellStyle name="Heading 1" xfId="1355"/>
    <cellStyle name="Heading 1 2" xfId="3345"/>
    <cellStyle name="Heading 1 3" xfId="3344"/>
    <cellStyle name="Heading 1 4" xfId="10449"/>
    <cellStyle name="Heading 2" xfId="1356"/>
    <cellStyle name="Heading 2 2" xfId="3347"/>
    <cellStyle name="Heading 2 3" xfId="3346"/>
    <cellStyle name="Heading 2 4" xfId="10450"/>
    <cellStyle name="Heading 3" xfId="1357"/>
    <cellStyle name="Heading 3 2" xfId="6062"/>
    <cellStyle name="Heading 3 2 2" xfId="13820"/>
    <cellStyle name="Heading 3 2 2 2" xfId="17613"/>
    <cellStyle name="Heading 3 2 3" xfId="13823"/>
    <cellStyle name="Heading 3 3" xfId="3348"/>
    <cellStyle name="Heading 3 3 2" xfId="13819"/>
    <cellStyle name="Heading 3 3 2 2" xfId="17614"/>
    <cellStyle name="Heading 3 3 3" xfId="13824"/>
    <cellStyle name="Heading 3 4" xfId="10451"/>
    <cellStyle name="Heading 3 4 2" xfId="13818"/>
    <cellStyle name="Heading 3 4 2 2" xfId="17615"/>
    <cellStyle name="Heading 3 4 3" xfId="13825"/>
    <cellStyle name="Heading 4" xfId="1358"/>
    <cellStyle name="Heading 4 2" xfId="3349"/>
    <cellStyle name="Heading 4 3" xfId="10452"/>
    <cellStyle name="Heading 5" xfId="6489"/>
    <cellStyle name="Heading 5 2" xfId="13817"/>
    <cellStyle name="Heading 5 2 2" xfId="17616"/>
    <cellStyle name="Heading 5 3" xfId="13826"/>
    <cellStyle name="Heading 6" xfId="13821"/>
    <cellStyle name="Heading 6 2" xfId="17617"/>
    <cellStyle name="Heading 7" xfId="13822"/>
    <cellStyle name="heading, 1,A MAJOR/BOLD" xfId="1359"/>
    <cellStyle name="Heading_008_014_SPC결산후GL검증_3Q_최종" xfId="1360"/>
    <cellStyle name="HEADING1" xfId="1361"/>
    <cellStyle name="Heading1 10" xfId="12225"/>
    <cellStyle name="Heading1 2" xfId="3351"/>
    <cellStyle name="HEADING1 3" xfId="3350"/>
    <cellStyle name="Heading1 4" xfId="10453"/>
    <cellStyle name="Heading1 5" xfId="12233"/>
    <cellStyle name="Heading1 6" xfId="12208"/>
    <cellStyle name="Heading1 7" xfId="12307"/>
    <cellStyle name="Heading1 8" xfId="12206"/>
    <cellStyle name="Heading1 9" xfId="12248"/>
    <cellStyle name="HEADING2" xfId="1362"/>
    <cellStyle name="Heading2 10" xfId="12224"/>
    <cellStyle name="Heading2 2" xfId="3353"/>
    <cellStyle name="HEADING2 3" xfId="3352"/>
    <cellStyle name="Heading2 4" xfId="10454"/>
    <cellStyle name="Heading2 5" xfId="12234"/>
    <cellStyle name="Heading2 6" xfId="12207"/>
    <cellStyle name="Heading2 7" xfId="12237"/>
    <cellStyle name="Heading2 8" xfId="12201"/>
    <cellStyle name="Heading2 9" xfId="12249"/>
    <cellStyle name="HeadingS" xfId="1363"/>
    <cellStyle name="headoption" xfId="3354"/>
    <cellStyle name="headoption 2" xfId="14162"/>
    <cellStyle name="headoption 2 2" xfId="17619"/>
    <cellStyle name="headoption 3" xfId="17618"/>
    <cellStyle name="HIGHLIGHT" xfId="1364"/>
    <cellStyle name="Hyperlink" xfId="1365"/>
    <cellStyle name="Hyperlink 2" xfId="3355"/>
    <cellStyle name="i phÝ kh¸c_B¶ng 2" xfId="3356"/>
    <cellStyle name="I.3" xfId="3357"/>
    <cellStyle name="ï-¾È»ê_BiÓu TB" xfId="3358"/>
    <cellStyle name="Input" xfId="1366"/>
    <cellStyle name="Input [yellow]" xfId="1367"/>
    <cellStyle name="Input [yellow] 2" xfId="3360"/>
    <cellStyle name="Input [yellow] 2 2" xfId="10456"/>
    <cellStyle name="Input [yellow] 2 2 2" xfId="14165"/>
    <cellStyle name="Input [yellow] 2 2 2 2" xfId="17623"/>
    <cellStyle name="Input [yellow] 2 2 3" xfId="17622"/>
    <cellStyle name="Input [yellow] 2 3" xfId="12203"/>
    <cellStyle name="Input [yellow] 2 3 2" xfId="14166"/>
    <cellStyle name="Input [yellow] 2 3 2 2" xfId="17625"/>
    <cellStyle name="Input [yellow] 2 3 3" xfId="17624"/>
    <cellStyle name="Input [yellow] 2 4" xfId="12240"/>
    <cellStyle name="Input [yellow] 2 4 2" xfId="14167"/>
    <cellStyle name="Input [yellow] 2 4 2 2" xfId="17627"/>
    <cellStyle name="Input [yellow] 2 4 3" xfId="17626"/>
    <cellStyle name="Input [yellow] 2 5" xfId="12198"/>
    <cellStyle name="Input [yellow] 2 5 2" xfId="17628"/>
    <cellStyle name="Input [yellow] 2 6" xfId="14164"/>
    <cellStyle name="Input [yellow] 2 6 2" xfId="17629"/>
    <cellStyle name="Input [yellow] 2 7" xfId="17621"/>
    <cellStyle name="Input [yellow] 3" xfId="3361"/>
    <cellStyle name="Input [yellow] 3 2" xfId="10457"/>
    <cellStyle name="Input [yellow] 3 2 2" xfId="14169"/>
    <cellStyle name="Input [yellow] 3 2 2 2" xfId="17632"/>
    <cellStyle name="Input [yellow] 3 2 3" xfId="17631"/>
    <cellStyle name="Input [yellow] 3 3" xfId="12202"/>
    <cellStyle name="Input [yellow] 3 3 2" xfId="14170"/>
    <cellStyle name="Input [yellow] 3 3 2 2" xfId="17634"/>
    <cellStyle name="Input [yellow] 3 3 3" xfId="17633"/>
    <cellStyle name="Input [yellow] 3 4" xfId="12241"/>
    <cellStyle name="Input [yellow] 3 4 2" xfId="14171"/>
    <cellStyle name="Input [yellow] 3 4 2 2" xfId="17636"/>
    <cellStyle name="Input [yellow] 3 4 3" xfId="17635"/>
    <cellStyle name="Input [yellow] 3 5" xfId="12197"/>
    <cellStyle name="Input [yellow] 3 5 2" xfId="17637"/>
    <cellStyle name="Input [yellow] 3 6" xfId="14168"/>
    <cellStyle name="Input [yellow] 3 6 2" xfId="17638"/>
    <cellStyle name="Input [yellow] 3 7" xfId="17630"/>
    <cellStyle name="Input [yellow] 4" xfId="11797"/>
    <cellStyle name="Input [yellow] 4 2" xfId="12530"/>
    <cellStyle name="Input [yellow] 4 2 2" xfId="14172"/>
    <cellStyle name="Input [yellow] 4 2 2 2" xfId="17641"/>
    <cellStyle name="Input [yellow] 4 2 3" xfId="17640"/>
    <cellStyle name="Input [yellow] 4 3" xfId="12753"/>
    <cellStyle name="Input [yellow] 4 3 2" xfId="14173"/>
    <cellStyle name="Input [yellow] 4 3 2 2" xfId="17643"/>
    <cellStyle name="Input [yellow] 4 3 3" xfId="17642"/>
    <cellStyle name="Input [yellow] 4 4" xfId="12989"/>
    <cellStyle name="Input [yellow] 4 4 2" xfId="17644"/>
    <cellStyle name="Input [yellow] 4 5" xfId="17639"/>
    <cellStyle name="Input [yellow] 5" xfId="12204"/>
    <cellStyle name="Input [yellow] 5 2" xfId="14174"/>
    <cellStyle name="Input [yellow] 5 2 2" xfId="17646"/>
    <cellStyle name="Input [yellow] 5 3" xfId="17645"/>
    <cellStyle name="Input [yellow] 6" xfId="12239"/>
    <cellStyle name="Input [yellow] 6 2" xfId="14175"/>
    <cellStyle name="Input [yellow] 6 2 2" xfId="17648"/>
    <cellStyle name="Input [yellow] 6 3" xfId="17647"/>
    <cellStyle name="Input [yellow] 7" xfId="12199"/>
    <cellStyle name="Input [yellow] 7 2" xfId="17649"/>
    <cellStyle name="Input [yellow] 8" xfId="17225"/>
    <cellStyle name="Input 10" xfId="3362"/>
    <cellStyle name="Input 10 2" xfId="14176"/>
    <cellStyle name="Input 10 2 2" xfId="17651"/>
    <cellStyle name="Input 10 2 2 2" xfId="26097"/>
    <cellStyle name="Input 10 2 3" xfId="26096"/>
    <cellStyle name="Input 10 2 4" xfId="43048"/>
    <cellStyle name="Input 10 3" xfId="17650"/>
    <cellStyle name="Input 10 3 2" xfId="26098"/>
    <cellStyle name="Input 10 4" xfId="26095"/>
    <cellStyle name="Input 10 5" xfId="43049"/>
    <cellStyle name="Input 11" xfId="3363"/>
    <cellStyle name="Input 11 2" xfId="14177"/>
    <cellStyle name="Input 11 2 2" xfId="17653"/>
    <cellStyle name="Input 11 2 2 2" xfId="26101"/>
    <cellStyle name="Input 11 2 3" xfId="26100"/>
    <cellStyle name="Input 11 2 4" xfId="43046"/>
    <cellStyle name="Input 11 3" xfId="17652"/>
    <cellStyle name="Input 11 3 2" xfId="26102"/>
    <cellStyle name="Input 11 4" xfId="26099"/>
    <cellStyle name="Input 11 5" xfId="43047"/>
    <cellStyle name="Input 12" xfId="3364"/>
    <cellStyle name="Input 12 2" xfId="14178"/>
    <cellStyle name="Input 12 2 2" xfId="17655"/>
    <cellStyle name="Input 12 2 2 2" xfId="26105"/>
    <cellStyle name="Input 12 2 3" xfId="26104"/>
    <cellStyle name="Input 12 2 4" xfId="43044"/>
    <cellStyle name="Input 12 3" xfId="17654"/>
    <cellStyle name="Input 12 3 2" xfId="26106"/>
    <cellStyle name="Input 12 4" xfId="26103"/>
    <cellStyle name="Input 12 5" xfId="43045"/>
    <cellStyle name="Input 13" xfId="3365"/>
    <cellStyle name="Input 13 2" xfId="14179"/>
    <cellStyle name="Input 13 2 2" xfId="17657"/>
    <cellStyle name="Input 13 2 2 2" xfId="26109"/>
    <cellStyle name="Input 13 2 3" xfId="26108"/>
    <cellStyle name="Input 13 2 4" xfId="43042"/>
    <cellStyle name="Input 13 3" xfId="17656"/>
    <cellStyle name="Input 13 3 2" xfId="26110"/>
    <cellStyle name="Input 13 4" xfId="26107"/>
    <cellStyle name="Input 13 5" xfId="43043"/>
    <cellStyle name="Input 14" xfId="3366"/>
    <cellStyle name="Input 14 2" xfId="14180"/>
    <cellStyle name="Input 14 2 2" xfId="17659"/>
    <cellStyle name="Input 14 2 2 2" xfId="26113"/>
    <cellStyle name="Input 14 2 3" xfId="26112"/>
    <cellStyle name="Input 14 2 4" xfId="43040"/>
    <cellStyle name="Input 14 3" xfId="17658"/>
    <cellStyle name="Input 14 3 2" xfId="26114"/>
    <cellStyle name="Input 14 4" xfId="26111"/>
    <cellStyle name="Input 14 5" xfId="43041"/>
    <cellStyle name="Input 15" xfId="3367"/>
    <cellStyle name="Input 15 2" xfId="14181"/>
    <cellStyle name="Input 15 2 2" xfId="17661"/>
    <cellStyle name="Input 15 2 2 2" xfId="26117"/>
    <cellStyle name="Input 15 2 3" xfId="26116"/>
    <cellStyle name="Input 15 2 4" xfId="43038"/>
    <cellStyle name="Input 15 3" xfId="17660"/>
    <cellStyle name="Input 15 3 2" xfId="26118"/>
    <cellStyle name="Input 15 4" xfId="26115"/>
    <cellStyle name="Input 15 5" xfId="43039"/>
    <cellStyle name="Input 16" xfId="3368"/>
    <cellStyle name="Input 16 2" xfId="14182"/>
    <cellStyle name="Input 16 2 2" xfId="17663"/>
    <cellStyle name="Input 16 2 2 2" xfId="26121"/>
    <cellStyle name="Input 16 2 3" xfId="26120"/>
    <cellStyle name="Input 16 2 4" xfId="43036"/>
    <cellStyle name="Input 16 3" xfId="17662"/>
    <cellStyle name="Input 16 3 2" xfId="26122"/>
    <cellStyle name="Input 16 4" xfId="26119"/>
    <cellStyle name="Input 16 5" xfId="43037"/>
    <cellStyle name="Input 17" xfId="3369"/>
    <cellStyle name="Input 17 2" xfId="14183"/>
    <cellStyle name="Input 17 2 2" xfId="17665"/>
    <cellStyle name="Input 17 2 2 2" xfId="26125"/>
    <cellStyle name="Input 17 2 3" xfId="26124"/>
    <cellStyle name="Input 17 2 4" xfId="43034"/>
    <cellStyle name="Input 17 3" xfId="17664"/>
    <cellStyle name="Input 17 3 2" xfId="26126"/>
    <cellStyle name="Input 17 4" xfId="26123"/>
    <cellStyle name="Input 17 5" xfId="43035"/>
    <cellStyle name="Input 18" xfId="3370"/>
    <cellStyle name="Input 18 2" xfId="14184"/>
    <cellStyle name="Input 18 2 2" xfId="17667"/>
    <cellStyle name="Input 18 2 2 2" xfId="26129"/>
    <cellStyle name="Input 18 2 3" xfId="26128"/>
    <cellStyle name="Input 18 2 4" xfId="43032"/>
    <cellStyle name="Input 18 3" xfId="17666"/>
    <cellStyle name="Input 18 3 2" xfId="26130"/>
    <cellStyle name="Input 18 4" xfId="26127"/>
    <cellStyle name="Input 18 5" xfId="43033"/>
    <cellStyle name="Input 19" xfId="3371"/>
    <cellStyle name="Input 19 2" xfId="14185"/>
    <cellStyle name="Input 19 2 2" xfId="17669"/>
    <cellStyle name="Input 19 2 2 2" xfId="26133"/>
    <cellStyle name="Input 19 2 3" xfId="26132"/>
    <cellStyle name="Input 19 2 4" xfId="43030"/>
    <cellStyle name="Input 19 3" xfId="17668"/>
    <cellStyle name="Input 19 3 2" xfId="26134"/>
    <cellStyle name="Input 19 4" xfId="26131"/>
    <cellStyle name="Input 19 5" xfId="43031"/>
    <cellStyle name="Input 2" xfId="1965"/>
    <cellStyle name="Input 2 2" xfId="3373"/>
    <cellStyle name="Input 2 2 2" xfId="14187"/>
    <cellStyle name="Input 2 2 2 2" xfId="17672"/>
    <cellStyle name="Input 2 2 2 2 2" xfId="26138"/>
    <cellStyle name="Input 2 2 2 3" xfId="26137"/>
    <cellStyle name="Input 2 2 2 4" xfId="43027"/>
    <cellStyle name="Input 2 2 3" xfId="17671"/>
    <cellStyle name="Input 2 2 3 2" xfId="26139"/>
    <cellStyle name="Input 2 2 4" xfId="26136"/>
    <cellStyle name="Input 2 2 5" xfId="43028"/>
    <cellStyle name="Input 2 3" xfId="3374"/>
    <cellStyle name="Input 2 3 2" xfId="14188"/>
    <cellStyle name="Input 2 3 2 2" xfId="17674"/>
    <cellStyle name="Input 2 3 2 2 2" xfId="26142"/>
    <cellStyle name="Input 2 3 2 3" xfId="26141"/>
    <cellStyle name="Input 2 3 2 4" xfId="43025"/>
    <cellStyle name="Input 2 3 3" xfId="17673"/>
    <cellStyle name="Input 2 3 3 2" xfId="26143"/>
    <cellStyle name="Input 2 3 4" xfId="26140"/>
    <cellStyle name="Input 2 3 5" xfId="43026"/>
    <cellStyle name="Input 2 4" xfId="3375"/>
    <cellStyle name="Input 2 4 2" xfId="14189"/>
    <cellStyle name="Input 2 4 2 2" xfId="17676"/>
    <cellStyle name="Input 2 4 2 2 2" xfId="26146"/>
    <cellStyle name="Input 2 4 2 3" xfId="26145"/>
    <cellStyle name="Input 2 4 2 4" xfId="43023"/>
    <cellStyle name="Input 2 4 3" xfId="17675"/>
    <cellStyle name="Input 2 4 3 2" xfId="26147"/>
    <cellStyle name="Input 2 4 4" xfId="26144"/>
    <cellStyle name="Input 2 4 5" xfId="43024"/>
    <cellStyle name="Input 2 5" xfId="3372"/>
    <cellStyle name="Input 2 5 2" xfId="14190"/>
    <cellStyle name="Input 2 5 2 2" xfId="17678"/>
    <cellStyle name="Input 2 5 2 2 2" xfId="26150"/>
    <cellStyle name="Input 2 5 2 3" xfId="26149"/>
    <cellStyle name="Input 2 5 2 4" xfId="43021"/>
    <cellStyle name="Input 2 5 3" xfId="17677"/>
    <cellStyle name="Input 2 5 3 2" xfId="26151"/>
    <cellStyle name="Input 2 5 4" xfId="26148"/>
    <cellStyle name="Input 2 5 5" xfId="43022"/>
    <cellStyle name="Input 2 6" xfId="14186"/>
    <cellStyle name="Input 2 6 2" xfId="17679"/>
    <cellStyle name="Input 2 6 2 2" xfId="26153"/>
    <cellStyle name="Input 2 6 3" xfId="26152"/>
    <cellStyle name="Input 2 6 4" xfId="43020"/>
    <cellStyle name="Input 2 7" xfId="17670"/>
    <cellStyle name="Input 2 7 2" xfId="26154"/>
    <cellStyle name="Input 2 8" xfId="26135"/>
    <cellStyle name="Input 2 9" xfId="43029"/>
    <cellStyle name="Input 20" xfId="3376"/>
    <cellStyle name="Input 20 2" xfId="14191"/>
    <cellStyle name="Input 20 2 2" xfId="17681"/>
    <cellStyle name="Input 20 2 2 2" xfId="26157"/>
    <cellStyle name="Input 20 2 3" xfId="26156"/>
    <cellStyle name="Input 20 2 4" xfId="43018"/>
    <cellStyle name="Input 20 3" xfId="17680"/>
    <cellStyle name="Input 20 3 2" xfId="26158"/>
    <cellStyle name="Input 20 4" xfId="26155"/>
    <cellStyle name="Input 20 5" xfId="43019"/>
    <cellStyle name="Input 21" xfId="3377"/>
    <cellStyle name="Input 21 2" xfId="14192"/>
    <cellStyle name="Input 21 2 2" xfId="17683"/>
    <cellStyle name="Input 21 2 2 2" xfId="26161"/>
    <cellStyle name="Input 21 2 3" xfId="26160"/>
    <cellStyle name="Input 21 2 4" xfId="43016"/>
    <cellStyle name="Input 21 3" xfId="17682"/>
    <cellStyle name="Input 21 3 2" xfId="26162"/>
    <cellStyle name="Input 21 4" xfId="26159"/>
    <cellStyle name="Input 21 5" xfId="43017"/>
    <cellStyle name="Input 22" xfId="3378"/>
    <cellStyle name="Input 22 2" xfId="14193"/>
    <cellStyle name="Input 22 2 2" xfId="17685"/>
    <cellStyle name="Input 22 2 2 2" xfId="26165"/>
    <cellStyle name="Input 22 2 3" xfId="26164"/>
    <cellStyle name="Input 22 2 4" xfId="43014"/>
    <cellStyle name="Input 22 3" xfId="17684"/>
    <cellStyle name="Input 22 3 2" xfId="26166"/>
    <cellStyle name="Input 22 4" xfId="26163"/>
    <cellStyle name="Input 22 5" xfId="43015"/>
    <cellStyle name="Input 23" xfId="3379"/>
    <cellStyle name="Input 23 2" xfId="14194"/>
    <cellStyle name="Input 23 2 2" xfId="17687"/>
    <cellStyle name="Input 23 2 2 2" xfId="26169"/>
    <cellStyle name="Input 23 2 3" xfId="26168"/>
    <cellStyle name="Input 23 2 4" xfId="43012"/>
    <cellStyle name="Input 23 3" xfId="17686"/>
    <cellStyle name="Input 23 3 2" xfId="26170"/>
    <cellStyle name="Input 23 4" xfId="26167"/>
    <cellStyle name="Input 23 5" xfId="43013"/>
    <cellStyle name="Input 24" xfId="3380"/>
    <cellStyle name="Input 24 2" xfId="14195"/>
    <cellStyle name="Input 24 2 2" xfId="17689"/>
    <cellStyle name="Input 24 2 2 2" xfId="26173"/>
    <cellStyle name="Input 24 2 3" xfId="26172"/>
    <cellStyle name="Input 24 2 4" xfId="43010"/>
    <cellStyle name="Input 24 3" xfId="17688"/>
    <cellStyle name="Input 24 3 2" xfId="26174"/>
    <cellStyle name="Input 24 4" xfId="26171"/>
    <cellStyle name="Input 24 5" xfId="43011"/>
    <cellStyle name="Input 25" xfId="3381"/>
    <cellStyle name="Input 25 2" xfId="14196"/>
    <cellStyle name="Input 25 2 2" xfId="17691"/>
    <cellStyle name="Input 25 2 2 2" xfId="26177"/>
    <cellStyle name="Input 25 2 3" xfId="26176"/>
    <cellStyle name="Input 25 2 4" xfId="43008"/>
    <cellStyle name="Input 25 3" xfId="17690"/>
    <cellStyle name="Input 25 3 2" xfId="26178"/>
    <cellStyle name="Input 25 4" xfId="26175"/>
    <cellStyle name="Input 25 5" xfId="43009"/>
    <cellStyle name="Input 26" xfId="3382"/>
    <cellStyle name="Input 26 2" xfId="14197"/>
    <cellStyle name="Input 26 2 2" xfId="17693"/>
    <cellStyle name="Input 26 2 2 2" xfId="26181"/>
    <cellStyle name="Input 26 2 3" xfId="26180"/>
    <cellStyle name="Input 26 2 4" xfId="43006"/>
    <cellStyle name="Input 26 3" xfId="17692"/>
    <cellStyle name="Input 26 3 2" xfId="26182"/>
    <cellStyle name="Input 26 4" xfId="26179"/>
    <cellStyle name="Input 26 5" xfId="43007"/>
    <cellStyle name="Input 27" xfId="3383"/>
    <cellStyle name="Input 27 2" xfId="14198"/>
    <cellStyle name="Input 27 2 2" xfId="17695"/>
    <cellStyle name="Input 27 2 2 2" xfId="26185"/>
    <cellStyle name="Input 27 2 3" xfId="26184"/>
    <cellStyle name="Input 27 2 4" xfId="43004"/>
    <cellStyle name="Input 27 3" xfId="17694"/>
    <cellStyle name="Input 27 3 2" xfId="26186"/>
    <cellStyle name="Input 27 4" xfId="26183"/>
    <cellStyle name="Input 27 5" xfId="43005"/>
    <cellStyle name="Input 28" xfId="3359"/>
    <cellStyle name="Input 28 2" xfId="14199"/>
    <cellStyle name="Input 28 2 2" xfId="17697"/>
    <cellStyle name="Input 28 2 2 2" xfId="26189"/>
    <cellStyle name="Input 28 2 3" xfId="26188"/>
    <cellStyle name="Input 28 2 4" xfId="43002"/>
    <cellStyle name="Input 28 3" xfId="17696"/>
    <cellStyle name="Input 28 3 2" xfId="26190"/>
    <cellStyle name="Input 28 4" xfId="26187"/>
    <cellStyle name="Input 28 5" xfId="43003"/>
    <cellStyle name="Input 29" xfId="10455"/>
    <cellStyle name="Input 29 2" xfId="16858"/>
    <cellStyle name="Input 29 2 2" xfId="17698"/>
    <cellStyle name="Input 29 2 2 2" xfId="26191"/>
    <cellStyle name="Input 3" xfId="1961"/>
    <cellStyle name="Input 3 2" xfId="6076"/>
    <cellStyle name="Input 3 2 2" xfId="14201"/>
    <cellStyle name="Input 3 2 2 2" xfId="17701"/>
    <cellStyle name="Input 3 2 2 2 2" xfId="26195"/>
    <cellStyle name="Input 3 2 2 3" xfId="26194"/>
    <cellStyle name="Input 3 2 2 4" xfId="42999"/>
    <cellStyle name="Input 3 2 3" xfId="17700"/>
    <cellStyle name="Input 3 2 3 2" xfId="26196"/>
    <cellStyle name="Input 3 2 4" xfId="26193"/>
    <cellStyle name="Input 3 2 5" xfId="43000"/>
    <cellStyle name="Input 3 3" xfId="6498"/>
    <cellStyle name="Input 3 3 2" xfId="16859"/>
    <cellStyle name="Input 3 3 2 2" xfId="17702"/>
    <cellStyle name="Input 3 3 2 2 2" xfId="26197"/>
    <cellStyle name="Input 3 4" xfId="6504"/>
    <cellStyle name="Input 3 4 2" xfId="14202"/>
    <cellStyle name="Input 3 4 2 2" xfId="26198"/>
    <cellStyle name="Input 3 5" xfId="3384"/>
    <cellStyle name="Input 3 5 2" xfId="14203"/>
    <cellStyle name="Input 3 5 2 2" xfId="26199"/>
    <cellStyle name="Input 3 6" xfId="14200"/>
    <cellStyle name="Input 3 6 2" xfId="17703"/>
    <cellStyle name="Input 3 6 2 2" xfId="26201"/>
    <cellStyle name="Input 3 6 3" xfId="26200"/>
    <cellStyle name="Input 3 6 4" xfId="42998"/>
    <cellStyle name="Input 3 7" xfId="17699"/>
    <cellStyle name="Input 3 7 2" xfId="26202"/>
    <cellStyle name="Input 3 8" xfId="26192"/>
    <cellStyle name="Input 3 9" xfId="43001"/>
    <cellStyle name="Input 30" xfId="12236"/>
    <cellStyle name="Input 30 2" xfId="16860"/>
    <cellStyle name="Input 30 2 2" xfId="17704"/>
    <cellStyle name="Input 30 2 2 2" xfId="26203"/>
    <cellStyle name="Input 31" xfId="12205"/>
    <cellStyle name="Input 31 2" xfId="16861"/>
    <cellStyle name="Input 31 2 2" xfId="17705"/>
    <cellStyle name="Input 31 2 2 2" xfId="26204"/>
    <cellStyle name="Input 32" xfId="12238"/>
    <cellStyle name="Input 32 2" xfId="16862"/>
    <cellStyle name="Input 32 2 2" xfId="17706"/>
    <cellStyle name="Input 32 2 2 2" xfId="26205"/>
    <cellStyle name="Input 33" xfId="12200"/>
    <cellStyle name="Input 33 2" xfId="16863"/>
    <cellStyle name="Input 33 2 2" xfId="17707"/>
    <cellStyle name="Input 33 2 2 2" xfId="26206"/>
    <cellStyle name="Input 34" xfId="12250"/>
    <cellStyle name="Input 34 2" xfId="16864"/>
    <cellStyle name="Input 34 2 2" xfId="17708"/>
    <cellStyle name="Input 34 2 2 2" xfId="26207"/>
    <cellStyle name="Input 35" xfId="12223"/>
    <cellStyle name="Input 35 2" xfId="16865"/>
    <cellStyle name="Input 35 2 2" xfId="17709"/>
    <cellStyle name="Input 35 2 2 2" xfId="26208"/>
    <cellStyle name="Input 36" xfId="12235"/>
    <cellStyle name="Input 36 2" xfId="16866"/>
    <cellStyle name="Input 36 2 2" xfId="17710"/>
    <cellStyle name="Input 36 2 2 2" xfId="26209"/>
    <cellStyle name="Input 37" xfId="12214"/>
    <cellStyle name="Input 37 2" xfId="16867"/>
    <cellStyle name="Input 37 2 2" xfId="17711"/>
    <cellStyle name="Input 37 2 2 2" xfId="26210"/>
    <cellStyle name="Input 38" xfId="13705"/>
    <cellStyle name="Input 38 2" xfId="17712"/>
    <cellStyle name="Input 38 2 2" xfId="26212"/>
    <cellStyle name="Input 38 3" xfId="26211"/>
    <cellStyle name="Input 38 4" xfId="42997"/>
    <cellStyle name="Input 39" xfId="14163"/>
    <cellStyle name="Input 39 2" xfId="17713"/>
    <cellStyle name="Input 39 2 2" xfId="26214"/>
    <cellStyle name="Input 39 3" xfId="26213"/>
    <cellStyle name="Input 39 4" xfId="42996"/>
    <cellStyle name="Input 4" xfId="1978"/>
    <cellStyle name="Input 4 2" xfId="6082"/>
    <cellStyle name="Input 4 2 2" xfId="14205"/>
    <cellStyle name="Input 4 2 2 2" xfId="17716"/>
    <cellStyle name="Input 4 2 2 2 2" xfId="26218"/>
    <cellStyle name="Input 4 2 2 3" xfId="26217"/>
    <cellStyle name="Input 4 2 2 4" xfId="42993"/>
    <cellStyle name="Input 4 2 3" xfId="17715"/>
    <cellStyle name="Input 4 2 3 2" xfId="26219"/>
    <cellStyle name="Input 4 2 4" xfId="26216"/>
    <cellStyle name="Input 4 2 5" xfId="42994"/>
    <cellStyle name="Input 4 3" xfId="6499"/>
    <cellStyle name="Input 4 3 2" xfId="16868"/>
    <cellStyle name="Input 4 3 2 2" xfId="17717"/>
    <cellStyle name="Input 4 3 2 2 2" xfId="26220"/>
    <cellStyle name="Input 4 4" xfId="6505"/>
    <cellStyle name="Input 4 4 2" xfId="14206"/>
    <cellStyle name="Input 4 4 2 2" xfId="26221"/>
    <cellStyle name="Input 4 5" xfId="3385"/>
    <cellStyle name="Input 4 5 2" xfId="14207"/>
    <cellStyle name="Input 4 5 2 2" xfId="26222"/>
    <cellStyle name="Input 4 6" xfId="14204"/>
    <cellStyle name="Input 4 6 2" xfId="17718"/>
    <cellStyle name="Input 4 6 2 2" xfId="26224"/>
    <cellStyle name="Input 4 6 3" xfId="26223"/>
    <cellStyle name="Input 4 6 4" xfId="42992"/>
    <cellStyle name="Input 4 7" xfId="17714"/>
    <cellStyle name="Input 4 7 2" xfId="26225"/>
    <cellStyle name="Input 4 8" xfId="26215"/>
    <cellStyle name="Input 4 9" xfId="42995"/>
    <cellStyle name="Input 40" xfId="13816"/>
    <cellStyle name="Input 40 2" xfId="17719"/>
    <cellStyle name="Input 40 2 2" xfId="26227"/>
    <cellStyle name="Input 40 3" xfId="26226"/>
    <cellStyle name="Input 40 4" xfId="42991"/>
    <cellStyle name="Input 41" xfId="13827"/>
    <cellStyle name="Input 41 2" xfId="17720"/>
    <cellStyle name="Input 41 2 2" xfId="26229"/>
    <cellStyle name="Input 41 3" xfId="26228"/>
    <cellStyle name="Input 41 4" xfId="42990"/>
    <cellStyle name="Input 42" xfId="16857"/>
    <cellStyle name="Input 42 2" xfId="17721"/>
    <cellStyle name="Input 42 2 2" xfId="26231"/>
    <cellStyle name="Input 42 3" xfId="26230"/>
    <cellStyle name="Input 42 4" xfId="42989"/>
    <cellStyle name="Input 43" xfId="17224"/>
    <cellStyle name="Input 43 2" xfId="26232"/>
    <cellStyle name="Input 44" xfId="17620"/>
    <cellStyle name="Input 44 2" xfId="26233"/>
    <cellStyle name="Input 45" xfId="22975"/>
    <cellStyle name="Input 45 2" xfId="26234"/>
    <cellStyle name="Input 46" xfId="25380"/>
    <cellStyle name="Input 47" xfId="26094"/>
    <cellStyle name="Input 48" xfId="43291"/>
    <cellStyle name="Input 49" xfId="43050"/>
    <cellStyle name="Input 5" xfId="1977"/>
    <cellStyle name="Input 5 2" xfId="6089"/>
    <cellStyle name="Input 5 2 2" xfId="14209"/>
    <cellStyle name="Input 5 2 2 2" xfId="17724"/>
    <cellStyle name="Input 5 2 2 2 2" xfId="26238"/>
    <cellStyle name="Input 5 2 2 3" xfId="26237"/>
    <cellStyle name="Input 5 2 2 4" xfId="42986"/>
    <cellStyle name="Input 5 2 3" xfId="17723"/>
    <cellStyle name="Input 5 2 3 2" xfId="26239"/>
    <cellStyle name="Input 5 2 4" xfId="26236"/>
    <cellStyle name="Input 5 2 5" xfId="42987"/>
    <cellStyle name="Input 5 3" xfId="6500"/>
    <cellStyle name="Input 5 3 2" xfId="16869"/>
    <cellStyle name="Input 5 3 2 2" xfId="17725"/>
    <cellStyle name="Input 5 3 2 2 2" xfId="26240"/>
    <cellStyle name="Input 5 4" xfId="6506"/>
    <cellStyle name="Input 5 4 2" xfId="14210"/>
    <cellStyle name="Input 5 4 2 2" xfId="26241"/>
    <cellStyle name="Input 5 5" xfId="3386"/>
    <cellStyle name="Input 5 5 2" xfId="14211"/>
    <cellStyle name="Input 5 5 2 2" xfId="26242"/>
    <cellStyle name="Input 5 6" xfId="14208"/>
    <cellStyle name="Input 5 6 2" xfId="17726"/>
    <cellStyle name="Input 5 6 2 2" xfId="26244"/>
    <cellStyle name="Input 5 6 3" xfId="26243"/>
    <cellStyle name="Input 5 6 4" xfId="42985"/>
    <cellStyle name="Input 5 7" xfId="17722"/>
    <cellStyle name="Input 5 7 2" xfId="26245"/>
    <cellStyle name="Input 5 8" xfId="26235"/>
    <cellStyle name="Input 5 9" xfId="42988"/>
    <cellStyle name="Input 6" xfId="3164"/>
    <cellStyle name="Input 6 2" xfId="6140"/>
    <cellStyle name="Input 6 2 2" xfId="14213"/>
    <cellStyle name="Input 6 2 2 2" xfId="17729"/>
    <cellStyle name="Input 6 2 2 2 2" xfId="26249"/>
    <cellStyle name="Input 6 2 2 3" xfId="26248"/>
    <cellStyle name="Input 6 2 2 4" xfId="42982"/>
    <cellStyle name="Input 6 2 3" xfId="17728"/>
    <cellStyle name="Input 6 2 3 2" xfId="26250"/>
    <cellStyle name="Input 6 2 4" xfId="26247"/>
    <cellStyle name="Input 6 2 5" xfId="42983"/>
    <cellStyle name="Input 6 3" xfId="6501"/>
    <cellStyle name="Input 6 3 2" xfId="16870"/>
    <cellStyle name="Input 6 3 2 2" xfId="17730"/>
    <cellStyle name="Input 6 3 2 2 2" xfId="26251"/>
    <cellStyle name="Input 6 4" xfId="6507"/>
    <cellStyle name="Input 6 4 2" xfId="14214"/>
    <cellStyle name="Input 6 4 2 2" xfId="26252"/>
    <cellStyle name="Input 6 5" xfId="3387"/>
    <cellStyle name="Input 6 5 2" xfId="14215"/>
    <cellStyle name="Input 6 5 2 2" xfId="26253"/>
    <cellStyle name="Input 6 6" xfId="14212"/>
    <cellStyle name="Input 6 6 2" xfId="17731"/>
    <cellStyle name="Input 6 6 2 2" xfId="26255"/>
    <cellStyle name="Input 6 6 3" xfId="26254"/>
    <cellStyle name="Input 6 6 4" xfId="42981"/>
    <cellStyle name="Input 6 7" xfId="17727"/>
    <cellStyle name="Input 6 7 2" xfId="26256"/>
    <cellStyle name="Input 6 8" xfId="26246"/>
    <cellStyle name="Input 6 9" xfId="42984"/>
    <cellStyle name="Input 7" xfId="2468"/>
    <cellStyle name="Input 7 2" xfId="6141"/>
    <cellStyle name="Input 7 2 2" xfId="14217"/>
    <cellStyle name="Input 7 2 2 2" xfId="17734"/>
    <cellStyle name="Input 7 2 2 2 2" xfId="26260"/>
    <cellStyle name="Input 7 2 2 3" xfId="26259"/>
    <cellStyle name="Input 7 2 2 4" xfId="42978"/>
    <cellStyle name="Input 7 2 3" xfId="17733"/>
    <cellStyle name="Input 7 2 3 2" xfId="26261"/>
    <cellStyle name="Input 7 2 4" xfId="26258"/>
    <cellStyle name="Input 7 2 5" xfId="42979"/>
    <cellStyle name="Input 7 3" xfId="6502"/>
    <cellStyle name="Input 7 3 2" xfId="16871"/>
    <cellStyle name="Input 7 3 2 2" xfId="17735"/>
    <cellStyle name="Input 7 3 2 2 2" xfId="26262"/>
    <cellStyle name="Input 7 4" xfId="6508"/>
    <cellStyle name="Input 7 4 2" xfId="14218"/>
    <cellStyle name="Input 7 4 2 2" xfId="26263"/>
    <cellStyle name="Input 7 5" xfId="3388"/>
    <cellStyle name="Input 7 5 2" xfId="14219"/>
    <cellStyle name="Input 7 5 2 2" xfId="26264"/>
    <cellStyle name="Input 7 6" xfId="14216"/>
    <cellStyle name="Input 7 6 2" xfId="17736"/>
    <cellStyle name="Input 7 6 2 2" xfId="26266"/>
    <cellStyle name="Input 7 6 3" xfId="26265"/>
    <cellStyle name="Input 7 6 4" xfId="42977"/>
    <cellStyle name="Input 7 7" xfId="17732"/>
    <cellStyle name="Input 7 7 2" xfId="26267"/>
    <cellStyle name="Input 7 8" xfId="26257"/>
    <cellStyle name="Input 7 9" xfId="42980"/>
    <cellStyle name="Input 8" xfId="3389"/>
    <cellStyle name="Input 8 2" xfId="6503"/>
    <cellStyle name="Input 8 2 2" xfId="16872"/>
    <cellStyle name="Input 8 2 2 2" xfId="17737"/>
    <cellStyle name="Input 8 2 2 2 2" xfId="26268"/>
    <cellStyle name="Input 8 3" xfId="6509"/>
    <cellStyle name="Input 8 3 2" xfId="14220"/>
    <cellStyle name="Input 8 3 2 2" xfId="26269"/>
    <cellStyle name="Input 9" xfId="3390"/>
    <cellStyle name="Input 9 2" xfId="14221"/>
    <cellStyle name="Input 9 2 2" xfId="17739"/>
    <cellStyle name="Input 9 2 2 2" xfId="26272"/>
    <cellStyle name="Input 9 2 3" xfId="26271"/>
    <cellStyle name="Input 9 2 4" xfId="42975"/>
    <cellStyle name="Input 9 3" xfId="17738"/>
    <cellStyle name="Input 9 3 2" xfId="26273"/>
    <cellStyle name="Input 9 4" xfId="26270"/>
    <cellStyle name="Input 9 5" xfId="42976"/>
    <cellStyle name="Input Cells" xfId="1368"/>
    <cellStyle name="input_008_014_SPC결산후GL검증_3Q_최종" xfId="1369"/>
    <cellStyle name="InputBlueFont" xfId="1370"/>
    <cellStyle name="InputBlueFont 2" xfId="3391"/>
    <cellStyle name="InputCurrency" xfId="1371"/>
    <cellStyle name="InputNormal" xfId="1372"/>
    <cellStyle name="invoice 8_g1" xfId="3392"/>
    <cellStyle name="kh¸c_Bang Chi tieu" xfId="3393"/>
    <cellStyle name="khanh" xfId="3394"/>
    <cellStyle name="KTY" xfId="1373"/>
    <cellStyle name="L`" xfId="1374"/>
    <cellStyle name="L` 2" xfId="13815"/>
    <cellStyle name="L` 2 2" xfId="17740"/>
    <cellStyle name="L` 3" xfId="13828"/>
    <cellStyle name="left" xfId="1375"/>
    <cellStyle name="Lien hypertexte_japvie" xfId="1376"/>
    <cellStyle name="Linked Cell" xfId="1377"/>
    <cellStyle name="Linked Cell 2" xfId="3395"/>
    <cellStyle name="Linked Cells" xfId="1378"/>
    <cellStyle name="MenuHeading" xfId="1379"/>
    <cellStyle name="meny_laroux" xfId="1380"/>
    <cellStyle name="měny_laroux" xfId="1381"/>
    <cellStyle name="meny_laroux_1" xfId="1382"/>
    <cellStyle name="měny_laroux_1" xfId="1383"/>
    <cellStyle name="mes" xfId="1384"/>
    <cellStyle name="Millares [0]_10007_9903" xfId="1385"/>
    <cellStyle name="Millares_10007_9903" xfId="1386"/>
    <cellStyle name="Milliers [0]_!!!GO" xfId="1387"/>
    <cellStyle name="Milliers_!!!GO" xfId="1388"/>
    <cellStyle name="MLHeaderSection" xfId="1389"/>
    <cellStyle name="MLHeaderSection 2" xfId="13829"/>
    <cellStyle name="mma_CASH &amp; DSO" xfId="1390"/>
    <cellStyle name="Model" xfId="1391"/>
    <cellStyle name="Model 2" xfId="6063"/>
    <cellStyle name="Model 2 2" xfId="13813"/>
    <cellStyle name="Model 2 2 2" xfId="17741"/>
    <cellStyle name="Model 2 3" xfId="13831"/>
    <cellStyle name="Model 3" xfId="13814"/>
    <cellStyle name="Model 3 2" xfId="17742"/>
    <cellStyle name="Model 4" xfId="13830"/>
    <cellStyle name="ModelCool" xfId="1392"/>
    <cellStyle name="moi" xfId="3396"/>
    <cellStyle name="Mon?aire [0]_Arabian Spec" xfId="1393"/>
    <cellStyle name="Mon?aire_Arabian Spec" xfId="1394"/>
    <cellStyle name="Moneda [0]_10007_9903" xfId="1395"/>
    <cellStyle name="Moneda_10007_9903" xfId="1396"/>
    <cellStyle name="Monétaire [0]_Afab MP" xfId="1397"/>
    <cellStyle name="Monétaire_Afab MP" xfId="1398"/>
    <cellStyle name="Mon騁aire [0]_!!!GO" xfId="1399"/>
    <cellStyle name="Mon騁aire_!!!GO" xfId="1400"/>
    <cellStyle name="ms sans matif" xfId="1401"/>
    <cellStyle name="msp" xfId="1402"/>
    <cellStyle name="Mult No x" xfId="1403"/>
    <cellStyle name="Mult No x 2" xfId="13706"/>
    <cellStyle name="Mult No x 2 2" xfId="16873"/>
    <cellStyle name="Mult No x 2 2 2" xfId="17743"/>
    <cellStyle name="Mult No x 2 2 2 2" xfId="26274"/>
    <cellStyle name="Mult With x" xfId="1404"/>
    <cellStyle name="Mult With x 2" xfId="13707"/>
    <cellStyle name="Mult With x 2 2" xfId="16874"/>
    <cellStyle name="Mult With x 2 2 2" xfId="17744"/>
    <cellStyle name="Mult With x 2 2 2 2" xfId="26275"/>
    <cellStyle name="Multiple" xfId="1405"/>
    <cellStyle name="Multiple (no x)" xfId="1406"/>
    <cellStyle name="Multiple (x)" xfId="1407"/>
    <cellStyle name="Multiple [no sign]" xfId="1408"/>
    <cellStyle name="Multiple 10" xfId="12243"/>
    <cellStyle name="Multiple 11" xfId="12212"/>
    <cellStyle name="Multiple 2" xfId="3397"/>
    <cellStyle name="Multiple 3" xfId="10458"/>
    <cellStyle name="Multiple 4" xfId="12242"/>
    <cellStyle name="Multiple 5" xfId="12195"/>
    <cellStyle name="Multiple 6" xfId="12244"/>
    <cellStyle name="Multiple 7" xfId="12194"/>
    <cellStyle name="Multiple 8" xfId="12252"/>
    <cellStyle name="Multiple 9" xfId="12221"/>
    <cellStyle name="Multiple_20111215_12월연간추정 작업자료" xfId="1409"/>
    <cellStyle name="Multiple0" xfId="1410"/>
    <cellStyle name="My-수량" xfId="1411"/>
    <cellStyle name="n" xfId="3398"/>
    <cellStyle name="navbar" xfId="1412"/>
    <cellStyle name="navbar 2" xfId="13708"/>
    <cellStyle name="navbar 2 2" xfId="16875"/>
    <cellStyle name="navbar 2 2 2" xfId="17745"/>
    <cellStyle name="navbar 2 2 2 2" xfId="26276"/>
    <cellStyle name="Neutral" xfId="1413"/>
    <cellStyle name="Neutral 2" xfId="3399"/>
    <cellStyle name="New Times Roman" xfId="3400"/>
    <cellStyle name="NiveauColonne_1_jap1200" xfId="1414"/>
    <cellStyle name="NiveauLigne_1_jap1200" xfId="1415"/>
    <cellStyle name="no dec" xfId="1416"/>
    <cellStyle name="Non défini" xfId="1417"/>
    <cellStyle name="Normal" xfId="1418"/>
    <cellStyle name="Normal - Formatvorlage1" xfId="1419"/>
    <cellStyle name="Normal - Formatvorlage2" xfId="1420"/>
    <cellStyle name="Normal - Formatvorlage3" xfId="1421"/>
    <cellStyle name="Normal - Formatvorlage4" xfId="1422"/>
    <cellStyle name="Normal - Formatvorlage5" xfId="1423"/>
    <cellStyle name="Normal - Formatvorlage6" xfId="1424"/>
    <cellStyle name="Normal - Formatvorlage7" xfId="1425"/>
    <cellStyle name="Normal - Formatvorlage8" xfId="1426"/>
    <cellStyle name="Normal - Graph Data" xfId="1427"/>
    <cellStyle name="Normal - Style1" xfId="1428"/>
    <cellStyle name="Normal - Style1 2" xfId="3402"/>
    <cellStyle name="Normal - Style1 2 2" xfId="11798"/>
    <cellStyle name="Normal - Style1 3" xfId="3403"/>
    <cellStyle name="Normal - Style1 4" xfId="3401"/>
    <cellStyle name="Normal - Style1 5" xfId="10459"/>
    <cellStyle name="Normal - Style2" xfId="1429"/>
    <cellStyle name="Normal - Style3" xfId="1430"/>
    <cellStyle name="Normal - Style4" xfId="1431"/>
    <cellStyle name="Normal - Style5" xfId="1432"/>
    <cellStyle name="Normal - Style6" xfId="1433"/>
    <cellStyle name="Normal - Style7" xfId="1434"/>
    <cellStyle name="Normal - Style8" xfId="1435"/>
    <cellStyle name="Normal - 유형1" xfId="1436"/>
    <cellStyle name="Normal 2" xfId="1437"/>
    <cellStyle name="Normal 2 2" xfId="13692"/>
    <cellStyle name="Normal U" xfId="1438"/>
    <cellStyle name="Normal_ sg&amp;a b" xfId="1439"/>
    <cellStyle name="Normal_20010731. Conference material.English.johan" xfId="2"/>
    <cellStyle name="Normal_BIS Breakdown" xfId="6"/>
    <cellStyle name="Normal1" xfId="1440"/>
    <cellStyle name="Normal1 2" xfId="3405"/>
    <cellStyle name="Normal1 3" xfId="3406"/>
    <cellStyle name="Normal1 4" xfId="3404"/>
    <cellStyle name="Normal2" xfId="1441"/>
    <cellStyle name="Normal3" xfId="1442"/>
    <cellStyle name="Normal4" xfId="1443"/>
    <cellStyle name="Normal4 2" xfId="3407"/>
    <cellStyle name="NormalCurrency" xfId="1444"/>
    <cellStyle name="Normal-Data" xfId="1445"/>
    <cellStyle name="Normale_FS1.XLS" xfId="1446"/>
    <cellStyle name="normální_laroux" xfId="1447"/>
    <cellStyle name="Normalny_Cennik obowiazuje od 06-08-2001 r (1)" xfId="3408"/>
    <cellStyle name="Note" xfId="1448"/>
    <cellStyle name="Note 10" xfId="3410"/>
    <cellStyle name="Note 10 2" xfId="14222"/>
    <cellStyle name="Note 10 2 2" xfId="17747"/>
    <cellStyle name="Note 10 2 2 2" xfId="26279"/>
    <cellStyle name="Note 10 2 3" xfId="26278"/>
    <cellStyle name="Note 10 2 4" xfId="42973"/>
    <cellStyle name="Note 10 3" xfId="17746"/>
    <cellStyle name="Note 10 3 2" xfId="26280"/>
    <cellStyle name="Note 10 4" xfId="26277"/>
    <cellStyle name="Note 10 5" xfId="42974"/>
    <cellStyle name="Note 11" xfId="3411"/>
    <cellStyle name="Note 11 2" xfId="14223"/>
    <cellStyle name="Note 11 2 2" xfId="17749"/>
    <cellStyle name="Note 11 2 2 2" xfId="26283"/>
    <cellStyle name="Note 11 2 3" xfId="26282"/>
    <cellStyle name="Note 11 2 4" xfId="42971"/>
    <cellStyle name="Note 11 3" xfId="17748"/>
    <cellStyle name="Note 11 3 2" xfId="26284"/>
    <cellStyle name="Note 11 4" xfId="26281"/>
    <cellStyle name="Note 11 5" xfId="42972"/>
    <cellStyle name="Note 12" xfId="3412"/>
    <cellStyle name="Note 12 2" xfId="14224"/>
    <cellStyle name="Note 12 2 2" xfId="17751"/>
    <cellStyle name="Note 12 2 2 2" xfId="26287"/>
    <cellStyle name="Note 12 2 3" xfId="26286"/>
    <cellStyle name="Note 12 2 4" xfId="42969"/>
    <cellStyle name="Note 12 3" xfId="17750"/>
    <cellStyle name="Note 12 3 2" xfId="26288"/>
    <cellStyle name="Note 12 4" xfId="26285"/>
    <cellStyle name="Note 12 5" xfId="42970"/>
    <cellStyle name="Note 13" xfId="3413"/>
    <cellStyle name="Note 13 2" xfId="14225"/>
    <cellStyle name="Note 13 2 2" xfId="17753"/>
    <cellStyle name="Note 13 2 2 2" xfId="26291"/>
    <cellStyle name="Note 13 2 3" xfId="26290"/>
    <cellStyle name="Note 13 2 4" xfId="42967"/>
    <cellStyle name="Note 13 3" xfId="17752"/>
    <cellStyle name="Note 13 3 2" xfId="26292"/>
    <cellStyle name="Note 13 4" xfId="26289"/>
    <cellStyle name="Note 13 5" xfId="42968"/>
    <cellStyle name="Note 14" xfId="3414"/>
    <cellStyle name="Note 14 2" xfId="14226"/>
    <cellStyle name="Note 14 2 2" xfId="17755"/>
    <cellStyle name="Note 14 2 2 2" xfId="26295"/>
    <cellStyle name="Note 14 2 3" xfId="26294"/>
    <cellStyle name="Note 14 2 4" xfId="42965"/>
    <cellStyle name="Note 14 3" xfId="17754"/>
    <cellStyle name="Note 14 3 2" xfId="26296"/>
    <cellStyle name="Note 14 4" xfId="26293"/>
    <cellStyle name="Note 14 5" xfId="42966"/>
    <cellStyle name="Note 15" xfId="3417"/>
    <cellStyle name="Note 15 2" xfId="14227"/>
    <cellStyle name="Note 15 2 2" xfId="17757"/>
    <cellStyle name="Note 15 2 2 2" xfId="26299"/>
    <cellStyle name="Note 15 2 3" xfId="26298"/>
    <cellStyle name="Note 15 2 4" xfId="42963"/>
    <cellStyle name="Note 15 3" xfId="17756"/>
    <cellStyle name="Note 15 3 2" xfId="26300"/>
    <cellStyle name="Note 15 4" xfId="26297"/>
    <cellStyle name="Note 15 5" xfId="42964"/>
    <cellStyle name="Note 16" xfId="3418"/>
    <cellStyle name="Note 16 2" xfId="14228"/>
    <cellStyle name="Note 16 2 2" xfId="17759"/>
    <cellStyle name="Note 16 2 2 2" xfId="26303"/>
    <cellStyle name="Note 16 2 3" xfId="26302"/>
    <cellStyle name="Note 16 2 4" xfId="42961"/>
    <cellStyle name="Note 16 3" xfId="17758"/>
    <cellStyle name="Note 16 3 2" xfId="26304"/>
    <cellStyle name="Note 16 4" xfId="26301"/>
    <cellStyle name="Note 16 5" xfId="42962"/>
    <cellStyle name="Note 17" xfId="3419"/>
    <cellStyle name="Note 17 2" xfId="14229"/>
    <cellStyle name="Note 17 2 2" xfId="17761"/>
    <cellStyle name="Note 17 2 2 2" xfId="26307"/>
    <cellStyle name="Note 17 2 3" xfId="26306"/>
    <cellStyle name="Note 17 2 4" xfId="42959"/>
    <cellStyle name="Note 17 3" xfId="17760"/>
    <cellStyle name="Note 17 3 2" xfId="26308"/>
    <cellStyle name="Note 17 4" xfId="26305"/>
    <cellStyle name="Note 17 5" xfId="42960"/>
    <cellStyle name="Note 18" xfId="3409"/>
    <cellStyle name="Note 18 2" xfId="14230"/>
    <cellStyle name="Note 18 2 2" xfId="17763"/>
    <cellStyle name="Note 18 2 2 2" xfId="26311"/>
    <cellStyle name="Note 18 2 3" xfId="26310"/>
    <cellStyle name="Note 18 2 4" xfId="42957"/>
    <cellStyle name="Note 18 3" xfId="17762"/>
    <cellStyle name="Note 18 3 2" xfId="26312"/>
    <cellStyle name="Note 18 4" xfId="26309"/>
    <cellStyle name="Note 18 5" xfId="42958"/>
    <cellStyle name="Note 19" xfId="10460"/>
    <cellStyle name="Note 19 2" xfId="14231"/>
    <cellStyle name="Note 19 2 2" xfId="17765"/>
    <cellStyle name="Note 19 2 2 2" xfId="26315"/>
    <cellStyle name="Note 19 2 3" xfId="26314"/>
    <cellStyle name="Note 19 2 4" xfId="42955"/>
    <cellStyle name="Note 19 3" xfId="17764"/>
    <cellStyle name="Note 19 3 2" xfId="26316"/>
    <cellStyle name="Note 19 4" xfId="26313"/>
    <cellStyle name="Note 19 5" xfId="42956"/>
    <cellStyle name="Note 2" xfId="3420"/>
    <cellStyle name="Note 2 10" xfId="14232"/>
    <cellStyle name="Note 2 10 2" xfId="17767"/>
    <cellStyle name="Note 2 10 2 2" xfId="26319"/>
    <cellStyle name="Note 2 10 3" xfId="26318"/>
    <cellStyle name="Note 2 10 4" xfId="42953"/>
    <cellStyle name="Note 2 11" xfId="17766"/>
    <cellStyle name="Note 2 11 2" xfId="26320"/>
    <cellStyle name="Note 2 12" xfId="26317"/>
    <cellStyle name="Note 2 13" xfId="42954"/>
    <cellStyle name="Note 2 2" xfId="3421"/>
    <cellStyle name="Note 2 2 2" xfId="14233"/>
    <cellStyle name="Note 2 2 2 2" xfId="17769"/>
    <cellStyle name="Note 2 2 2 2 2" xfId="26323"/>
    <cellStyle name="Note 2 2 2 3" xfId="26322"/>
    <cellStyle name="Note 2 2 2 4" xfId="42951"/>
    <cellStyle name="Note 2 2 3" xfId="17768"/>
    <cellStyle name="Note 2 2 3 2" xfId="26324"/>
    <cellStyle name="Note 2 2 4" xfId="26321"/>
    <cellStyle name="Note 2 2 5" xfId="42952"/>
    <cellStyle name="Note 2 3" xfId="11804"/>
    <cellStyle name="Note 2 3 2" xfId="14234"/>
    <cellStyle name="Note 2 3 2 2" xfId="17771"/>
    <cellStyle name="Note 2 3 2 2 2" xfId="26327"/>
    <cellStyle name="Note 2 3 2 3" xfId="26326"/>
    <cellStyle name="Note 2 3 2 4" xfId="42949"/>
    <cellStyle name="Note 2 3 3" xfId="17770"/>
    <cellStyle name="Note 2 3 3 2" xfId="26328"/>
    <cellStyle name="Note 2 3 4" xfId="26325"/>
    <cellStyle name="Note 2 3 5" xfId="42950"/>
    <cellStyle name="Note 2 4" xfId="12311"/>
    <cellStyle name="Note 2 4 2" xfId="14235"/>
    <cellStyle name="Note 2 4 2 2" xfId="17773"/>
    <cellStyle name="Note 2 4 2 2 2" xfId="26331"/>
    <cellStyle name="Note 2 4 2 3" xfId="26330"/>
    <cellStyle name="Note 2 4 2 4" xfId="42947"/>
    <cellStyle name="Note 2 4 3" xfId="17772"/>
    <cellStyle name="Note 2 4 3 2" xfId="26332"/>
    <cellStyle name="Note 2 4 4" xfId="26329"/>
    <cellStyle name="Note 2 4 5" xfId="42948"/>
    <cellStyle name="Note 2 5" xfId="12534"/>
    <cellStyle name="Note 2 5 2" xfId="14236"/>
    <cellStyle name="Note 2 5 2 2" xfId="17775"/>
    <cellStyle name="Note 2 5 2 2 2" xfId="26335"/>
    <cellStyle name="Note 2 5 2 3" xfId="26334"/>
    <cellStyle name="Note 2 5 2 4" xfId="42945"/>
    <cellStyle name="Note 2 5 3" xfId="17774"/>
    <cellStyle name="Note 2 5 3 2" xfId="26336"/>
    <cellStyle name="Note 2 5 4" xfId="26333"/>
    <cellStyle name="Note 2 5 5" xfId="42946"/>
    <cellStyle name="Note 2 6" xfId="12757"/>
    <cellStyle name="Note 2 6 2" xfId="14237"/>
    <cellStyle name="Note 2 6 2 2" xfId="17777"/>
    <cellStyle name="Note 2 6 2 2 2" xfId="26339"/>
    <cellStyle name="Note 2 6 2 3" xfId="26338"/>
    <cellStyle name="Note 2 6 2 4" xfId="42943"/>
    <cellStyle name="Note 2 6 3" xfId="17776"/>
    <cellStyle name="Note 2 6 3 2" xfId="26340"/>
    <cellStyle name="Note 2 6 4" xfId="26337"/>
    <cellStyle name="Note 2 6 5" xfId="42944"/>
    <cellStyle name="Note 2 7" xfId="12993"/>
    <cellStyle name="Note 2 7 2" xfId="14238"/>
    <cellStyle name="Note 2 7 2 2" xfId="17779"/>
    <cellStyle name="Note 2 7 2 2 2" xfId="26343"/>
    <cellStyle name="Note 2 7 2 3" xfId="26342"/>
    <cellStyle name="Note 2 7 2 4" xfId="42941"/>
    <cellStyle name="Note 2 7 3" xfId="17778"/>
    <cellStyle name="Note 2 7 3 2" xfId="26344"/>
    <cellStyle name="Note 2 7 4" xfId="26341"/>
    <cellStyle name="Note 2 7 5" xfId="42942"/>
    <cellStyle name="Note 2 8" xfId="13378"/>
    <cellStyle name="Note 2 8 2" xfId="14239"/>
    <cellStyle name="Note 2 8 2 2" xfId="17781"/>
    <cellStyle name="Note 2 8 2 2 2" xfId="26347"/>
    <cellStyle name="Note 2 8 2 3" xfId="26346"/>
    <cellStyle name="Note 2 8 2 4" xfId="42939"/>
    <cellStyle name="Note 2 8 3" xfId="17780"/>
    <cellStyle name="Note 2 8 3 2" xfId="26348"/>
    <cellStyle name="Note 2 8 4" xfId="26345"/>
    <cellStyle name="Note 2 8 5" xfId="42940"/>
    <cellStyle name="Note 2 9" xfId="13214"/>
    <cellStyle name="Note 2 9 2" xfId="14240"/>
    <cellStyle name="Note 2 9 2 2" xfId="17783"/>
    <cellStyle name="Note 2 9 2 2 2" xfId="26351"/>
    <cellStyle name="Note 2 9 2 3" xfId="26350"/>
    <cellStyle name="Note 2 9 2 4" xfId="42937"/>
    <cellStyle name="Note 2 9 3" xfId="17782"/>
    <cellStyle name="Note 2 9 3 2" xfId="26352"/>
    <cellStyle name="Note 2 9 4" xfId="26349"/>
    <cellStyle name="Note 2 9 5" xfId="42938"/>
    <cellStyle name="Note 20" xfId="12193"/>
    <cellStyle name="Note 20 2" xfId="14241"/>
    <cellStyle name="Note 20 2 2" xfId="17785"/>
    <cellStyle name="Note 20 2 2 2" xfId="26355"/>
    <cellStyle name="Note 20 2 3" xfId="26354"/>
    <cellStyle name="Note 20 2 4" xfId="42935"/>
    <cellStyle name="Note 20 3" xfId="17784"/>
    <cellStyle name="Note 20 3 2" xfId="26356"/>
    <cellStyle name="Note 20 4" xfId="26353"/>
    <cellStyle name="Note 20 5" xfId="42936"/>
    <cellStyle name="Note 3" xfId="3422"/>
    <cellStyle name="Note 3 2" xfId="14242"/>
    <cellStyle name="Note 3 2 2" xfId="17787"/>
    <cellStyle name="Note 3 2 2 2" xfId="26359"/>
    <cellStyle name="Note 3 2 3" xfId="26358"/>
    <cellStyle name="Note 3 2 4" xfId="42933"/>
    <cellStyle name="Note 3 3" xfId="17786"/>
    <cellStyle name="Note 3 3 2" xfId="26360"/>
    <cellStyle name="Note 3 4" xfId="26357"/>
    <cellStyle name="Note 3 5" xfId="42934"/>
    <cellStyle name="Note 4" xfId="3423"/>
    <cellStyle name="Note 4 2" xfId="14243"/>
    <cellStyle name="Note 4 2 2" xfId="17789"/>
    <cellStyle name="Note 4 2 2 2" xfId="26363"/>
    <cellStyle name="Note 4 2 3" xfId="26362"/>
    <cellStyle name="Note 4 2 4" xfId="42931"/>
    <cellStyle name="Note 4 3" xfId="17788"/>
    <cellStyle name="Note 4 3 2" xfId="26364"/>
    <cellStyle name="Note 4 4" xfId="26361"/>
    <cellStyle name="Note 4 5" xfId="42932"/>
    <cellStyle name="Note 5" xfId="3424"/>
    <cellStyle name="Note 5 2" xfId="14244"/>
    <cellStyle name="Note 5 2 2" xfId="17791"/>
    <cellStyle name="Note 5 2 2 2" xfId="26367"/>
    <cellStyle name="Note 5 2 3" xfId="26366"/>
    <cellStyle name="Note 5 2 4" xfId="42929"/>
    <cellStyle name="Note 5 3" xfId="17790"/>
    <cellStyle name="Note 5 3 2" xfId="26368"/>
    <cellStyle name="Note 5 4" xfId="26365"/>
    <cellStyle name="Note 5 5" xfId="42930"/>
    <cellStyle name="Note 6" xfId="3425"/>
    <cellStyle name="Note 6 2" xfId="14245"/>
    <cellStyle name="Note 6 2 2" xfId="17793"/>
    <cellStyle name="Note 6 2 2 2" xfId="26371"/>
    <cellStyle name="Note 6 2 3" xfId="26370"/>
    <cellStyle name="Note 6 2 4" xfId="42927"/>
    <cellStyle name="Note 6 3" xfId="17792"/>
    <cellStyle name="Note 6 3 2" xfId="26372"/>
    <cellStyle name="Note 6 4" xfId="26369"/>
    <cellStyle name="Note 6 5" xfId="42928"/>
    <cellStyle name="Note 7" xfId="3426"/>
    <cellStyle name="Note 7 2" xfId="14246"/>
    <cellStyle name="Note 7 2 2" xfId="17795"/>
    <cellStyle name="Note 7 2 2 2" xfId="26375"/>
    <cellStyle name="Note 7 2 3" xfId="26374"/>
    <cellStyle name="Note 7 2 4" xfId="42925"/>
    <cellStyle name="Note 7 3" xfId="17794"/>
    <cellStyle name="Note 7 3 2" xfId="26376"/>
    <cellStyle name="Note 7 4" xfId="26373"/>
    <cellStyle name="Note 7 5" xfId="42926"/>
    <cellStyle name="Note 8" xfId="3427"/>
    <cellStyle name="Note 8 2" xfId="14247"/>
    <cellStyle name="Note 8 2 2" xfId="17797"/>
    <cellStyle name="Note 8 2 2 2" xfId="26379"/>
    <cellStyle name="Note 8 2 3" xfId="26378"/>
    <cellStyle name="Note 8 2 4" xfId="42923"/>
    <cellStyle name="Note 8 3" xfId="17796"/>
    <cellStyle name="Note 8 3 2" xfId="26380"/>
    <cellStyle name="Note 8 4" xfId="26377"/>
    <cellStyle name="Note 8 5" xfId="42924"/>
    <cellStyle name="Note 9" xfId="3428"/>
    <cellStyle name="Note 9 2" xfId="14248"/>
    <cellStyle name="Note 9 2 2" xfId="17799"/>
    <cellStyle name="Note 9 2 2 2" xfId="26383"/>
    <cellStyle name="Note 9 2 3" xfId="26382"/>
    <cellStyle name="Note 9 2 4" xfId="42921"/>
    <cellStyle name="Note 9 3" xfId="17798"/>
    <cellStyle name="Note 9 3 2" xfId="26384"/>
    <cellStyle name="Note 9 4" xfId="26381"/>
    <cellStyle name="Note 9 5" xfId="42922"/>
    <cellStyle name="Note2" xfId="1449"/>
    <cellStyle name="ntSummaryInformation" xfId="1450"/>
    <cellStyle name="õ" xfId="1451"/>
    <cellStyle name="Œ…?æ맖?e [0.00]_laroux" xfId="1452"/>
    <cellStyle name="Œ…?æ맖?e_laroux" xfId="1453"/>
    <cellStyle name="Œ…‹æØ‚è [0.00]_PRODUCT DETAIL Q1" xfId="1454"/>
    <cellStyle name="Œ…‹æØ‚è_PRODUCT DETAIL Q1" xfId="1455"/>
    <cellStyle name="oft Excel]_x000d__x000a_Comment=The open=/f lines load custom functions into the Paste Function list._x000d__x000a_Maximized=3_x000d__x000a_AutoFormat=" xfId="1456"/>
    <cellStyle name="on" xfId="1457"/>
    <cellStyle name="Output" xfId="1458"/>
    <cellStyle name="Output 10" xfId="3430"/>
    <cellStyle name="Output 10 2" xfId="14249"/>
    <cellStyle name="Output 10 2 2" xfId="17802"/>
    <cellStyle name="Output 10 2 2 2" xfId="26387"/>
    <cellStyle name="Output 10 2 3" xfId="22977"/>
    <cellStyle name="Output 10 2 3 2" xfId="26388"/>
    <cellStyle name="Output 10 2 4" xfId="26386"/>
    <cellStyle name="Output 10 2 5" xfId="42918"/>
    <cellStyle name="Output 10 3" xfId="17801"/>
    <cellStyle name="Output 10 3 2" xfId="26389"/>
    <cellStyle name="Output 10 4" xfId="22976"/>
    <cellStyle name="Output 10 4 2" xfId="26390"/>
    <cellStyle name="Output 10 5" xfId="26385"/>
    <cellStyle name="Output 10 6" xfId="42919"/>
    <cellStyle name="Output 11" xfId="3431"/>
    <cellStyle name="Output 11 2" xfId="14250"/>
    <cellStyle name="Output 11 2 2" xfId="17804"/>
    <cellStyle name="Output 11 2 2 2" xfId="26393"/>
    <cellStyle name="Output 11 2 3" xfId="22979"/>
    <cellStyle name="Output 11 2 3 2" xfId="26394"/>
    <cellStyle name="Output 11 2 4" xfId="26392"/>
    <cellStyle name="Output 11 2 5" xfId="42916"/>
    <cellStyle name="Output 11 3" xfId="17803"/>
    <cellStyle name="Output 11 3 2" xfId="26395"/>
    <cellStyle name="Output 11 4" xfId="22978"/>
    <cellStyle name="Output 11 4 2" xfId="26396"/>
    <cellStyle name="Output 11 5" xfId="26391"/>
    <cellStyle name="Output 11 6" xfId="42917"/>
    <cellStyle name="Output 12" xfId="3432"/>
    <cellStyle name="Output 12 2" xfId="14251"/>
    <cellStyle name="Output 12 2 2" xfId="17806"/>
    <cellStyle name="Output 12 2 2 2" xfId="26399"/>
    <cellStyle name="Output 12 2 3" xfId="22981"/>
    <cellStyle name="Output 12 2 3 2" xfId="26400"/>
    <cellStyle name="Output 12 2 4" xfId="26398"/>
    <cellStyle name="Output 12 2 5" xfId="42914"/>
    <cellStyle name="Output 12 3" xfId="17805"/>
    <cellStyle name="Output 12 3 2" xfId="26401"/>
    <cellStyle name="Output 12 4" xfId="22980"/>
    <cellStyle name="Output 12 4 2" xfId="26402"/>
    <cellStyle name="Output 12 5" xfId="26397"/>
    <cellStyle name="Output 12 6" xfId="42915"/>
    <cellStyle name="Output 13" xfId="3433"/>
    <cellStyle name="Output 13 2" xfId="14252"/>
    <cellStyle name="Output 13 2 2" xfId="17808"/>
    <cellStyle name="Output 13 2 2 2" xfId="26405"/>
    <cellStyle name="Output 13 2 3" xfId="22983"/>
    <cellStyle name="Output 13 2 3 2" xfId="26406"/>
    <cellStyle name="Output 13 2 4" xfId="26404"/>
    <cellStyle name="Output 13 2 5" xfId="42912"/>
    <cellStyle name="Output 13 3" xfId="17807"/>
    <cellStyle name="Output 13 3 2" xfId="26407"/>
    <cellStyle name="Output 13 4" xfId="22982"/>
    <cellStyle name="Output 13 4 2" xfId="26408"/>
    <cellStyle name="Output 13 5" xfId="26403"/>
    <cellStyle name="Output 13 6" xfId="42913"/>
    <cellStyle name="Output 14" xfId="3434"/>
    <cellStyle name="Output 14 2" xfId="14253"/>
    <cellStyle name="Output 14 2 2" xfId="17810"/>
    <cellStyle name="Output 14 2 2 2" xfId="26411"/>
    <cellStyle name="Output 14 2 3" xfId="22985"/>
    <cellStyle name="Output 14 2 3 2" xfId="26412"/>
    <cellStyle name="Output 14 2 4" xfId="26410"/>
    <cellStyle name="Output 14 2 5" xfId="42910"/>
    <cellStyle name="Output 14 3" xfId="17809"/>
    <cellStyle name="Output 14 3 2" xfId="26413"/>
    <cellStyle name="Output 14 4" xfId="22984"/>
    <cellStyle name="Output 14 4 2" xfId="26414"/>
    <cellStyle name="Output 14 5" xfId="26409"/>
    <cellStyle name="Output 14 6" xfId="42911"/>
    <cellStyle name="Output 15" xfId="3435"/>
    <cellStyle name="Output 15 2" xfId="14254"/>
    <cellStyle name="Output 15 2 2" xfId="17812"/>
    <cellStyle name="Output 15 2 2 2" xfId="26417"/>
    <cellStyle name="Output 15 2 3" xfId="22987"/>
    <cellStyle name="Output 15 2 3 2" xfId="26418"/>
    <cellStyle name="Output 15 2 4" xfId="26416"/>
    <cellStyle name="Output 15 2 5" xfId="42908"/>
    <cellStyle name="Output 15 3" xfId="17811"/>
    <cellStyle name="Output 15 3 2" xfId="26419"/>
    <cellStyle name="Output 15 4" xfId="22986"/>
    <cellStyle name="Output 15 4 2" xfId="26420"/>
    <cellStyle name="Output 15 5" xfId="26415"/>
    <cellStyle name="Output 15 6" xfId="42909"/>
    <cellStyle name="Output 16" xfId="3436"/>
    <cellStyle name="Output 16 2" xfId="14255"/>
    <cellStyle name="Output 16 2 2" xfId="17814"/>
    <cellStyle name="Output 16 2 2 2" xfId="26423"/>
    <cellStyle name="Output 16 2 3" xfId="22989"/>
    <cellStyle name="Output 16 2 3 2" xfId="26424"/>
    <cellStyle name="Output 16 2 4" xfId="26422"/>
    <cellStyle name="Output 16 2 5" xfId="42906"/>
    <cellStyle name="Output 16 3" xfId="17813"/>
    <cellStyle name="Output 16 3 2" xfId="26425"/>
    <cellStyle name="Output 16 4" xfId="22988"/>
    <cellStyle name="Output 16 4 2" xfId="26426"/>
    <cellStyle name="Output 16 5" xfId="26421"/>
    <cellStyle name="Output 16 6" xfId="42907"/>
    <cellStyle name="Output 17" xfId="3437"/>
    <cellStyle name="Output 17 2" xfId="14256"/>
    <cellStyle name="Output 17 2 2" xfId="17816"/>
    <cellStyle name="Output 17 2 2 2" xfId="26429"/>
    <cellStyle name="Output 17 2 3" xfId="22991"/>
    <cellStyle name="Output 17 2 3 2" xfId="26430"/>
    <cellStyle name="Output 17 2 4" xfId="26428"/>
    <cellStyle name="Output 17 2 5" xfId="42904"/>
    <cellStyle name="Output 17 3" xfId="17815"/>
    <cellStyle name="Output 17 3 2" xfId="26431"/>
    <cellStyle name="Output 17 4" xfId="22990"/>
    <cellStyle name="Output 17 4 2" xfId="26432"/>
    <cellStyle name="Output 17 5" xfId="26427"/>
    <cellStyle name="Output 17 6" xfId="42905"/>
    <cellStyle name="Output 18" xfId="3438"/>
    <cellStyle name="Output 18 2" xfId="14257"/>
    <cellStyle name="Output 18 2 2" xfId="17818"/>
    <cellStyle name="Output 18 2 2 2" xfId="26435"/>
    <cellStyle name="Output 18 2 3" xfId="22993"/>
    <cellStyle name="Output 18 2 3 2" xfId="26436"/>
    <cellStyle name="Output 18 2 4" xfId="26434"/>
    <cellStyle name="Output 18 2 5" xfId="42902"/>
    <cellStyle name="Output 18 3" xfId="17817"/>
    <cellStyle name="Output 18 3 2" xfId="26437"/>
    <cellStyle name="Output 18 4" xfId="22992"/>
    <cellStyle name="Output 18 4 2" xfId="26438"/>
    <cellStyle name="Output 18 5" xfId="26433"/>
    <cellStyle name="Output 18 6" xfId="42903"/>
    <cellStyle name="Output 19" xfId="3439"/>
    <cellStyle name="Output 19 2" xfId="14258"/>
    <cellStyle name="Output 19 2 2" xfId="17820"/>
    <cellStyle name="Output 19 2 2 2" xfId="26441"/>
    <cellStyle name="Output 19 2 3" xfId="22995"/>
    <cellStyle name="Output 19 2 3 2" xfId="26442"/>
    <cellStyle name="Output 19 2 4" xfId="26440"/>
    <cellStyle name="Output 19 2 5" xfId="42900"/>
    <cellStyle name="Output 19 3" xfId="17819"/>
    <cellStyle name="Output 19 3 2" xfId="26443"/>
    <cellStyle name="Output 19 4" xfId="22994"/>
    <cellStyle name="Output 19 4 2" xfId="26444"/>
    <cellStyle name="Output 19 5" xfId="26439"/>
    <cellStyle name="Output 19 6" xfId="42901"/>
    <cellStyle name="Output 2" xfId="3440"/>
    <cellStyle name="Output 2 10" xfId="3441"/>
    <cellStyle name="Output 2 10 2" xfId="14260"/>
    <cellStyle name="Output 2 10 2 2" xfId="17823"/>
    <cellStyle name="Output 2 10 2 2 2" xfId="26448"/>
    <cellStyle name="Output 2 10 2 3" xfId="22998"/>
    <cellStyle name="Output 2 10 2 3 2" xfId="26449"/>
    <cellStyle name="Output 2 10 2 4" xfId="26447"/>
    <cellStyle name="Output 2 10 2 5" xfId="42897"/>
    <cellStyle name="Output 2 10 3" xfId="17822"/>
    <cellStyle name="Output 2 10 3 2" xfId="26450"/>
    <cellStyle name="Output 2 10 4" xfId="22997"/>
    <cellStyle name="Output 2 10 4 2" xfId="26451"/>
    <cellStyle name="Output 2 10 5" xfId="26446"/>
    <cellStyle name="Output 2 10 6" xfId="42898"/>
    <cellStyle name="Output 2 11" xfId="3442"/>
    <cellStyle name="Output 2 11 2" xfId="14261"/>
    <cellStyle name="Output 2 11 2 2" xfId="17825"/>
    <cellStyle name="Output 2 11 2 2 2" xfId="26454"/>
    <cellStyle name="Output 2 11 2 3" xfId="23000"/>
    <cellStyle name="Output 2 11 2 3 2" xfId="26455"/>
    <cellStyle name="Output 2 11 2 4" xfId="26453"/>
    <cellStyle name="Output 2 11 2 5" xfId="42895"/>
    <cellStyle name="Output 2 11 3" xfId="17824"/>
    <cellStyle name="Output 2 11 3 2" xfId="26456"/>
    <cellStyle name="Output 2 11 4" xfId="22999"/>
    <cellStyle name="Output 2 11 4 2" xfId="26457"/>
    <cellStyle name="Output 2 11 5" xfId="26452"/>
    <cellStyle name="Output 2 11 6" xfId="42896"/>
    <cellStyle name="Output 2 12" xfId="3443"/>
    <cellStyle name="Output 2 12 2" xfId="14262"/>
    <cellStyle name="Output 2 12 2 2" xfId="17827"/>
    <cellStyle name="Output 2 12 2 2 2" xfId="26460"/>
    <cellStyle name="Output 2 12 2 3" xfId="23002"/>
    <cellStyle name="Output 2 12 2 3 2" xfId="26461"/>
    <cellStyle name="Output 2 12 2 4" xfId="26459"/>
    <cellStyle name="Output 2 12 2 5" xfId="42893"/>
    <cellStyle name="Output 2 12 3" xfId="17826"/>
    <cellStyle name="Output 2 12 3 2" xfId="26462"/>
    <cellStyle name="Output 2 12 4" xfId="23001"/>
    <cellStyle name="Output 2 12 4 2" xfId="26463"/>
    <cellStyle name="Output 2 12 5" xfId="26458"/>
    <cellStyle name="Output 2 12 6" xfId="42894"/>
    <cellStyle name="Output 2 13" xfId="3444"/>
    <cellStyle name="Output 2 13 2" xfId="14263"/>
    <cellStyle name="Output 2 13 2 2" xfId="17829"/>
    <cellStyle name="Output 2 13 2 2 2" xfId="26466"/>
    <cellStyle name="Output 2 13 2 3" xfId="23004"/>
    <cellStyle name="Output 2 13 2 3 2" xfId="26467"/>
    <cellStyle name="Output 2 13 2 4" xfId="26465"/>
    <cellStyle name="Output 2 13 2 5" xfId="42891"/>
    <cellStyle name="Output 2 13 3" xfId="17828"/>
    <cellStyle name="Output 2 13 3 2" xfId="26468"/>
    <cellStyle name="Output 2 13 4" xfId="23003"/>
    <cellStyle name="Output 2 13 4 2" xfId="26469"/>
    <cellStyle name="Output 2 13 5" xfId="26464"/>
    <cellStyle name="Output 2 13 6" xfId="42892"/>
    <cellStyle name="Output 2 14" xfId="3445"/>
    <cellStyle name="Output 2 14 2" xfId="14264"/>
    <cellStyle name="Output 2 14 2 2" xfId="17831"/>
    <cellStyle name="Output 2 14 2 2 2" xfId="26472"/>
    <cellStyle name="Output 2 14 2 3" xfId="23006"/>
    <cellStyle name="Output 2 14 2 3 2" xfId="26473"/>
    <cellStyle name="Output 2 14 2 4" xfId="26471"/>
    <cellStyle name="Output 2 14 2 5" xfId="42889"/>
    <cellStyle name="Output 2 14 3" xfId="17830"/>
    <cellStyle name="Output 2 14 3 2" xfId="26474"/>
    <cellStyle name="Output 2 14 4" xfId="23005"/>
    <cellStyle name="Output 2 14 4 2" xfId="26475"/>
    <cellStyle name="Output 2 14 5" xfId="26470"/>
    <cellStyle name="Output 2 14 6" xfId="42890"/>
    <cellStyle name="Output 2 15" xfId="3446"/>
    <cellStyle name="Output 2 15 2" xfId="14265"/>
    <cellStyle name="Output 2 15 2 2" xfId="17833"/>
    <cellStyle name="Output 2 15 2 2 2" xfId="26478"/>
    <cellStyle name="Output 2 15 2 3" xfId="23008"/>
    <cellStyle name="Output 2 15 2 3 2" xfId="26479"/>
    <cellStyle name="Output 2 15 2 4" xfId="26477"/>
    <cellStyle name="Output 2 15 2 5" xfId="42887"/>
    <cellStyle name="Output 2 15 3" xfId="17832"/>
    <cellStyle name="Output 2 15 3 2" xfId="26480"/>
    <cellStyle name="Output 2 15 4" xfId="23007"/>
    <cellStyle name="Output 2 15 4 2" xfId="26481"/>
    <cellStyle name="Output 2 15 5" xfId="26476"/>
    <cellStyle name="Output 2 15 6" xfId="42888"/>
    <cellStyle name="Output 2 16" xfId="3447"/>
    <cellStyle name="Output 2 16 2" xfId="14266"/>
    <cellStyle name="Output 2 16 2 2" xfId="17835"/>
    <cellStyle name="Output 2 16 2 2 2" xfId="26484"/>
    <cellStyle name="Output 2 16 2 3" xfId="23010"/>
    <cellStyle name="Output 2 16 2 3 2" xfId="26485"/>
    <cellStyle name="Output 2 16 2 4" xfId="26483"/>
    <cellStyle name="Output 2 16 2 5" xfId="42885"/>
    <cellStyle name="Output 2 16 3" xfId="17834"/>
    <cellStyle name="Output 2 16 3 2" xfId="26486"/>
    <cellStyle name="Output 2 16 4" xfId="23009"/>
    <cellStyle name="Output 2 16 4 2" xfId="26487"/>
    <cellStyle name="Output 2 16 5" xfId="26482"/>
    <cellStyle name="Output 2 16 6" xfId="42886"/>
    <cellStyle name="Output 2 17" xfId="3448"/>
    <cellStyle name="Output 2 17 2" xfId="14267"/>
    <cellStyle name="Output 2 17 2 2" xfId="17837"/>
    <cellStyle name="Output 2 17 2 2 2" xfId="26490"/>
    <cellStyle name="Output 2 17 2 3" xfId="23012"/>
    <cellStyle name="Output 2 17 2 3 2" xfId="26491"/>
    <cellStyle name="Output 2 17 2 4" xfId="26489"/>
    <cellStyle name="Output 2 17 2 5" xfId="42883"/>
    <cellStyle name="Output 2 17 3" xfId="17836"/>
    <cellStyle name="Output 2 17 3 2" xfId="26492"/>
    <cellStyle name="Output 2 17 4" xfId="23011"/>
    <cellStyle name="Output 2 17 4 2" xfId="26493"/>
    <cellStyle name="Output 2 17 5" xfId="26488"/>
    <cellStyle name="Output 2 17 6" xfId="42884"/>
    <cellStyle name="Output 2 18" xfId="3449"/>
    <cellStyle name="Output 2 18 2" xfId="14268"/>
    <cellStyle name="Output 2 18 2 2" xfId="17839"/>
    <cellStyle name="Output 2 18 2 2 2" xfId="26496"/>
    <cellStyle name="Output 2 18 2 3" xfId="23014"/>
    <cellStyle name="Output 2 18 2 3 2" xfId="26497"/>
    <cellStyle name="Output 2 18 2 4" xfId="26495"/>
    <cellStyle name="Output 2 18 2 5" xfId="42881"/>
    <cellStyle name="Output 2 18 3" xfId="17838"/>
    <cellStyle name="Output 2 18 3 2" xfId="26498"/>
    <cellStyle name="Output 2 18 4" xfId="23013"/>
    <cellStyle name="Output 2 18 4 2" xfId="26499"/>
    <cellStyle name="Output 2 18 5" xfId="26494"/>
    <cellStyle name="Output 2 18 6" xfId="42882"/>
    <cellStyle name="Output 2 19" xfId="11805"/>
    <cellStyle name="Output 2 19 2" xfId="14269"/>
    <cellStyle name="Output 2 19 2 2" xfId="17841"/>
    <cellStyle name="Output 2 19 2 2 2" xfId="26502"/>
    <cellStyle name="Output 2 19 2 3" xfId="23016"/>
    <cellStyle name="Output 2 19 2 3 2" xfId="26503"/>
    <cellStyle name="Output 2 19 2 4" xfId="26501"/>
    <cellStyle name="Output 2 19 2 5" xfId="42879"/>
    <cellStyle name="Output 2 19 3" xfId="17840"/>
    <cellStyle name="Output 2 19 3 2" xfId="26504"/>
    <cellStyle name="Output 2 19 4" xfId="23015"/>
    <cellStyle name="Output 2 19 4 2" xfId="26505"/>
    <cellStyle name="Output 2 19 5" xfId="26500"/>
    <cellStyle name="Output 2 19 6" xfId="42880"/>
    <cellStyle name="Output 2 2" xfId="3450"/>
    <cellStyle name="Output 2 2 2" xfId="14270"/>
    <cellStyle name="Output 2 2 2 2" xfId="17843"/>
    <cellStyle name="Output 2 2 2 2 2" xfId="26508"/>
    <cellStyle name="Output 2 2 2 3" xfId="23018"/>
    <cellStyle name="Output 2 2 2 3 2" xfId="26509"/>
    <cellStyle name="Output 2 2 2 4" xfId="26507"/>
    <cellStyle name="Output 2 2 2 5" xfId="42877"/>
    <cellStyle name="Output 2 2 3" xfId="17842"/>
    <cellStyle name="Output 2 2 3 2" xfId="26510"/>
    <cellStyle name="Output 2 2 4" xfId="23017"/>
    <cellStyle name="Output 2 2 4 2" xfId="26511"/>
    <cellStyle name="Output 2 2 5" xfId="26506"/>
    <cellStyle name="Output 2 2 6" xfId="42878"/>
    <cellStyle name="Output 2 20" xfId="12312"/>
    <cellStyle name="Output 2 20 2" xfId="14271"/>
    <cellStyle name="Output 2 20 2 2" xfId="17845"/>
    <cellStyle name="Output 2 20 2 2 2" xfId="26514"/>
    <cellStyle name="Output 2 20 2 3" xfId="23020"/>
    <cellStyle name="Output 2 20 2 3 2" xfId="26515"/>
    <cellStyle name="Output 2 20 2 4" xfId="26513"/>
    <cellStyle name="Output 2 20 2 5" xfId="42875"/>
    <cellStyle name="Output 2 20 3" xfId="17844"/>
    <cellStyle name="Output 2 20 3 2" xfId="26516"/>
    <cellStyle name="Output 2 20 4" xfId="23019"/>
    <cellStyle name="Output 2 20 4 2" xfId="26517"/>
    <cellStyle name="Output 2 20 5" xfId="26512"/>
    <cellStyle name="Output 2 20 6" xfId="42876"/>
    <cellStyle name="Output 2 21" xfId="12535"/>
    <cellStyle name="Output 2 21 2" xfId="14272"/>
    <cellStyle name="Output 2 21 2 2" xfId="17847"/>
    <cellStyle name="Output 2 21 2 2 2" xfId="26520"/>
    <cellStyle name="Output 2 21 2 3" xfId="23022"/>
    <cellStyle name="Output 2 21 2 3 2" xfId="26521"/>
    <cellStyle name="Output 2 21 2 4" xfId="26519"/>
    <cellStyle name="Output 2 21 2 5" xfId="42873"/>
    <cellStyle name="Output 2 21 3" xfId="17846"/>
    <cellStyle name="Output 2 21 3 2" xfId="26522"/>
    <cellStyle name="Output 2 21 4" xfId="23021"/>
    <cellStyle name="Output 2 21 4 2" xfId="26523"/>
    <cellStyle name="Output 2 21 5" xfId="26518"/>
    <cellStyle name="Output 2 21 6" xfId="42874"/>
    <cellStyle name="Output 2 22" xfId="12758"/>
    <cellStyle name="Output 2 22 2" xfId="14273"/>
    <cellStyle name="Output 2 22 2 2" xfId="17849"/>
    <cellStyle name="Output 2 22 2 2 2" xfId="26526"/>
    <cellStyle name="Output 2 22 2 3" xfId="23024"/>
    <cellStyle name="Output 2 22 2 3 2" xfId="26527"/>
    <cellStyle name="Output 2 22 2 4" xfId="26525"/>
    <cellStyle name="Output 2 22 2 5" xfId="42871"/>
    <cellStyle name="Output 2 22 3" xfId="17848"/>
    <cellStyle name="Output 2 22 3 2" xfId="26528"/>
    <cellStyle name="Output 2 22 4" xfId="23023"/>
    <cellStyle name="Output 2 22 4 2" xfId="26529"/>
    <cellStyle name="Output 2 22 5" xfId="26524"/>
    <cellStyle name="Output 2 22 6" xfId="42872"/>
    <cellStyle name="Output 2 23" xfId="12994"/>
    <cellStyle name="Output 2 23 2" xfId="14274"/>
    <cellStyle name="Output 2 23 2 2" xfId="17851"/>
    <cellStyle name="Output 2 23 2 2 2" xfId="26532"/>
    <cellStyle name="Output 2 23 2 3" xfId="23026"/>
    <cellStyle name="Output 2 23 2 3 2" xfId="26533"/>
    <cellStyle name="Output 2 23 2 4" xfId="26531"/>
    <cellStyle name="Output 2 23 2 5" xfId="42869"/>
    <cellStyle name="Output 2 23 3" xfId="17850"/>
    <cellStyle name="Output 2 23 3 2" xfId="26534"/>
    <cellStyle name="Output 2 23 4" xfId="23025"/>
    <cellStyle name="Output 2 23 4 2" xfId="26535"/>
    <cellStyle name="Output 2 23 5" xfId="26530"/>
    <cellStyle name="Output 2 23 6" xfId="42870"/>
    <cellStyle name="Output 2 24" xfId="13379"/>
    <cellStyle name="Output 2 24 2" xfId="14275"/>
    <cellStyle name="Output 2 24 2 2" xfId="17853"/>
    <cellStyle name="Output 2 24 2 2 2" xfId="26538"/>
    <cellStyle name="Output 2 24 2 3" xfId="23028"/>
    <cellStyle name="Output 2 24 2 3 2" xfId="26539"/>
    <cellStyle name="Output 2 24 2 4" xfId="26537"/>
    <cellStyle name="Output 2 24 2 5" xfId="42867"/>
    <cellStyle name="Output 2 24 3" xfId="17852"/>
    <cellStyle name="Output 2 24 3 2" xfId="26540"/>
    <cellStyle name="Output 2 24 4" xfId="23027"/>
    <cellStyle name="Output 2 24 4 2" xfId="26541"/>
    <cellStyle name="Output 2 24 5" xfId="26536"/>
    <cellStyle name="Output 2 24 6" xfId="42868"/>
    <cellStyle name="Output 2 25" xfId="13215"/>
    <cellStyle name="Output 2 25 2" xfId="14276"/>
    <cellStyle name="Output 2 25 2 2" xfId="17855"/>
    <cellStyle name="Output 2 25 2 2 2" xfId="26544"/>
    <cellStyle name="Output 2 25 2 3" xfId="23030"/>
    <cellStyle name="Output 2 25 2 3 2" xfId="26545"/>
    <cellStyle name="Output 2 25 2 4" xfId="26543"/>
    <cellStyle name="Output 2 25 2 5" xfId="42865"/>
    <cellStyle name="Output 2 25 3" xfId="17854"/>
    <cellStyle name="Output 2 25 3 2" xfId="26546"/>
    <cellStyle name="Output 2 25 4" xfId="23029"/>
    <cellStyle name="Output 2 25 4 2" xfId="26547"/>
    <cellStyle name="Output 2 25 5" xfId="26542"/>
    <cellStyle name="Output 2 25 6" xfId="42866"/>
    <cellStyle name="Output 2 26" xfId="14259"/>
    <cellStyle name="Output 2 26 2" xfId="17856"/>
    <cellStyle name="Output 2 26 2 2" xfId="26549"/>
    <cellStyle name="Output 2 26 3" xfId="23031"/>
    <cellStyle name="Output 2 26 3 2" xfId="26550"/>
    <cellStyle name="Output 2 26 4" xfId="26548"/>
    <cellStyle name="Output 2 26 5" xfId="42864"/>
    <cellStyle name="Output 2 27" xfId="17821"/>
    <cellStyle name="Output 2 27 2" xfId="26551"/>
    <cellStyle name="Output 2 28" xfId="22996"/>
    <cellStyle name="Output 2 28 2" xfId="26552"/>
    <cellStyle name="Output 2 29" xfId="26445"/>
    <cellStyle name="Output 2 3" xfId="3451"/>
    <cellStyle name="Output 2 3 2" xfId="14277"/>
    <cellStyle name="Output 2 3 2 2" xfId="17858"/>
    <cellStyle name="Output 2 3 2 2 2" xfId="26555"/>
    <cellStyle name="Output 2 3 2 3" xfId="23033"/>
    <cellStyle name="Output 2 3 2 3 2" xfId="26556"/>
    <cellStyle name="Output 2 3 2 4" xfId="26554"/>
    <cellStyle name="Output 2 3 2 5" xfId="42862"/>
    <cellStyle name="Output 2 3 3" xfId="17857"/>
    <cellStyle name="Output 2 3 3 2" xfId="26557"/>
    <cellStyle name="Output 2 3 4" xfId="23032"/>
    <cellStyle name="Output 2 3 4 2" xfId="26558"/>
    <cellStyle name="Output 2 3 5" xfId="26553"/>
    <cellStyle name="Output 2 3 6" xfId="42863"/>
    <cellStyle name="Output 2 30" xfId="42899"/>
    <cellStyle name="Output 2 4" xfId="3452"/>
    <cellStyle name="Output 2 4 2" xfId="14278"/>
    <cellStyle name="Output 2 4 2 2" xfId="17860"/>
    <cellStyle name="Output 2 4 2 2 2" xfId="26561"/>
    <cellStyle name="Output 2 4 2 3" xfId="23035"/>
    <cellStyle name="Output 2 4 2 3 2" xfId="26562"/>
    <cellStyle name="Output 2 4 2 4" xfId="26560"/>
    <cellStyle name="Output 2 4 2 5" xfId="42860"/>
    <cellStyle name="Output 2 4 3" xfId="17859"/>
    <cellStyle name="Output 2 4 3 2" xfId="26563"/>
    <cellStyle name="Output 2 4 4" xfId="23034"/>
    <cellStyle name="Output 2 4 4 2" xfId="26564"/>
    <cellStyle name="Output 2 4 5" xfId="26559"/>
    <cellStyle name="Output 2 4 6" xfId="42861"/>
    <cellStyle name="Output 2 5" xfId="3453"/>
    <cellStyle name="Output 2 5 2" xfId="14279"/>
    <cellStyle name="Output 2 5 2 2" xfId="17862"/>
    <cellStyle name="Output 2 5 2 2 2" xfId="26567"/>
    <cellStyle name="Output 2 5 2 3" xfId="23037"/>
    <cellStyle name="Output 2 5 2 3 2" xfId="26568"/>
    <cellStyle name="Output 2 5 2 4" xfId="26566"/>
    <cellStyle name="Output 2 5 2 5" xfId="42858"/>
    <cellStyle name="Output 2 5 3" xfId="17861"/>
    <cellStyle name="Output 2 5 3 2" xfId="26569"/>
    <cellStyle name="Output 2 5 4" xfId="23036"/>
    <cellStyle name="Output 2 5 4 2" xfId="26570"/>
    <cellStyle name="Output 2 5 5" xfId="26565"/>
    <cellStyle name="Output 2 5 6" xfId="42859"/>
    <cellStyle name="Output 2 6" xfId="3454"/>
    <cellStyle name="Output 2 6 2" xfId="14280"/>
    <cellStyle name="Output 2 6 2 2" xfId="17864"/>
    <cellStyle name="Output 2 6 2 2 2" xfId="26573"/>
    <cellStyle name="Output 2 6 2 3" xfId="23039"/>
    <cellStyle name="Output 2 6 2 3 2" xfId="26574"/>
    <cellStyle name="Output 2 6 2 4" xfId="26572"/>
    <cellStyle name="Output 2 6 2 5" xfId="42856"/>
    <cellStyle name="Output 2 6 3" xfId="17863"/>
    <cellStyle name="Output 2 6 3 2" xfId="26575"/>
    <cellStyle name="Output 2 6 4" xfId="23038"/>
    <cellStyle name="Output 2 6 4 2" xfId="26576"/>
    <cellStyle name="Output 2 6 5" xfId="26571"/>
    <cellStyle name="Output 2 6 6" xfId="42857"/>
    <cellStyle name="Output 2 7" xfId="3455"/>
    <cellStyle name="Output 2 7 2" xfId="14281"/>
    <cellStyle name="Output 2 7 2 2" xfId="17866"/>
    <cellStyle name="Output 2 7 2 2 2" xfId="26579"/>
    <cellStyle name="Output 2 7 2 3" xfId="23041"/>
    <cellStyle name="Output 2 7 2 3 2" xfId="26580"/>
    <cellStyle name="Output 2 7 2 4" xfId="26578"/>
    <cellStyle name="Output 2 7 2 5" xfId="42854"/>
    <cellStyle name="Output 2 7 3" xfId="17865"/>
    <cellStyle name="Output 2 7 3 2" xfId="26581"/>
    <cellStyle name="Output 2 7 4" xfId="23040"/>
    <cellStyle name="Output 2 7 4 2" xfId="26582"/>
    <cellStyle name="Output 2 7 5" xfId="26577"/>
    <cellStyle name="Output 2 7 6" xfId="42855"/>
    <cellStyle name="Output 2 8" xfId="3456"/>
    <cellStyle name="Output 2 8 2" xfId="14282"/>
    <cellStyle name="Output 2 8 2 2" xfId="17868"/>
    <cellStyle name="Output 2 8 2 2 2" xfId="26585"/>
    <cellStyle name="Output 2 8 2 3" xfId="23043"/>
    <cellStyle name="Output 2 8 2 3 2" xfId="26586"/>
    <cellStyle name="Output 2 8 2 4" xfId="26584"/>
    <cellStyle name="Output 2 8 2 5" xfId="42852"/>
    <cellStyle name="Output 2 8 3" xfId="17867"/>
    <cellStyle name="Output 2 8 3 2" xfId="26587"/>
    <cellStyle name="Output 2 8 4" xfId="23042"/>
    <cellStyle name="Output 2 8 4 2" xfId="26588"/>
    <cellStyle name="Output 2 8 5" xfId="26583"/>
    <cellStyle name="Output 2 8 6" xfId="42853"/>
    <cellStyle name="Output 2 9" xfId="3457"/>
    <cellStyle name="Output 2 9 2" xfId="14283"/>
    <cellStyle name="Output 2 9 2 2" xfId="17870"/>
    <cellStyle name="Output 2 9 2 2 2" xfId="26591"/>
    <cellStyle name="Output 2 9 2 3" xfId="23045"/>
    <cellStyle name="Output 2 9 2 3 2" xfId="26592"/>
    <cellStyle name="Output 2 9 2 4" xfId="26590"/>
    <cellStyle name="Output 2 9 2 5" xfId="42850"/>
    <cellStyle name="Output 2 9 3" xfId="17869"/>
    <cellStyle name="Output 2 9 3 2" xfId="26593"/>
    <cellStyle name="Output 2 9 4" xfId="23044"/>
    <cellStyle name="Output 2 9 4 2" xfId="26594"/>
    <cellStyle name="Output 2 9 5" xfId="26589"/>
    <cellStyle name="Output 2 9 6" xfId="42851"/>
    <cellStyle name="Output 20" xfId="3458"/>
    <cellStyle name="Output 20 2" xfId="14284"/>
    <cellStyle name="Output 20 2 2" xfId="17872"/>
    <cellStyle name="Output 20 2 2 2" xfId="26597"/>
    <cellStyle name="Output 20 2 3" xfId="23047"/>
    <cellStyle name="Output 20 2 3 2" xfId="26598"/>
    <cellStyle name="Output 20 2 4" xfId="26596"/>
    <cellStyle name="Output 20 2 5" xfId="42848"/>
    <cellStyle name="Output 20 3" xfId="17871"/>
    <cellStyle name="Output 20 3 2" xfId="26599"/>
    <cellStyle name="Output 20 4" xfId="23046"/>
    <cellStyle name="Output 20 4 2" xfId="26600"/>
    <cellStyle name="Output 20 5" xfId="26595"/>
    <cellStyle name="Output 20 6" xfId="42849"/>
    <cellStyle name="Output 21" xfId="3429"/>
    <cellStyle name="Output 21 2" xfId="14285"/>
    <cellStyle name="Output 21 2 2" xfId="17874"/>
    <cellStyle name="Output 21 2 2 2" xfId="26603"/>
    <cellStyle name="Output 21 2 3" xfId="23049"/>
    <cellStyle name="Output 21 2 3 2" xfId="26604"/>
    <cellStyle name="Output 21 2 4" xfId="26602"/>
    <cellStyle name="Output 21 2 5" xfId="42846"/>
    <cellStyle name="Output 21 3" xfId="17873"/>
    <cellStyle name="Output 21 3 2" xfId="26605"/>
    <cellStyle name="Output 21 4" xfId="23048"/>
    <cellStyle name="Output 21 4 2" xfId="26606"/>
    <cellStyle name="Output 21 5" xfId="26601"/>
    <cellStyle name="Output 21 6" xfId="42847"/>
    <cellStyle name="Output 22" xfId="12192"/>
    <cellStyle name="Output 22 2" xfId="14286"/>
    <cellStyle name="Output 22 2 2" xfId="17876"/>
    <cellStyle name="Output 22 2 2 2" xfId="26609"/>
    <cellStyle name="Output 22 2 3" xfId="23051"/>
    <cellStyle name="Output 22 2 3 2" xfId="26610"/>
    <cellStyle name="Output 22 2 4" xfId="26608"/>
    <cellStyle name="Output 22 2 5" xfId="42844"/>
    <cellStyle name="Output 22 3" xfId="17875"/>
    <cellStyle name="Output 22 3 2" xfId="26611"/>
    <cellStyle name="Output 22 4" xfId="23050"/>
    <cellStyle name="Output 22 4 2" xfId="26612"/>
    <cellStyle name="Output 22 5" xfId="26607"/>
    <cellStyle name="Output 22 6" xfId="42845"/>
    <cellStyle name="Output 23" xfId="13709"/>
    <cellStyle name="Output 23 2" xfId="17877"/>
    <cellStyle name="Output 23 2 2" xfId="26614"/>
    <cellStyle name="Output 23 3" xfId="23052"/>
    <cellStyle name="Output 23 3 2" xfId="26615"/>
    <cellStyle name="Output 23 4" xfId="26613"/>
    <cellStyle name="Output 23 5" xfId="42843"/>
    <cellStyle name="Output 24" xfId="17226"/>
    <cellStyle name="Output 24 2" xfId="26616"/>
    <cellStyle name="Output 25" xfId="17800"/>
    <cellStyle name="Output 25 2" xfId="26617"/>
    <cellStyle name="Output 26" xfId="25381"/>
    <cellStyle name="Output 27" xfId="42920"/>
    <cellStyle name="Output 3" xfId="3459"/>
    <cellStyle name="Output 3 2" xfId="14287"/>
    <cellStyle name="Output 3 2 2" xfId="17879"/>
    <cellStyle name="Output 3 2 2 2" xfId="26620"/>
    <cellStyle name="Output 3 2 3" xfId="23054"/>
    <cellStyle name="Output 3 2 3 2" xfId="26621"/>
    <cellStyle name="Output 3 2 4" xfId="26619"/>
    <cellStyle name="Output 3 2 5" xfId="42841"/>
    <cellStyle name="Output 3 3" xfId="17878"/>
    <cellStyle name="Output 3 3 2" xfId="26622"/>
    <cellStyle name="Output 3 4" xfId="23053"/>
    <cellStyle name="Output 3 4 2" xfId="26623"/>
    <cellStyle name="Output 3 5" xfId="26618"/>
    <cellStyle name="Output 3 6" xfId="42842"/>
    <cellStyle name="Output 4" xfId="3460"/>
    <cellStyle name="Output 4 2" xfId="14288"/>
    <cellStyle name="Output 4 2 2" xfId="17881"/>
    <cellStyle name="Output 4 2 2 2" xfId="26626"/>
    <cellStyle name="Output 4 2 3" xfId="23056"/>
    <cellStyle name="Output 4 2 3 2" xfId="26627"/>
    <cellStyle name="Output 4 2 4" xfId="26625"/>
    <cellStyle name="Output 4 2 5" xfId="42839"/>
    <cellStyle name="Output 4 3" xfId="17880"/>
    <cellStyle name="Output 4 3 2" xfId="26628"/>
    <cellStyle name="Output 4 4" xfId="23055"/>
    <cellStyle name="Output 4 4 2" xfId="26629"/>
    <cellStyle name="Output 4 5" xfId="26624"/>
    <cellStyle name="Output 4 6" xfId="42840"/>
    <cellStyle name="Output 5" xfId="3461"/>
    <cellStyle name="Output 5 2" xfId="14289"/>
    <cellStyle name="Output 5 2 2" xfId="17883"/>
    <cellStyle name="Output 5 2 2 2" xfId="26632"/>
    <cellStyle name="Output 5 2 3" xfId="23058"/>
    <cellStyle name="Output 5 2 3 2" xfId="26633"/>
    <cellStyle name="Output 5 2 4" xfId="26631"/>
    <cellStyle name="Output 5 2 5" xfId="42837"/>
    <cellStyle name="Output 5 3" xfId="17882"/>
    <cellStyle name="Output 5 3 2" xfId="26634"/>
    <cellStyle name="Output 5 4" xfId="23057"/>
    <cellStyle name="Output 5 4 2" xfId="26635"/>
    <cellStyle name="Output 5 5" xfId="26630"/>
    <cellStyle name="Output 5 6" xfId="42838"/>
    <cellStyle name="Output 6" xfId="3462"/>
    <cellStyle name="Output 6 2" xfId="14290"/>
    <cellStyle name="Output 6 2 2" xfId="17885"/>
    <cellStyle name="Output 6 2 2 2" xfId="26638"/>
    <cellStyle name="Output 6 2 3" xfId="23060"/>
    <cellStyle name="Output 6 2 3 2" xfId="26639"/>
    <cellStyle name="Output 6 2 4" xfId="26637"/>
    <cellStyle name="Output 6 2 5" xfId="42835"/>
    <cellStyle name="Output 6 3" xfId="17884"/>
    <cellStyle name="Output 6 3 2" xfId="26640"/>
    <cellStyle name="Output 6 4" xfId="23059"/>
    <cellStyle name="Output 6 4 2" xfId="26641"/>
    <cellStyle name="Output 6 5" xfId="26636"/>
    <cellStyle name="Output 6 6" xfId="42836"/>
    <cellStyle name="Output 7" xfId="3463"/>
    <cellStyle name="Output 7 2" xfId="14291"/>
    <cellStyle name="Output 7 2 2" xfId="17887"/>
    <cellStyle name="Output 7 2 2 2" xfId="26644"/>
    <cellStyle name="Output 7 2 3" xfId="23062"/>
    <cellStyle name="Output 7 2 3 2" xfId="26645"/>
    <cellStyle name="Output 7 2 4" xfId="26643"/>
    <cellStyle name="Output 7 2 5" xfId="42833"/>
    <cellStyle name="Output 7 3" xfId="17886"/>
    <cellStyle name="Output 7 3 2" xfId="26646"/>
    <cellStyle name="Output 7 4" xfId="23061"/>
    <cellStyle name="Output 7 4 2" xfId="26647"/>
    <cellStyle name="Output 7 5" xfId="26642"/>
    <cellStyle name="Output 7 6" xfId="42834"/>
    <cellStyle name="Output 8" xfId="3464"/>
    <cellStyle name="Output 8 2" xfId="14292"/>
    <cellStyle name="Output 8 2 2" xfId="17889"/>
    <cellStyle name="Output 8 2 2 2" xfId="26650"/>
    <cellStyle name="Output 8 2 3" xfId="23064"/>
    <cellStyle name="Output 8 2 3 2" xfId="26651"/>
    <cellStyle name="Output 8 2 4" xfId="26649"/>
    <cellStyle name="Output 8 2 5" xfId="42831"/>
    <cellStyle name="Output 8 3" xfId="17888"/>
    <cellStyle name="Output 8 3 2" xfId="26652"/>
    <cellStyle name="Output 8 4" xfId="23063"/>
    <cellStyle name="Output 8 4 2" xfId="26653"/>
    <cellStyle name="Output 8 5" xfId="26648"/>
    <cellStyle name="Output 8 6" xfId="42832"/>
    <cellStyle name="Output 9" xfId="3465"/>
    <cellStyle name="Output 9 2" xfId="14293"/>
    <cellStyle name="Output 9 2 2" xfId="17891"/>
    <cellStyle name="Output 9 2 2 2" xfId="26656"/>
    <cellStyle name="Output 9 2 3" xfId="23066"/>
    <cellStyle name="Output 9 2 3 2" xfId="26657"/>
    <cellStyle name="Output 9 2 4" xfId="26655"/>
    <cellStyle name="Output 9 2 5" xfId="42829"/>
    <cellStyle name="Output 9 3" xfId="17890"/>
    <cellStyle name="Output 9 3 2" xfId="26658"/>
    <cellStyle name="Output 9 4" xfId="23065"/>
    <cellStyle name="Output 9 4 2" xfId="26659"/>
    <cellStyle name="Output 9 5" xfId="26654"/>
    <cellStyle name="Output 9 6" xfId="42830"/>
    <cellStyle name="Output Amounts" xfId="1459"/>
    <cellStyle name="Output Amounts 2" xfId="3466"/>
    <cellStyle name="Output Column Headings" xfId="1460"/>
    <cellStyle name="Output Line Items" xfId="1461"/>
    <cellStyle name="Output Line Items 2" xfId="3467"/>
    <cellStyle name="Output Line Items 2 2" xfId="17893"/>
    <cellStyle name="Output Line Items 2 2 2" xfId="26661"/>
    <cellStyle name="Output Line Items 2 3" xfId="23068"/>
    <cellStyle name="Output Line Items 2 3 2" xfId="26662"/>
    <cellStyle name="Output Line Items 2 4" xfId="26660"/>
    <cellStyle name="Output Line Items 2 5" xfId="43293"/>
    <cellStyle name="Output Line Items 3" xfId="17227"/>
    <cellStyle name="Output Line Items 3 2" xfId="26663"/>
    <cellStyle name="Output Line Items 4" xfId="17892"/>
    <cellStyle name="Output Line Items 4 2" xfId="26664"/>
    <cellStyle name="Output Line Items 5" xfId="23067"/>
    <cellStyle name="Output Line Items 5 2" xfId="26665"/>
    <cellStyle name="Output Line Items 6" xfId="25382"/>
    <cellStyle name="Output Line Items 7" xfId="43292"/>
    <cellStyle name="Output Report Heading" xfId="1462"/>
    <cellStyle name="Output Report Title" xfId="1463"/>
    <cellStyle name="Output Report Title 2" xfId="3468"/>
    <cellStyle name="Page Number" xfId="1464"/>
    <cellStyle name="PageSubTitle" xfId="1465"/>
    <cellStyle name="PageSubtitle 2" xfId="3469"/>
    <cellStyle name="PageTitle" xfId="1466"/>
    <cellStyle name="PageTitle 2" xfId="6523"/>
    <cellStyle name="PageTitle 2 2" xfId="13812"/>
    <cellStyle name="PageTitle 2 2 2" xfId="17894"/>
    <cellStyle name="PageTitle 2 3" xfId="13832"/>
    <cellStyle name="PageTitle 3" xfId="3470"/>
    <cellStyle name="PageTitle 3 2" xfId="13811"/>
    <cellStyle name="PageTitle 3 2 2" xfId="17895"/>
    <cellStyle name="PageTitle 3 3" xfId="13833"/>
    <cellStyle name="PARK" xfId="1467"/>
    <cellStyle name="PEMult" xfId="1468"/>
    <cellStyle name="per.style" xfId="1469"/>
    <cellStyle name="Percent" xfId="1470"/>
    <cellStyle name="Percent (0)" xfId="1471"/>
    <cellStyle name="Percent (0) 2" xfId="3471"/>
    <cellStyle name="Percent [2]" xfId="1472"/>
    <cellStyle name="Percent [2] U" xfId="1473"/>
    <cellStyle name="Percent [2]_김영문조서(2003년 3분기)" xfId="1474"/>
    <cellStyle name="Percent 10" xfId="12191"/>
    <cellStyle name="Percent 11" xfId="12247"/>
    <cellStyle name="Percent 12" xfId="12190"/>
    <cellStyle name="Percent 13" xfId="12255"/>
    <cellStyle name="Percent 14" xfId="12219"/>
    <cellStyle name="Percent 15" xfId="12246"/>
    <cellStyle name="Percent 16" xfId="12196"/>
    <cellStyle name="Percent 2" xfId="3472"/>
    <cellStyle name="Percent 2 2" xfId="10462"/>
    <cellStyle name="Percent 2 3" xfId="13693"/>
    <cellStyle name="Percent 3" xfId="3473"/>
    <cellStyle name="Percent 3 2" xfId="10463"/>
    <cellStyle name="Percent 4" xfId="3474"/>
    <cellStyle name="Percent 5" xfId="3475"/>
    <cellStyle name="Percent 6" xfId="3476"/>
    <cellStyle name="Percent 7" xfId="3477"/>
    <cellStyle name="Percent 8" xfId="10461"/>
    <cellStyle name="Percent 9" xfId="12245"/>
    <cellStyle name="Percent[no sign]" xfId="1475"/>
    <cellStyle name="Percent_(gmsh20040630)-보고서용" xfId="1476"/>
    <cellStyle name="Percent0" xfId="1477"/>
    <cellStyle name="performance report" xfId="1478"/>
    <cellStyle name="performance report 2" xfId="13710"/>
    <cellStyle name="performance report 2 2" xfId="17896"/>
    <cellStyle name="performance report 3" xfId="17228"/>
    <cellStyle name="PillarData" xfId="1479"/>
    <cellStyle name="PillarHeading" xfId="1480"/>
    <cellStyle name="PillarText" xfId="1481"/>
    <cellStyle name="PillarTotal" xfId="1482"/>
    <cellStyle name="PLAN97" xfId="1483"/>
    <cellStyle name="pricing" xfId="1484"/>
    <cellStyle name="process_applicable" xfId="1485"/>
    <cellStyle name="PROJECT_CUR" xfId="1486"/>
    <cellStyle name="PSChar" xfId="1487"/>
    <cellStyle name="PSDate" xfId="1488"/>
    <cellStyle name="PSDec" xfId="1489"/>
    <cellStyle name="PSHeading" xfId="1490"/>
    <cellStyle name="PSHeading 2" xfId="13810"/>
    <cellStyle name="PSHeading 2 2" xfId="17897"/>
    <cellStyle name="PSHeading 3" xfId="13834"/>
    <cellStyle name="PSInt" xfId="1491"/>
    <cellStyle name="PSSpacer" xfId="1492"/>
    <cellStyle name="qbh_x0003__x000c_bh_x0017_&quot;blTT０_x0008__x0003__x0008_?)(일)" xfId="1493"/>
    <cellStyle name="qbh_x0003__x000c_bh_x0017_&quot;blTT０_x0008__x0003__x0008_磚)(일)" xfId="1494"/>
    <cellStyle name="Ra" xfId="1495"/>
    <cellStyle name="RevList" xfId="1496"/>
    <cellStyle name="s" xfId="1497"/>
    <cellStyle name="s]_x000d__x000a_run=c:\Hedgehog\app31.exe_x000d__x000a_spooler=yes_x000d__x000a_load=_x000d__x000a_run=_x000d__x000a_Beep=yes_x000d__x000a_NullPort=None_x000d__x000a_BorderWidth=3_x000d__x000a_CursorBlinkRate=530_x000d__x000a_D" xfId="1498"/>
    <cellStyle name="s]_x000d__x000a_spooler=yes_x000d__x000a_load=_x000d__x000a_run=d:\secrets2\plugin\plugin.exe_x000d__x000a_Beep=yes_x000d__x000a_NullPort=None_x000d__x000a_BorderWidth=3_x000d__x000a_CursorBlinkRate=530_x000d_" xfId="1499"/>
    <cellStyle name="s_008_014_SPC결산후GL검증_3Q_최종" xfId="1500"/>
    <cellStyle name="s_0520 - Jerry Mckinney Projection" xfId="1501"/>
    <cellStyle name="s_0520 - Jerry Mckinney Projection_1" xfId="1502"/>
    <cellStyle name="s_3월_은행연결추정" xfId="1503"/>
    <cellStyle name="s_Ament_model_1" xfId="1504"/>
    <cellStyle name="s_Ament_model_1_1" xfId="1505"/>
    <cellStyle name="s_Ament_model_1_2" xfId="1506"/>
    <cellStyle name="s_Ament4" xfId="1507"/>
    <cellStyle name="s_Ament4_1" xfId="1508"/>
    <cellStyle name="s_Ament4_2" xfId="1509"/>
    <cellStyle name="s_Earnings (2)" xfId="1510"/>
    <cellStyle name="s_Earnings (2)_1" xfId="1511"/>
    <cellStyle name="s_Fab_Model 3 fabs" xfId="1512"/>
    <cellStyle name="s_Fab_Model 3 fabs AMI revision" xfId="1513"/>
    <cellStyle name="s_Fab_Model 3 fabs AMI revision_1" xfId="1514"/>
    <cellStyle name="s_Fab_Model 3 fabs AMI revision_2" xfId="1515"/>
    <cellStyle name="s_Fab_Model 3 fabs_1" xfId="1516"/>
    <cellStyle name="s_Fab_Model 3 fabs_2" xfId="1517"/>
    <cellStyle name="s_Fab_Model Master 072799 cash test" xfId="1518"/>
    <cellStyle name="s_Fab_Model Master 072799 cash test_1" xfId="1519"/>
    <cellStyle name="s_Fab_Model Master 072799 cash test_2" xfId="1520"/>
    <cellStyle name="s_Fab_Model_5.20.99b" xfId="1521"/>
    <cellStyle name="s_Fab_Model_5.20.99b_1" xfId="1522"/>
    <cellStyle name="s_Fab_Model_5.20.99b_2" xfId="1523"/>
    <cellStyle name="s_Fab_Model_5.25.99" xfId="1524"/>
    <cellStyle name="s_Fab_Model_5.25.99_1" xfId="1525"/>
    <cellStyle name="s_Fab_Model_5.25.99_2" xfId="1526"/>
    <cellStyle name="s_Fab_Model_7.22.99 w_AFB1_AWFS" xfId="1527"/>
    <cellStyle name="s_Fab_Model_7.22.99 w_AFB1_AWFS_1" xfId="1528"/>
    <cellStyle name="s_Fab_Model_7.22.99 w_AFB1_AWFS_2" xfId="1529"/>
    <cellStyle name="s_Financial Model ASI &amp; Dongbu revision 051702 0.10um technology" xfId="1530"/>
    <cellStyle name="s_Financial Model ASI &amp; Dongbu revision 051702 0.10um technology_1" xfId="1531"/>
    <cellStyle name="s_model2" xfId="1532"/>
    <cellStyle name="s_model2_1" xfId="1533"/>
    <cellStyle name="s_model3" xfId="1534"/>
    <cellStyle name="s_model3_1" xfId="1535"/>
    <cellStyle name="s_model5" xfId="1536"/>
    <cellStyle name="s_model5_1" xfId="1537"/>
    <cellStyle name="s_model5_2" xfId="1538"/>
    <cellStyle name="s_model7" xfId="1539"/>
    <cellStyle name="s_model7_1" xfId="1540"/>
    <cellStyle name="s_캠코제삼차_SPC결산후GL검증_2011.2M_추정_준비단" xfId="1541"/>
    <cellStyle name="SAM" xfId="1542"/>
    <cellStyle name="SAPBEXaggData" xfId="1543"/>
    <cellStyle name="SAPBEXaggData 10" xfId="3479"/>
    <cellStyle name="SAPBEXaggData 10 2" xfId="14294"/>
    <cellStyle name="SAPBEXaggData 10 2 2" xfId="17900"/>
    <cellStyle name="SAPBEXaggData 10 2 2 2" xfId="26668"/>
    <cellStyle name="SAPBEXaggData 10 2 3" xfId="26667"/>
    <cellStyle name="SAPBEXaggData 10 2 4" xfId="42826"/>
    <cellStyle name="SAPBEXaggData 10 3" xfId="17899"/>
    <cellStyle name="SAPBEXaggData 10 3 2" xfId="26669"/>
    <cellStyle name="SAPBEXaggData 10 4" xfId="26666"/>
    <cellStyle name="SAPBEXaggData 10 5" xfId="42827"/>
    <cellStyle name="SAPBEXaggData 11" xfId="3480"/>
    <cellStyle name="SAPBEXaggData 11 2" xfId="14295"/>
    <cellStyle name="SAPBEXaggData 11 2 2" xfId="17902"/>
    <cellStyle name="SAPBEXaggData 11 2 2 2" xfId="26672"/>
    <cellStyle name="SAPBEXaggData 11 2 3" xfId="26671"/>
    <cellStyle name="SAPBEXaggData 11 2 4" xfId="42824"/>
    <cellStyle name="SAPBEXaggData 11 3" xfId="17901"/>
    <cellStyle name="SAPBEXaggData 11 3 2" xfId="26673"/>
    <cellStyle name="SAPBEXaggData 11 4" xfId="26670"/>
    <cellStyle name="SAPBEXaggData 11 5" xfId="42825"/>
    <cellStyle name="SAPBEXaggData 12" xfId="3481"/>
    <cellStyle name="SAPBEXaggData 12 2" xfId="14296"/>
    <cellStyle name="SAPBEXaggData 12 2 2" xfId="17904"/>
    <cellStyle name="SAPBEXaggData 12 2 2 2" xfId="26676"/>
    <cellStyle name="SAPBEXaggData 12 2 3" xfId="26675"/>
    <cellStyle name="SAPBEXaggData 12 2 4" xfId="42822"/>
    <cellStyle name="SAPBEXaggData 12 3" xfId="17903"/>
    <cellStyle name="SAPBEXaggData 12 3 2" xfId="26677"/>
    <cellStyle name="SAPBEXaggData 12 4" xfId="26674"/>
    <cellStyle name="SAPBEXaggData 12 5" xfId="42823"/>
    <cellStyle name="SAPBEXaggData 13" xfId="3482"/>
    <cellStyle name="SAPBEXaggData 13 2" xfId="14297"/>
    <cellStyle name="SAPBEXaggData 13 2 2" xfId="17906"/>
    <cellStyle name="SAPBEXaggData 13 2 2 2" xfId="26680"/>
    <cellStyle name="SAPBEXaggData 13 2 3" xfId="26679"/>
    <cellStyle name="SAPBEXaggData 13 2 4" xfId="42820"/>
    <cellStyle name="SAPBEXaggData 13 3" xfId="17905"/>
    <cellStyle name="SAPBEXaggData 13 3 2" xfId="26681"/>
    <cellStyle name="SAPBEXaggData 13 4" xfId="26678"/>
    <cellStyle name="SAPBEXaggData 13 5" xfId="42821"/>
    <cellStyle name="SAPBEXaggData 14" xfId="3483"/>
    <cellStyle name="SAPBEXaggData 14 2" xfId="14298"/>
    <cellStyle name="SAPBEXaggData 14 2 2" xfId="17908"/>
    <cellStyle name="SAPBEXaggData 14 2 2 2" xfId="26684"/>
    <cellStyle name="SAPBEXaggData 14 2 3" xfId="26683"/>
    <cellStyle name="SAPBEXaggData 14 2 4" xfId="42818"/>
    <cellStyle name="SAPBEXaggData 14 3" xfId="17907"/>
    <cellStyle name="SAPBEXaggData 14 3 2" xfId="26685"/>
    <cellStyle name="SAPBEXaggData 14 4" xfId="26682"/>
    <cellStyle name="SAPBEXaggData 14 5" xfId="42819"/>
    <cellStyle name="SAPBEXaggData 15" xfId="3484"/>
    <cellStyle name="SAPBEXaggData 15 2" xfId="14299"/>
    <cellStyle name="SAPBEXaggData 15 2 2" xfId="17910"/>
    <cellStyle name="SAPBEXaggData 15 2 2 2" xfId="26688"/>
    <cellStyle name="SAPBEXaggData 15 2 3" xfId="26687"/>
    <cellStyle name="SAPBEXaggData 15 2 4" xfId="42816"/>
    <cellStyle name="SAPBEXaggData 15 3" xfId="17909"/>
    <cellStyle name="SAPBEXaggData 15 3 2" xfId="26689"/>
    <cellStyle name="SAPBEXaggData 15 4" xfId="26686"/>
    <cellStyle name="SAPBEXaggData 15 5" xfId="42817"/>
    <cellStyle name="SAPBEXaggData 16" xfId="3485"/>
    <cellStyle name="SAPBEXaggData 16 2" xfId="14300"/>
    <cellStyle name="SAPBEXaggData 16 2 2" xfId="17912"/>
    <cellStyle name="SAPBEXaggData 16 2 2 2" xfId="26692"/>
    <cellStyle name="SAPBEXaggData 16 2 3" xfId="26691"/>
    <cellStyle name="SAPBEXaggData 16 2 4" xfId="42814"/>
    <cellStyle name="SAPBEXaggData 16 3" xfId="17911"/>
    <cellStyle name="SAPBEXaggData 16 3 2" xfId="26693"/>
    <cellStyle name="SAPBEXaggData 16 4" xfId="26690"/>
    <cellStyle name="SAPBEXaggData 16 5" xfId="42815"/>
    <cellStyle name="SAPBEXaggData 17" xfId="3486"/>
    <cellStyle name="SAPBEXaggData 17 2" xfId="14301"/>
    <cellStyle name="SAPBEXaggData 17 2 2" xfId="17914"/>
    <cellStyle name="SAPBEXaggData 17 2 2 2" xfId="26696"/>
    <cellStyle name="SAPBEXaggData 17 2 3" xfId="26695"/>
    <cellStyle name="SAPBEXaggData 17 2 4" xfId="42812"/>
    <cellStyle name="SAPBEXaggData 17 3" xfId="17913"/>
    <cellStyle name="SAPBEXaggData 17 3 2" xfId="26697"/>
    <cellStyle name="SAPBEXaggData 17 4" xfId="26694"/>
    <cellStyle name="SAPBEXaggData 17 5" xfId="42813"/>
    <cellStyle name="SAPBEXaggData 18" xfId="3487"/>
    <cellStyle name="SAPBEXaggData 18 2" xfId="14302"/>
    <cellStyle name="SAPBEXaggData 18 2 2" xfId="17916"/>
    <cellStyle name="SAPBEXaggData 18 2 2 2" xfId="26700"/>
    <cellStyle name="SAPBEXaggData 18 2 3" xfId="26699"/>
    <cellStyle name="SAPBEXaggData 18 2 4" xfId="42810"/>
    <cellStyle name="SAPBEXaggData 18 3" xfId="17915"/>
    <cellStyle name="SAPBEXaggData 18 3 2" xfId="26701"/>
    <cellStyle name="SAPBEXaggData 18 4" xfId="26698"/>
    <cellStyle name="SAPBEXaggData 18 5" xfId="42811"/>
    <cellStyle name="SAPBEXaggData 19" xfId="3488"/>
    <cellStyle name="SAPBEXaggData 19 2" xfId="14303"/>
    <cellStyle name="SAPBEXaggData 19 2 2" xfId="17918"/>
    <cellStyle name="SAPBEXaggData 19 2 2 2" xfId="26704"/>
    <cellStyle name="SAPBEXaggData 19 2 3" xfId="26703"/>
    <cellStyle name="SAPBEXaggData 19 2 4" xfId="42808"/>
    <cellStyle name="SAPBEXaggData 19 3" xfId="17917"/>
    <cellStyle name="SAPBEXaggData 19 3 2" xfId="26705"/>
    <cellStyle name="SAPBEXaggData 19 4" xfId="26702"/>
    <cellStyle name="SAPBEXaggData 19 5" xfId="42809"/>
    <cellStyle name="SAPBEXaggData 2" xfId="3489"/>
    <cellStyle name="SAPBEXaggData 2 2" xfId="3490"/>
    <cellStyle name="SAPBEXaggData 2 2 2" xfId="14305"/>
    <cellStyle name="SAPBEXaggData 2 2 2 2" xfId="17921"/>
    <cellStyle name="SAPBEXaggData 2 2 2 2 2" xfId="26709"/>
    <cellStyle name="SAPBEXaggData 2 2 2 3" xfId="26708"/>
    <cellStyle name="SAPBEXaggData 2 2 2 4" xfId="42805"/>
    <cellStyle name="SAPBEXaggData 2 2 3" xfId="17920"/>
    <cellStyle name="SAPBEXaggData 2 2 3 2" xfId="26710"/>
    <cellStyle name="SAPBEXaggData 2 2 4" xfId="26707"/>
    <cellStyle name="SAPBEXaggData 2 2 5" xfId="42806"/>
    <cellStyle name="SAPBEXaggData 2 3" xfId="3491"/>
    <cellStyle name="SAPBEXaggData 2 3 2" xfId="14306"/>
    <cellStyle name="SAPBEXaggData 2 3 2 2" xfId="17923"/>
    <cellStyle name="SAPBEXaggData 2 3 2 2 2" xfId="26713"/>
    <cellStyle name="SAPBEXaggData 2 3 2 3" xfId="26712"/>
    <cellStyle name="SAPBEXaggData 2 3 2 4" xfId="42803"/>
    <cellStyle name="SAPBEXaggData 2 3 3" xfId="17922"/>
    <cellStyle name="SAPBEXaggData 2 3 3 2" xfId="26714"/>
    <cellStyle name="SAPBEXaggData 2 3 4" xfId="26711"/>
    <cellStyle name="SAPBEXaggData 2 3 5" xfId="42804"/>
    <cellStyle name="SAPBEXaggData 2 4" xfId="3492"/>
    <cellStyle name="SAPBEXaggData 2 4 2" xfId="14307"/>
    <cellStyle name="SAPBEXaggData 2 4 2 2" xfId="17925"/>
    <cellStyle name="SAPBEXaggData 2 4 2 2 2" xfId="26717"/>
    <cellStyle name="SAPBEXaggData 2 4 2 3" xfId="26716"/>
    <cellStyle name="SAPBEXaggData 2 4 2 4" xfId="42801"/>
    <cellStyle name="SAPBEXaggData 2 4 3" xfId="17924"/>
    <cellStyle name="SAPBEXaggData 2 4 3 2" xfId="26718"/>
    <cellStyle name="SAPBEXaggData 2 4 4" xfId="26715"/>
    <cellStyle name="SAPBEXaggData 2 4 5" xfId="42802"/>
    <cellStyle name="SAPBEXaggData 2 5" xfId="14304"/>
    <cellStyle name="SAPBEXaggData 2 5 2" xfId="17926"/>
    <cellStyle name="SAPBEXaggData 2 5 2 2" xfId="26720"/>
    <cellStyle name="SAPBEXaggData 2 5 3" xfId="26719"/>
    <cellStyle name="SAPBEXaggData 2 5 4" xfId="42800"/>
    <cellStyle name="SAPBEXaggData 2 6" xfId="17919"/>
    <cellStyle name="SAPBEXaggData 2 6 2" xfId="26721"/>
    <cellStyle name="SAPBEXaggData 2 7" xfId="26706"/>
    <cellStyle name="SAPBEXaggData 2 8" xfId="42807"/>
    <cellStyle name="SAPBEXaggData 20" xfId="3493"/>
    <cellStyle name="SAPBEXaggData 20 2" xfId="14308"/>
    <cellStyle name="SAPBEXaggData 20 2 2" xfId="17928"/>
    <cellStyle name="SAPBEXaggData 20 2 2 2" xfId="26724"/>
    <cellStyle name="SAPBEXaggData 20 2 3" xfId="26723"/>
    <cellStyle name="SAPBEXaggData 20 2 4" xfId="42798"/>
    <cellStyle name="SAPBEXaggData 20 3" xfId="17927"/>
    <cellStyle name="SAPBEXaggData 20 3 2" xfId="26725"/>
    <cellStyle name="SAPBEXaggData 20 4" xfId="26722"/>
    <cellStyle name="SAPBEXaggData 20 5" xfId="42799"/>
    <cellStyle name="SAPBEXaggData 21" xfId="3478"/>
    <cellStyle name="SAPBEXaggData 21 2" xfId="14309"/>
    <cellStyle name="SAPBEXaggData 21 2 2" xfId="17930"/>
    <cellStyle name="SAPBEXaggData 21 2 2 2" xfId="26728"/>
    <cellStyle name="SAPBEXaggData 21 2 3" xfId="26727"/>
    <cellStyle name="SAPBEXaggData 21 2 4" xfId="42796"/>
    <cellStyle name="SAPBEXaggData 21 3" xfId="17929"/>
    <cellStyle name="SAPBEXaggData 21 3 2" xfId="26729"/>
    <cellStyle name="SAPBEXaggData 21 4" xfId="26726"/>
    <cellStyle name="SAPBEXaggData 21 5" xfId="42797"/>
    <cellStyle name="SAPBEXaggData 22" xfId="13711"/>
    <cellStyle name="SAPBEXaggData 22 2" xfId="17931"/>
    <cellStyle name="SAPBEXaggData 22 2 2" xfId="26731"/>
    <cellStyle name="SAPBEXaggData 22 3" xfId="26730"/>
    <cellStyle name="SAPBEXaggData 22 4" xfId="42795"/>
    <cellStyle name="SAPBEXaggData 23" xfId="17229"/>
    <cellStyle name="SAPBEXaggData 23 2" xfId="26732"/>
    <cellStyle name="SAPBEXaggData 24" xfId="17898"/>
    <cellStyle name="SAPBEXaggData 24 2" xfId="26733"/>
    <cellStyle name="SAPBEXaggData 25" xfId="25383"/>
    <cellStyle name="SAPBEXaggData 26" xfId="42828"/>
    <cellStyle name="SAPBEXaggData 3" xfId="3494"/>
    <cellStyle name="SAPBEXaggData 3 2" xfId="14310"/>
    <cellStyle name="SAPBEXaggData 3 2 2" xfId="17933"/>
    <cellStyle name="SAPBEXaggData 3 2 2 2" xfId="26736"/>
    <cellStyle name="SAPBEXaggData 3 2 3" xfId="26735"/>
    <cellStyle name="SAPBEXaggData 3 2 4" xfId="42793"/>
    <cellStyle name="SAPBEXaggData 3 3" xfId="17932"/>
    <cellStyle name="SAPBEXaggData 3 3 2" xfId="26737"/>
    <cellStyle name="SAPBEXaggData 3 4" xfId="26734"/>
    <cellStyle name="SAPBEXaggData 3 5" xfId="42794"/>
    <cellStyle name="SAPBEXaggData 4" xfId="3495"/>
    <cellStyle name="SAPBEXaggData 4 2" xfId="14311"/>
    <cellStyle name="SAPBEXaggData 4 2 2" xfId="17935"/>
    <cellStyle name="SAPBEXaggData 4 2 2 2" xfId="26740"/>
    <cellStyle name="SAPBEXaggData 4 2 3" xfId="26739"/>
    <cellStyle name="SAPBEXaggData 4 2 4" xfId="42791"/>
    <cellStyle name="SAPBEXaggData 4 3" xfId="17934"/>
    <cellStyle name="SAPBEXaggData 4 3 2" xfId="26741"/>
    <cellStyle name="SAPBEXaggData 4 4" xfId="26738"/>
    <cellStyle name="SAPBEXaggData 4 5" xfId="42792"/>
    <cellStyle name="SAPBEXaggData 5" xfId="3496"/>
    <cellStyle name="SAPBEXaggData 5 2" xfId="14312"/>
    <cellStyle name="SAPBEXaggData 5 2 2" xfId="17937"/>
    <cellStyle name="SAPBEXaggData 5 2 2 2" xfId="26744"/>
    <cellStyle name="SAPBEXaggData 5 2 3" xfId="26743"/>
    <cellStyle name="SAPBEXaggData 5 2 4" xfId="42789"/>
    <cellStyle name="SAPBEXaggData 5 3" xfId="17936"/>
    <cellStyle name="SAPBEXaggData 5 3 2" xfId="26745"/>
    <cellStyle name="SAPBEXaggData 5 4" xfId="26742"/>
    <cellStyle name="SAPBEXaggData 5 5" xfId="42790"/>
    <cellStyle name="SAPBEXaggData 6" xfId="3497"/>
    <cellStyle name="SAPBEXaggData 6 2" xfId="14313"/>
    <cellStyle name="SAPBEXaggData 6 2 2" xfId="17939"/>
    <cellStyle name="SAPBEXaggData 6 2 2 2" xfId="26748"/>
    <cellStyle name="SAPBEXaggData 6 2 3" xfId="26747"/>
    <cellStyle name="SAPBEXaggData 6 2 4" xfId="42787"/>
    <cellStyle name="SAPBEXaggData 6 3" xfId="17938"/>
    <cellStyle name="SAPBEXaggData 6 3 2" xfId="26749"/>
    <cellStyle name="SAPBEXaggData 6 4" xfId="26746"/>
    <cellStyle name="SAPBEXaggData 6 5" xfId="42788"/>
    <cellStyle name="SAPBEXaggData 7" xfId="3498"/>
    <cellStyle name="SAPBEXaggData 7 2" xfId="14314"/>
    <cellStyle name="SAPBEXaggData 7 2 2" xfId="17941"/>
    <cellStyle name="SAPBEXaggData 7 2 2 2" xfId="26752"/>
    <cellStyle name="SAPBEXaggData 7 2 3" xfId="26751"/>
    <cellStyle name="SAPBEXaggData 7 2 4" xfId="42785"/>
    <cellStyle name="SAPBEXaggData 7 3" xfId="17940"/>
    <cellStyle name="SAPBEXaggData 7 3 2" xfId="26753"/>
    <cellStyle name="SAPBEXaggData 7 4" xfId="26750"/>
    <cellStyle name="SAPBEXaggData 7 5" xfId="42786"/>
    <cellStyle name="SAPBEXaggData 8" xfId="3499"/>
    <cellStyle name="SAPBEXaggData 8 2" xfId="14315"/>
    <cellStyle name="SAPBEXaggData 8 2 2" xfId="17943"/>
    <cellStyle name="SAPBEXaggData 8 2 2 2" xfId="26756"/>
    <cellStyle name="SAPBEXaggData 8 2 3" xfId="26755"/>
    <cellStyle name="SAPBEXaggData 8 2 4" xfId="42783"/>
    <cellStyle name="SAPBEXaggData 8 3" xfId="17942"/>
    <cellStyle name="SAPBEXaggData 8 3 2" xfId="26757"/>
    <cellStyle name="SAPBEXaggData 8 4" xfId="26754"/>
    <cellStyle name="SAPBEXaggData 8 5" xfId="42784"/>
    <cellStyle name="SAPBEXaggData 9" xfId="3500"/>
    <cellStyle name="SAPBEXaggData 9 2" xfId="14316"/>
    <cellStyle name="SAPBEXaggData 9 2 2" xfId="17945"/>
    <cellStyle name="SAPBEXaggData 9 2 2 2" xfId="26760"/>
    <cellStyle name="SAPBEXaggData 9 2 3" xfId="26759"/>
    <cellStyle name="SAPBEXaggData 9 2 4" xfId="42781"/>
    <cellStyle name="SAPBEXaggData 9 3" xfId="17944"/>
    <cellStyle name="SAPBEXaggData 9 3 2" xfId="26761"/>
    <cellStyle name="SAPBEXaggData 9 4" xfId="26758"/>
    <cellStyle name="SAPBEXaggData 9 5" xfId="42782"/>
    <cellStyle name="SAPBEXaggDataEmph" xfId="1544"/>
    <cellStyle name="SAPBEXaggDataEmph 10" xfId="3502"/>
    <cellStyle name="SAPBEXaggDataEmph 10 2" xfId="14317"/>
    <cellStyle name="SAPBEXaggDataEmph 10 2 2" xfId="17948"/>
    <cellStyle name="SAPBEXaggDataEmph 10 2 2 2" xfId="26764"/>
    <cellStyle name="SAPBEXaggDataEmph 10 2 3" xfId="26763"/>
    <cellStyle name="SAPBEXaggDataEmph 10 2 4" xfId="42778"/>
    <cellStyle name="SAPBEXaggDataEmph 10 3" xfId="17947"/>
    <cellStyle name="SAPBEXaggDataEmph 10 3 2" xfId="26765"/>
    <cellStyle name="SAPBEXaggDataEmph 10 4" xfId="26762"/>
    <cellStyle name="SAPBEXaggDataEmph 10 5" xfId="42779"/>
    <cellStyle name="SAPBEXaggDataEmph 11" xfId="3503"/>
    <cellStyle name="SAPBEXaggDataEmph 11 2" xfId="14318"/>
    <cellStyle name="SAPBEXaggDataEmph 11 2 2" xfId="17950"/>
    <cellStyle name="SAPBEXaggDataEmph 11 2 2 2" xfId="26768"/>
    <cellStyle name="SAPBEXaggDataEmph 11 2 3" xfId="26767"/>
    <cellStyle name="SAPBEXaggDataEmph 11 2 4" xfId="42776"/>
    <cellStyle name="SAPBEXaggDataEmph 11 3" xfId="17949"/>
    <cellStyle name="SAPBEXaggDataEmph 11 3 2" xfId="26769"/>
    <cellStyle name="SAPBEXaggDataEmph 11 4" xfId="26766"/>
    <cellStyle name="SAPBEXaggDataEmph 11 5" xfId="42777"/>
    <cellStyle name="SAPBEXaggDataEmph 12" xfId="3504"/>
    <cellStyle name="SAPBEXaggDataEmph 12 2" xfId="14319"/>
    <cellStyle name="SAPBEXaggDataEmph 12 2 2" xfId="17952"/>
    <cellStyle name="SAPBEXaggDataEmph 12 2 2 2" xfId="26772"/>
    <cellStyle name="SAPBEXaggDataEmph 12 2 3" xfId="26771"/>
    <cellStyle name="SAPBEXaggDataEmph 12 2 4" xfId="42774"/>
    <cellStyle name="SAPBEXaggDataEmph 12 3" xfId="17951"/>
    <cellStyle name="SAPBEXaggDataEmph 12 3 2" xfId="26773"/>
    <cellStyle name="SAPBEXaggDataEmph 12 4" xfId="26770"/>
    <cellStyle name="SAPBEXaggDataEmph 12 5" xfId="42775"/>
    <cellStyle name="SAPBEXaggDataEmph 13" xfId="3505"/>
    <cellStyle name="SAPBEXaggDataEmph 13 2" xfId="14320"/>
    <cellStyle name="SAPBEXaggDataEmph 13 2 2" xfId="17954"/>
    <cellStyle name="SAPBEXaggDataEmph 13 2 2 2" xfId="26776"/>
    <cellStyle name="SAPBEXaggDataEmph 13 2 3" xfId="26775"/>
    <cellStyle name="SAPBEXaggDataEmph 13 2 4" xfId="42772"/>
    <cellStyle name="SAPBEXaggDataEmph 13 3" xfId="17953"/>
    <cellStyle name="SAPBEXaggDataEmph 13 3 2" xfId="26777"/>
    <cellStyle name="SAPBEXaggDataEmph 13 4" xfId="26774"/>
    <cellStyle name="SAPBEXaggDataEmph 13 5" xfId="42773"/>
    <cellStyle name="SAPBEXaggDataEmph 14" xfId="3506"/>
    <cellStyle name="SAPBEXaggDataEmph 14 2" xfId="14321"/>
    <cellStyle name="SAPBEXaggDataEmph 14 2 2" xfId="17956"/>
    <cellStyle name="SAPBEXaggDataEmph 14 2 2 2" xfId="26780"/>
    <cellStyle name="SAPBEXaggDataEmph 14 2 3" xfId="26779"/>
    <cellStyle name="SAPBEXaggDataEmph 14 2 4" xfId="42770"/>
    <cellStyle name="SAPBEXaggDataEmph 14 3" xfId="17955"/>
    <cellStyle name="SAPBEXaggDataEmph 14 3 2" xfId="26781"/>
    <cellStyle name="SAPBEXaggDataEmph 14 4" xfId="26778"/>
    <cellStyle name="SAPBEXaggDataEmph 14 5" xfId="42771"/>
    <cellStyle name="SAPBEXaggDataEmph 15" xfId="3507"/>
    <cellStyle name="SAPBEXaggDataEmph 15 2" xfId="14322"/>
    <cellStyle name="SAPBEXaggDataEmph 15 2 2" xfId="17958"/>
    <cellStyle name="SAPBEXaggDataEmph 15 2 2 2" xfId="26784"/>
    <cellStyle name="SAPBEXaggDataEmph 15 2 3" xfId="26783"/>
    <cellStyle name="SAPBEXaggDataEmph 15 2 4" xfId="42768"/>
    <cellStyle name="SAPBEXaggDataEmph 15 3" xfId="17957"/>
    <cellStyle name="SAPBEXaggDataEmph 15 3 2" xfId="26785"/>
    <cellStyle name="SAPBEXaggDataEmph 15 4" xfId="26782"/>
    <cellStyle name="SAPBEXaggDataEmph 15 5" xfId="42769"/>
    <cellStyle name="SAPBEXaggDataEmph 16" xfId="3508"/>
    <cellStyle name="SAPBEXaggDataEmph 16 2" xfId="14323"/>
    <cellStyle name="SAPBEXaggDataEmph 16 2 2" xfId="17960"/>
    <cellStyle name="SAPBEXaggDataEmph 16 2 2 2" xfId="26788"/>
    <cellStyle name="SAPBEXaggDataEmph 16 2 3" xfId="26787"/>
    <cellStyle name="SAPBEXaggDataEmph 16 2 4" xfId="42766"/>
    <cellStyle name="SAPBEXaggDataEmph 16 3" xfId="17959"/>
    <cellStyle name="SAPBEXaggDataEmph 16 3 2" xfId="26789"/>
    <cellStyle name="SAPBEXaggDataEmph 16 4" xfId="26786"/>
    <cellStyle name="SAPBEXaggDataEmph 16 5" xfId="42767"/>
    <cellStyle name="SAPBEXaggDataEmph 17" xfId="3509"/>
    <cellStyle name="SAPBEXaggDataEmph 17 2" xfId="14324"/>
    <cellStyle name="SAPBEXaggDataEmph 17 2 2" xfId="17962"/>
    <cellStyle name="SAPBEXaggDataEmph 17 2 2 2" xfId="26792"/>
    <cellStyle name="SAPBEXaggDataEmph 17 2 3" xfId="26791"/>
    <cellStyle name="SAPBEXaggDataEmph 17 2 4" xfId="42764"/>
    <cellStyle name="SAPBEXaggDataEmph 17 3" xfId="17961"/>
    <cellStyle name="SAPBEXaggDataEmph 17 3 2" xfId="26793"/>
    <cellStyle name="SAPBEXaggDataEmph 17 4" xfId="26790"/>
    <cellStyle name="SAPBEXaggDataEmph 17 5" xfId="42765"/>
    <cellStyle name="SAPBEXaggDataEmph 18" xfId="3510"/>
    <cellStyle name="SAPBEXaggDataEmph 18 2" xfId="14325"/>
    <cellStyle name="SAPBEXaggDataEmph 18 2 2" xfId="17964"/>
    <cellStyle name="SAPBEXaggDataEmph 18 2 2 2" xfId="26796"/>
    <cellStyle name="SAPBEXaggDataEmph 18 2 3" xfId="26795"/>
    <cellStyle name="SAPBEXaggDataEmph 18 2 4" xfId="42762"/>
    <cellStyle name="SAPBEXaggDataEmph 18 3" xfId="17963"/>
    <cellStyle name="SAPBEXaggDataEmph 18 3 2" xfId="26797"/>
    <cellStyle name="SAPBEXaggDataEmph 18 4" xfId="26794"/>
    <cellStyle name="SAPBEXaggDataEmph 18 5" xfId="42763"/>
    <cellStyle name="SAPBEXaggDataEmph 19" xfId="3511"/>
    <cellStyle name="SAPBEXaggDataEmph 19 2" xfId="14326"/>
    <cellStyle name="SAPBEXaggDataEmph 19 2 2" xfId="17966"/>
    <cellStyle name="SAPBEXaggDataEmph 19 2 2 2" xfId="26800"/>
    <cellStyle name="SAPBEXaggDataEmph 19 2 3" xfId="26799"/>
    <cellStyle name="SAPBEXaggDataEmph 19 2 4" xfId="42760"/>
    <cellStyle name="SAPBEXaggDataEmph 19 3" xfId="17965"/>
    <cellStyle name="SAPBEXaggDataEmph 19 3 2" xfId="26801"/>
    <cellStyle name="SAPBEXaggDataEmph 19 4" xfId="26798"/>
    <cellStyle name="SAPBEXaggDataEmph 19 5" xfId="42761"/>
    <cellStyle name="SAPBEXaggDataEmph 2" xfId="3512"/>
    <cellStyle name="SAPBEXaggDataEmph 2 2" xfId="3513"/>
    <cellStyle name="SAPBEXaggDataEmph 2 2 2" xfId="14328"/>
    <cellStyle name="SAPBEXaggDataEmph 2 2 2 2" xfId="17969"/>
    <cellStyle name="SAPBEXaggDataEmph 2 2 2 2 2" xfId="26805"/>
    <cellStyle name="SAPBEXaggDataEmph 2 2 2 3" xfId="26804"/>
    <cellStyle name="SAPBEXaggDataEmph 2 2 2 4" xfId="42757"/>
    <cellStyle name="SAPBEXaggDataEmph 2 2 3" xfId="17968"/>
    <cellStyle name="SAPBEXaggDataEmph 2 2 3 2" xfId="26806"/>
    <cellStyle name="SAPBEXaggDataEmph 2 2 4" xfId="26803"/>
    <cellStyle name="SAPBEXaggDataEmph 2 2 5" xfId="42758"/>
    <cellStyle name="SAPBEXaggDataEmph 2 3" xfId="3514"/>
    <cellStyle name="SAPBEXaggDataEmph 2 3 2" xfId="14329"/>
    <cellStyle name="SAPBEXaggDataEmph 2 3 2 2" xfId="17971"/>
    <cellStyle name="SAPBEXaggDataEmph 2 3 2 2 2" xfId="26809"/>
    <cellStyle name="SAPBEXaggDataEmph 2 3 2 3" xfId="26808"/>
    <cellStyle name="SAPBEXaggDataEmph 2 3 2 4" xfId="42755"/>
    <cellStyle name="SAPBEXaggDataEmph 2 3 3" xfId="17970"/>
    <cellStyle name="SAPBEXaggDataEmph 2 3 3 2" xfId="26810"/>
    <cellStyle name="SAPBEXaggDataEmph 2 3 4" xfId="26807"/>
    <cellStyle name="SAPBEXaggDataEmph 2 3 5" xfId="42756"/>
    <cellStyle name="SAPBEXaggDataEmph 2 4" xfId="3515"/>
    <cellStyle name="SAPBEXaggDataEmph 2 4 2" xfId="14330"/>
    <cellStyle name="SAPBEXaggDataEmph 2 4 2 2" xfId="17973"/>
    <cellStyle name="SAPBEXaggDataEmph 2 4 2 2 2" xfId="26813"/>
    <cellStyle name="SAPBEXaggDataEmph 2 4 2 3" xfId="26812"/>
    <cellStyle name="SAPBEXaggDataEmph 2 4 2 4" xfId="42753"/>
    <cellStyle name="SAPBEXaggDataEmph 2 4 3" xfId="17972"/>
    <cellStyle name="SAPBEXaggDataEmph 2 4 3 2" xfId="26814"/>
    <cellStyle name="SAPBEXaggDataEmph 2 4 4" xfId="26811"/>
    <cellStyle name="SAPBEXaggDataEmph 2 4 5" xfId="42754"/>
    <cellStyle name="SAPBEXaggDataEmph 2 5" xfId="14327"/>
    <cellStyle name="SAPBEXaggDataEmph 2 5 2" xfId="17974"/>
    <cellStyle name="SAPBEXaggDataEmph 2 5 2 2" xfId="26816"/>
    <cellStyle name="SAPBEXaggDataEmph 2 5 3" xfId="26815"/>
    <cellStyle name="SAPBEXaggDataEmph 2 5 4" xfId="42752"/>
    <cellStyle name="SAPBEXaggDataEmph 2 6" xfId="17967"/>
    <cellStyle name="SAPBEXaggDataEmph 2 6 2" xfId="26817"/>
    <cellStyle name="SAPBEXaggDataEmph 2 7" xfId="26802"/>
    <cellStyle name="SAPBEXaggDataEmph 2 8" xfId="42759"/>
    <cellStyle name="SAPBEXaggDataEmph 20" xfId="3516"/>
    <cellStyle name="SAPBEXaggDataEmph 20 2" xfId="14331"/>
    <cellStyle name="SAPBEXaggDataEmph 20 2 2" xfId="17976"/>
    <cellStyle name="SAPBEXaggDataEmph 20 2 2 2" xfId="26820"/>
    <cellStyle name="SAPBEXaggDataEmph 20 2 3" xfId="26819"/>
    <cellStyle name="SAPBEXaggDataEmph 20 2 4" xfId="42750"/>
    <cellStyle name="SAPBEXaggDataEmph 20 3" xfId="17975"/>
    <cellStyle name="SAPBEXaggDataEmph 20 3 2" xfId="26821"/>
    <cellStyle name="SAPBEXaggDataEmph 20 4" xfId="26818"/>
    <cellStyle name="SAPBEXaggDataEmph 20 5" xfId="42751"/>
    <cellStyle name="SAPBEXaggDataEmph 21" xfId="3501"/>
    <cellStyle name="SAPBEXaggDataEmph 21 2" xfId="14332"/>
    <cellStyle name="SAPBEXaggDataEmph 21 2 2" xfId="17978"/>
    <cellStyle name="SAPBEXaggDataEmph 21 2 2 2" xfId="26824"/>
    <cellStyle name="SAPBEXaggDataEmph 21 2 3" xfId="26823"/>
    <cellStyle name="SAPBEXaggDataEmph 21 2 4" xfId="42748"/>
    <cellStyle name="SAPBEXaggDataEmph 21 3" xfId="17977"/>
    <cellStyle name="SAPBEXaggDataEmph 21 3 2" xfId="26825"/>
    <cellStyle name="SAPBEXaggDataEmph 21 4" xfId="26822"/>
    <cellStyle name="SAPBEXaggDataEmph 21 5" xfId="42749"/>
    <cellStyle name="SAPBEXaggDataEmph 22" xfId="13712"/>
    <cellStyle name="SAPBEXaggDataEmph 22 2" xfId="17979"/>
    <cellStyle name="SAPBEXaggDataEmph 22 2 2" xfId="26827"/>
    <cellStyle name="SAPBEXaggDataEmph 22 3" xfId="26826"/>
    <cellStyle name="SAPBEXaggDataEmph 22 4" xfId="42747"/>
    <cellStyle name="SAPBEXaggDataEmph 23" xfId="17230"/>
    <cellStyle name="SAPBEXaggDataEmph 23 2" xfId="26828"/>
    <cellStyle name="SAPBEXaggDataEmph 24" xfId="17946"/>
    <cellStyle name="SAPBEXaggDataEmph 24 2" xfId="26829"/>
    <cellStyle name="SAPBEXaggDataEmph 25" xfId="25384"/>
    <cellStyle name="SAPBEXaggDataEmph 26" xfId="42780"/>
    <cellStyle name="SAPBEXaggDataEmph 3" xfId="3517"/>
    <cellStyle name="SAPBEXaggDataEmph 3 2" xfId="14333"/>
    <cellStyle name="SAPBEXaggDataEmph 3 2 2" xfId="17981"/>
    <cellStyle name="SAPBEXaggDataEmph 3 2 2 2" xfId="26832"/>
    <cellStyle name="SAPBEXaggDataEmph 3 2 3" xfId="26831"/>
    <cellStyle name="SAPBEXaggDataEmph 3 2 4" xfId="42745"/>
    <cellStyle name="SAPBEXaggDataEmph 3 3" xfId="17980"/>
    <cellStyle name="SAPBEXaggDataEmph 3 3 2" xfId="26833"/>
    <cellStyle name="SAPBEXaggDataEmph 3 4" xfId="26830"/>
    <cellStyle name="SAPBEXaggDataEmph 3 5" xfId="42746"/>
    <cellStyle name="SAPBEXaggDataEmph 4" xfId="3518"/>
    <cellStyle name="SAPBEXaggDataEmph 4 2" xfId="14334"/>
    <cellStyle name="SAPBEXaggDataEmph 4 2 2" xfId="17983"/>
    <cellStyle name="SAPBEXaggDataEmph 4 2 2 2" xfId="26836"/>
    <cellStyle name="SAPBEXaggDataEmph 4 2 3" xfId="26835"/>
    <cellStyle name="SAPBEXaggDataEmph 4 2 4" xfId="42743"/>
    <cellStyle name="SAPBEXaggDataEmph 4 3" xfId="17982"/>
    <cellStyle name="SAPBEXaggDataEmph 4 3 2" xfId="26837"/>
    <cellStyle name="SAPBEXaggDataEmph 4 4" xfId="26834"/>
    <cellStyle name="SAPBEXaggDataEmph 4 5" xfId="42744"/>
    <cellStyle name="SAPBEXaggDataEmph 5" xfId="3519"/>
    <cellStyle name="SAPBEXaggDataEmph 5 2" xfId="14335"/>
    <cellStyle name="SAPBEXaggDataEmph 5 2 2" xfId="17985"/>
    <cellStyle name="SAPBEXaggDataEmph 5 2 2 2" xfId="26840"/>
    <cellStyle name="SAPBEXaggDataEmph 5 2 3" xfId="26839"/>
    <cellStyle name="SAPBEXaggDataEmph 5 2 4" xfId="42741"/>
    <cellStyle name="SAPBEXaggDataEmph 5 3" xfId="17984"/>
    <cellStyle name="SAPBEXaggDataEmph 5 3 2" xfId="26841"/>
    <cellStyle name="SAPBEXaggDataEmph 5 4" xfId="26838"/>
    <cellStyle name="SAPBEXaggDataEmph 5 5" xfId="42742"/>
    <cellStyle name="SAPBEXaggDataEmph 6" xfId="3520"/>
    <cellStyle name="SAPBEXaggDataEmph 6 2" xfId="14336"/>
    <cellStyle name="SAPBEXaggDataEmph 6 2 2" xfId="17987"/>
    <cellStyle name="SAPBEXaggDataEmph 6 2 2 2" xfId="26844"/>
    <cellStyle name="SAPBEXaggDataEmph 6 2 3" xfId="26843"/>
    <cellStyle name="SAPBEXaggDataEmph 6 2 4" xfId="42739"/>
    <cellStyle name="SAPBEXaggDataEmph 6 3" xfId="17986"/>
    <cellStyle name="SAPBEXaggDataEmph 6 3 2" xfId="26845"/>
    <cellStyle name="SAPBEXaggDataEmph 6 4" xfId="26842"/>
    <cellStyle name="SAPBEXaggDataEmph 6 5" xfId="42740"/>
    <cellStyle name="SAPBEXaggDataEmph 7" xfId="3521"/>
    <cellStyle name="SAPBEXaggDataEmph 7 2" xfId="14337"/>
    <cellStyle name="SAPBEXaggDataEmph 7 2 2" xfId="17989"/>
    <cellStyle name="SAPBEXaggDataEmph 7 2 2 2" xfId="26848"/>
    <cellStyle name="SAPBEXaggDataEmph 7 2 3" xfId="26847"/>
    <cellStyle name="SAPBEXaggDataEmph 7 2 4" xfId="42737"/>
    <cellStyle name="SAPBEXaggDataEmph 7 3" xfId="17988"/>
    <cellStyle name="SAPBEXaggDataEmph 7 3 2" xfId="26849"/>
    <cellStyle name="SAPBEXaggDataEmph 7 4" xfId="26846"/>
    <cellStyle name="SAPBEXaggDataEmph 7 5" xfId="42738"/>
    <cellStyle name="SAPBEXaggDataEmph 8" xfId="3522"/>
    <cellStyle name="SAPBEXaggDataEmph 8 2" xfId="14338"/>
    <cellStyle name="SAPBEXaggDataEmph 8 2 2" xfId="17991"/>
    <cellStyle name="SAPBEXaggDataEmph 8 2 2 2" xfId="26852"/>
    <cellStyle name="SAPBEXaggDataEmph 8 2 3" xfId="26851"/>
    <cellStyle name="SAPBEXaggDataEmph 8 2 4" xfId="42735"/>
    <cellStyle name="SAPBEXaggDataEmph 8 3" xfId="17990"/>
    <cellStyle name="SAPBEXaggDataEmph 8 3 2" xfId="26853"/>
    <cellStyle name="SAPBEXaggDataEmph 8 4" xfId="26850"/>
    <cellStyle name="SAPBEXaggDataEmph 8 5" xfId="42736"/>
    <cellStyle name="SAPBEXaggDataEmph 9" xfId="3523"/>
    <cellStyle name="SAPBEXaggDataEmph 9 2" xfId="14339"/>
    <cellStyle name="SAPBEXaggDataEmph 9 2 2" xfId="17993"/>
    <cellStyle name="SAPBEXaggDataEmph 9 2 2 2" xfId="26856"/>
    <cellStyle name="SAPBEXaggDataEmph 9 2 3" xfId="26855"/>
    <cellStyle name="SAPBEXaggDataEmph 9 2 4" xfId="42733"/>
    <cellStyle name="SAPBEXaggDataEmph 9 3" xfId="17992"/>
    <cellStyle name="SAPBEXaggDataEmph 9 3 2" xfId="26857"/>
    <cellStyle name="SAPBEXaggDataEmph 9 4" xfId="26854"/>
    <cellStyle name="SAPBEXaggDataEmph 9 5" xfId="42734"/>
    <cellStyle name="SAPBEXaggItem" xfId="1545"/>
    <cellStyle name="SAPBEXaggItem 10" xfId="3525"/>
    <cellStyle name="SAPBEXaggItem 10 2" xfId="14340"/>
    <cellStyle name="SAPBEXaggItem 10 2 2" xfId="17996"/>
    <cellStyle name="SAPBEXaggItem 10 2 2 2" xfId="26860"/>
    <cellStyle name="SAPBEXaggItem 10 2 3" xfId="26859"/>
    <cellStyle name="SAPBEXaggItem 10 2 4" xfId="42730"/>
    <cellStyle name="SAPBEXaggItem 10 3" xfId="17995"/>
    <cellStyle name="SAPBEXaggItem 10 3 2" xfId="26861"/>
    <cellStyle name="SAPBEXaggItem 10 4" xfId="26858"/>
    <cellStyle name="SAPBEXaggItem 10 5" xfId="42731"/>
    <cellStyle name="SAPBEXaggItem 11" xfId="3526"/>
    <cellStyle name="SAPBEXaggItem 11 2" xfId="14341"/>
    <cellStyle name="SAPBEXaggItem 11 2 2" xfId="17998"/>
    <cellStyle name="SAPBEXaggItem 11 2 2 2" xfId="26864"/>
    <cellStyle name="SAPBEXaggItem 11 2 3" xfId="26863"/>
    <cellStyle name="SAPBEXaggItem 11 2 4" xfId="42728"/>
    <cellStyle name="SAPBEXaggItem 11 3" xfId="17997"/>
    <cellStyle name="SAPBEXaggItem 11 3 2" xfId="26865"/>
    <cellStyle name="SAPBEXaggItem 11 4" xfId="26862"/>
    <cellStyle name="SAPBEXaggItem 11 5" xfId="42729"/>
    <cellStyle name="SAPBEXaggItem 12" xfId="3527"/>
    <cellStyle name="SAPBEXaggItem 12 2" xfId="14342"/>
    <cellStyle name="SAPBEXaggItem 12 2 2" xfId="18000"/>
    <cellStyle name="SAPBEXaggItem 12 2 2 2" xfId="26868"/>
    <cellStyle name="SAPBEXaggItem 12 2 3" xfId="26867"/>
    <cellStyle name="SAPBEXaggItem 12 2 4" xfId="42726"/>
    <cellStyle name="SAPBEXaggItem 12 3" xfId="17999"/>
    <cellStyle name="SAPBEXaggItem 12 3 2" xfId="26869"/>
    <cellStyle name="SAPBEXaggItem 12 4" xfId="26866"/>
    <cellStyle name="SAPBEXaggItem 12 5" xfId="42727"/>
    <cellStyle name="SAPBEXaggItem 13" xfId="3528"/>
    <cellStyle name="SAPBEXaggItem 13 2" xfId="14343"/>
    <cellStyle name="SAPBEXaggItem 13 2 2" xfId="18002"/>
    <cellStyle name="SAPBEXaggItem 13 2 2 2" xfId="26872"/>
    <cellStyle name="SAPBEXaggItem 13 2 3" xfId="26871"/>
    <cellStyle name="SAPBEXaggItem 13 2 4" xfId="42724"/>
    <cellStyle name="SAPBEXaggItem 13 3" xfId="18001"/>
    <cellStyle name="SAPBEXaggItem 13 3 2" xfId="26873"/>
    <cellStyle name="SAPBEXaggItem 13 4" xfId="26870"/>
    <cellStyle name="SAPBEXaggItem 13 5" xfId="42725"/>
    <cellStyle name="SAPBEXaggItem 14" xfId="3529"/>
    <cellStyle name="SAPBEXaggItem 14 2" xfId="14344"/>
    <cellStyle name="SAPBEXaggItem 14 2 2" xfId="18004"/>
    <cellStyle name="SAPBEXaggItem 14 2 2 2" xfId="26876"/>
    <cellStyle name="SAPBEXaggItem 14 2 3" xfId="26875"/>
    <cellStyle name="SAPBEXaggItem 14 2 4" xfId="42722"/>
    <cellStyle name="SAPBEXaggItem 14 3" xfId="18003"/>
    <cellStyle name="SAPBEXaggItem 14 3 2" xfId="26877"/>
    <cellStyle name="SAPBEXaggItem 14 4" xfId="26874"/>
    <cellStyle name="SAPBEXaggItem 14 5" xfId="42723"/>
    <cellStyle name="SAPBEXaggItem 15" xfId="3530"/>
    <cellStyle name="SAPBEXaggItem 15 2" xfId="14345"/>
    <cellStyle name="SAPBEXaggItem 15 2 2" xfId="18006"/>
    <cellStyle name="SAPBEXaggItem 15 2 2 2" xfId="26880"/>
    <cellStyle name="SAPBEXaggItem 15 2 3" xfId="26879"/>
    <cellStyle name="SAPBEXaggItem 15 2 4" xfId="42720"/>
    <cellStyle name="SAPBEXaggItem 15 3" xfId="18005"/>
    <cellStyle name="SAPBEXaggItem 15 3 2" xfId="26881"/>
    <cellStyle name="SAPBEXaggItem 15 4" xfId="26878"/>
    <cellStyle name="SAPBEXaggItem 15 5" xfId="42721"/>
    <cellStyle name="SAPBEXaggItem 16" xfId="3531"/>
    <cellStyle name="SAPBEXaggItem 16 2" xfId="14346"/>
    <cellStyle name="SAPBEXaggItem 16 2 2" xfId="18008"/>
    <cellStyle name="SAPBEXaggItem 16 2 2 2" xfId="26884"/>
    <cellStyle name="SAPBEXaggItem 16 2 3" xfId="26883"/>
    <cellStyle name="SAPBEXaggItem 16 2 4" xfId="42718"/>
    <cellStyle name="SAPBEXaggItem 16 3" xfId="18007"/>
    <cellStyle name="SAPBEXaggItem 16 3 2" xfId="26885"/>
    <cellStyle name="SAPBEXaggItem 16 4" xfId="26882"/>
    <cellStyle name="SAPBEXaggItem 16 5" xfId="42719"/>
    <cellStyle name="SAPBEXaggItem 17" xfId="3532"/>
    <cellStyle name="SAPBEXaggItem 17 2" xfId="14347"/>
    <cellStyle name="SAPBEXaggItem 17 2 2" xfId="18010"/>
    <cellStyle name="SAPBEXaggItem 17 2 2 2" xfId="26888"/>
    <cellStyle name="SAPBEXaggItem 17 2 3" xfId="26887"/>
    <cellStyle name="SAPBEXaggItem 17 2 4" xfId="42716"/>
    <cellStyle name="SAPBEXaggItem 17 3" xfId="18009"/>
    <cellStyle name="SAPBEXaggItem 17 3 2" xfId="26889"/>
    <cellStyle name="SAPBEXaggItem 17 4" xfId="26886"/>
    <cellStyle name="SAPBEXaggItem 17 5" xfId="42717"/>
    <cellStyle name="SAPBEXaggItem 18" xfId="3533"/>
    <cellStyle name="SAPBEXaggItem 18 2" xfId="14348"/>
    <cellStyle name="SAPBEXaggItem 18 2 2" xfId="18012"/>
    <cellStyle name="SAPBEXaggItem 18 2 2 2" xfId="26892"/>
    <cellStyle name="SAPBEXaggItem 18 2 3" xfId="26891"/>
    <cellStyle name="SAPBEXaggItem 18 2 4" xfId="42714"/>
    <cellStyle name="SAPBEXaggItem 18 3" xfId="18011"/>
    <cellStyle name="SAPBEXaggItem 18 3 2" xfId="26893"/>
    <cellStyle name="SAPBEXaggItem 18 4" xfId="26890"/>
    <cellStyle name="SAPBEXaggItem 18 5" xfId="42715"/>
    <cellStyle name="SAPBEXaggItem 19" xfId="3534"/>
    <cellStyle name="SAPBEXaggItem 19 2" xfId="14349"/>
    <cellStyle name="SAPBEXaggItem 19 2 2" xfId="18014"/>
    <cellStyle name="SAPBEXaggItem 19 2 2 2" xfId="26896"/>
    <cellStyle name="SAPBEXaggItem 19 2 3" xfId="26895"/>
    <cellStyle name="SAPBEXaggItem 19 2 4" xfId="42712"/>
    <cellStyle name="SAPBEXaggItem 19 3" xfId="18013"/>
    <cellStyle name="SAPBEXaggItem 19 3 2" xfId="26897"/>
    <cellStyle name="SAPBEXaggItem 19 4" xfId="26894"/>
    <cellStyle name="SAPBEXaggItem 19 5" xfId="42713"/>
    <cellStyle name="SAPBEXaggItem 2" xfId="3535"/>
    <cellStyle name="SAPBEXaggItem 2 2" xfId="3536"/>
    <cellStyle name="SAPBEXaggItem 2 2 2" xfId="14351"/>
    <cellStyle name="SAPBEXaggItem 2 2 2 2" xfId="18017"/>
    <cellStyle name="SAPBEXaggItem 2 2 2 2 2" xfId="26901"/>
    <cellStyle name="SAPBEXaggItem 2 2 2 3" xfId="26900"/>
    <cellStyle name="SAPBEXaggItem 2 2 2 4" xfId="42709"/>
    <cellStyle name="SAPBEXaggItem 2 2 3" xfId="18016"/>
    <cellStyle name="SAPBEXaggItem 2 2 3 2" xfId="26902"/>
    <cellStyle name="SAPBEXaggItem 2 2 4" xfId="26899"/>
    <cellStyle name="SAPBEXaggItem 2 2 5" xfId="42710"/>
    <cellStyle name="SAPBEXaggItem 2 3" xfId="3537"/>
    <cellStyle name="SAPBEXaggItem 2 3 2" xfId="14352"/>
    <cellStyle name="SAPBEXaggItem 2 3 2 2" xfId="18019"/>
    <cellStyle name="SAPBEXaggItem 2 3 2 2 2" xfId="26905"/>
    <cellStyle name="SAPBEXaggItem 2 3 2 3" xfId="26904"/>
    <cellStyle name="SAPBEXaggItem 2 3 2 4" xfId="42707"/>
    <cellStyle name="SAPBEXaggItem 2 3 3" xfId="18018"/>
    <cellStyle name="SAPBEXaggItem 2 3 3 2" xfId="26906"/>
    <cellStyle name="SAPBEXaggItem 2 3 4" xfId="26903"/>
    <cellStyle name="SAPBEXaggItem 2 3 5" xfId="42708"/>
    <cellStyle name="SAPBEXaggItem 2 4" xfId="3538"/>
    <cellStyle name="SAPBEXaggItem 2 4 2" xfId="14353"/>
    <cellStyle name="SAPBEXaggItem 2 4 2 2" xfId="18021"/>
    <cellStyle name="SAPBEXaggItem 2 4 2 2 2" xfId="26909"/>
    <cellStyle name="SAPBEXaggItem 2 4 2 3" xfId="26908"/>
    <cellStyle name="SAPBEXaggItem 2 4 2 4" xfId="42705"/>
    <cellStyle name="SAPBEXaggItem 2 4 3" xfId="18020"/>
    <cellStyle name="SAPBEXaggItem 2 4 3 2" xfId="26910"/>
    <cellStyle name="SAPBEXaggItem 2 4 4" xfId="26907"/>
    <cellStyle name="SAPBEXaggItem 2 4 5" xfId="42706"/>
    <cellStyle name="SAPBEXaggItem 2 5" xfId="14350"/>
    <cellStyle name="SAPBEXaggItem 2 5 2" xfId="18022"/>
    <cellStyle name="SAPBEXaggItem 2 5 2 2" xfId="26912"/>
    <cellStyle name="SAPBEXaggItem 2 5 3" xfId="26911"/>
    <cellStyle name="SAPBEXaggItem 2 5 4" xfId="42704"/>
    <cellStyle name="SAPBEXaggItem 2 6" xfId="18015"/>
    <cellStyle name="SAPBEXaggItem 2 6 2" xfId="26913"/>
    <cellStyle name="SAPBEXaggItem 2 7" xfId="26898"/>
    <cellStyle name="SAPBEXaggItem 2 8" xfId="42711"/>
    <cellStyle name="SAPBEXaggItem 20" xfId="3539"/>
    <cellStyle name="SAPBEXaggItem 20 2" xfId="14354"/>
    <cellStyle name="SAPBEXaggItem 20 2 2" xfId="18024"/>
    <cellStyle name="SAPBEXaggItem 20 2 2 2" xfId="26916"/>
    <cellStyle name="SAPBEXaggItem 20 2 3" xfId="26915"/>
    <cellStyle name="SAPBEXaggItem 20 2 4" xfId="42702"/>
    <cellStyle name="SAPBEXaggItem 20 3" xfId="18023"/>
    <cellStyle name="SAPBEXaggItem 20 3 2" xfId="26917"/>
    <cellStyle name="SAPBEXaggItem 20 4" xfId="26914"/>
    <cellStyle name="SAPBEXaggItem 20 5" xfId="42703"/>
    <cellStyle name="SAPBEXaggItem 21" xfId="3524"/>
    <cellStyle name="SAPBEXaggItem 21 2" xfId="14355"/>
    <cellStyle name="SAPBEXaggItem 21 2 2" xfId="18026"/>
    <cellStyle name="SAPBEXaggItem 21 2 2 2" xfId="26920"/>
    <cellStyle name="SAPBEXaggItem 21 2 3" xfId="26919"/>
    <cellStyle name="SAPBEXaggItem 21 2 4" xfId="42700"/>
    <cellStyle name="SAPBEXaggItem 21 3" xfId="18025"/>
    <cellStyle name="SAPBEXaggItem 21 3 2" xfId="26921"/>
    <cellStyle name="SAPBEXaggItem 21 4" xfId="26918"/>
    <cellStyle name="SAPBEXaggItem 21 5" xfId="42701"/>
    <cellStyle name="SAPBEXaggItem 22" xfId="13713"/>
    <cellStyle name="SAPBEXaggItem 22 2" xfId="18027"/>
    <cellStyle name="SAPBEXaggItem 22 2 2" xfId="26923"/>
    <cellStyle name="SAPBEXaggItem 22 3" xfId="26922"/>
    <cellStyle name="SAPBEXaggItem 22 4" xfId="42699"/>
    <cellStyle name="SAPBEXaggItem 23" xfId="17231"/>
    <cellStyle name="SAPBEXaggItem 23 2" xfId="26924"/>
    <cellStyle name="SAPBEXaggItem 24" xfId="17994"/>
    <cellStyle name="SAPBEXaggItem 24 2" xfId="26925"/>
    <cellStyle name="SAPBEXaggItem 25" xfId="25385"/>
    <cellStyle name="SAPBEXaggItem 26" xfId="42732"/>
    <cellStyle name="SAPBEXaggItem 3" xfId="3540"/>
    <cellStyle name="SAPBEXaggItem 3 2" xfId="14356"/>
    <cellStyle name="SAPBEXaggItem 3 2 2" xfId="18029"/>
    <cellStyle name="SAPBEXaggItem 3 2 2 2" xfId="26928"/>
    <cellStyle name="SAPBEXaggItem 3 2 3" xfId="26927"/>
    <cellStyle name="SAPBEXaggItem 3 2 4" xfId="42697"/>
    <cellStyle name="SAPBEXaggItem 3 3" xfId="18028"/>
    <cellStyle name="SAPBEXaggItem 3 3 2" xfId="26929"/>
    <cellStyle name="SAPBEXaggItem 3 4" xfId="26926"/>
    <cellStyle name="SAPBEXaggItem 3 5" xfId="42698"/>
    <cellStyle name="SAPBEXaggItem 4" xfId="3541"/>
    <cellStyle name="SAPBEXaggItem 4 2" xfId="14357"/>
    <cellStyle name="SAPBEXaggItem 4 2 2" xfId="18031"/>
    <cellStyle name="SAPBEXaggItem 4 2 2 2" xfId="26932"/>
    <cellStyle name="SAPBEXaggItem 4 2 3" xfId="26931"/>
    <cellStyle name="SAPBEXaggItem 4 2 4" xfId="42695"/>
    <cellStyle name="SAPBEXaggItem 4 3" xfId="18030"/>
    <cellStyle name="SAPBEXaggItem 4 3 2" xfId="26933"/>
    <cellStyle name="SAPBEXaggItem 4 4" xfId="26930"/>
    <cellStyle name="SAPBEXaggItem 4 5" xfId="42696"/>
    <cellStyle name="SAPBEXaggItem 5" xfId="3542"/>
    <cellStyle name="SAPBEXaggItem 5 2" xfId="14358"/>
    <cellStyle name="SAPBEXaggItem 5 2 2" xfId="18033"/>
    <cellStyle name="SAPBEXaggItem 5 2 2 2" xfId="26936"/>
    <cellStyle name="SAPBEXaggItem 5 2 3" xfId="26935"/>
    <cellStyle name="SAPBEXaggItem 5 2 4" xfId="42693"/>
    <cellStyle name="SAPBEXaggItem 5 3" xfId="18032"/>
    <cellStyle name="SAPBEXaggItem 5 3 2" xfId="26937"/>
    <cellStyle name="SAPBEXaggItem 5 4" xfId="26934"/>
    <cellStyle name="SAPBEXaggItem 5 5" xfId="42694"/>
    <cellStyle name="SAPBEXaggItem 6" xfId="3543"/>
    <cellStyle name="SAPBEXaggItem 6 2" xfId="14359"/>
    <cellStyle name="SAPBEXaggItem 6 2 2" xfId="18035"/>
    <cellStyle name="SAPBEXaggItem 6 2 2 2" xfId="26940"/>
    <cellStyle name="SAPBEXaggItem 6 2 3" xfId="26939"/>
    <cellStyle name="SAPBEXaggItem 6 2 4" xfId="42691"/>
    <cellStyle name="SAPBEXaggItem 6 3" xfId="18034"/>
    <cellStyle name="SAPBEXaggItem 6 3 2" xfId="26941"/>
    <cellStyle name="SAPBEXaggItem 6 4" xfId="26938"/>
    <cellStyle name="SAPBEXaggItem 6 5" xfId="42692"/>
    <cellStyle name="SAPBEXaggItem 7" xfId="3544"/>
    <cellStyle name="SAPBEXaggItem 7 2" xfId="14360"/>
    <cellStyle name="SAPBEXaggItem 7 2 2" xfId="18037"/>
    <cellStyle name="SAPBEXaggItem 7 2 2 2" xfId="26944"/>
    <cellStyle name="SAPBEXaggItem 7 2 3" xfId="26943"/>
    <cellStyle name="SAPBEXaggItem 7 2 4" xfId="42689"/>
    <cellStyle name="SAPBEXaggItem 7 3" xfId="18036"/>
    <cellStyle name="SAPBEXaggItem 7 3 2" xfId="26945"/>
    <cellStyle name="SAPBEXaggItem 7 4" xfId="26942"/>
    <cellStyle name="SAPBEXaggItem 7 5" xfId="42690"/>
    <cellStyle name="SAPBEXaggItem 8" xfId="3545"/>
    <cellStyle name="SAPBEXaggItem 8 2" xfId="14361"/>
    <cellStyle name="SAPBEXaggItem 8 2 2" xfId="18039"/>
    <cellStyle name="SAPBEXaggItem 8 2 2 2" xfId="26948"/>
    <cellStyle name="SAPBEXaggItem 8 2 3" xfId="26947"/>
    <cellStyle name="SAPBEXaggItem 8 2 4" xfId="42687"/>
    <cellStyle name="SAPBEXaggItem 8 3" xfId="18038"/>
    <cellStyle name="SAPBEXaggItem 8 3 2" xfId="26949"/>
    <cellStyle name="SAPBEXaggItem 8 4" xfId="26946"/>
    <cellStyle name="SAPBEXaggItem 8 5" xfId="42688"/>
    <cellStyle name="SAPBEXaggItem 9" xfId="3546"/>
    <cellStyle name="SAPBEXaggItem 9 2" xfId="14362"/>
    <cellStyle name="SAPBEXaggItem 9 2 2" xfId="18041"/>
    <cellStyle name="SAPBEXaggItem 9 2 2 2" xfId="26952"/>
    <cellStyle name="SAPBEXaggItem 9 2 3" xfId="26951"/>
    <cellStyle name="SAPBEXaggItem 9 2 4" xfId="42685"/>
    <cellStyle name="SAPBEXaggItem 9 3" xfId="18040"/>
    <cellStyle name="SAPBEXaggItem 9 3 2" xfId="26953"/>
    <cellStyle name="SAPBEXaggItem 9 4" xfId="26950"/>
    <cellStyle name="SAPBEXaggItem 9 5" xfId="42686"/>
    <cellStyle name="SAPBEXaggItemX" xfId="1546"/>
    <cellStyle name="SAPBEXaggItemX 2" xfId="13714"/>
    <cellStyle name="SAPBEXaggItemX 2 2" xfId="18043"/>
    <cellStyle name="SAPBEXaggItemX 2 2 2" xfId="26955"/>
    <cellStyle name="SAPBEXaggItemX 2 3" xfId="26954"/>
    <cellStyle name="SAPBEXaggItemX 2 4" xfId="42683"/>
    <cellStyle name="SAPBEXaggItemX 3" xfId="17232"/>
    <cellStyle name="SAPBEXaggItemX 3 2" xfId="26956"/>
    <cellStyle name="SAPBEXaggItemX 4" xfId="18042"/>
    <cellStyle name="SAPBEXaggItemX 4 2" xfId="26957"/>
    <cellStyle name="SAPBEXaggItemX 5" xfId="25386"/>
    <cellStyle name="SAPBEXaggItemX 6" xfId="42684"/>
    <cellStyle name="SAPBEXchaText" xfId="1547"/>
    <cellStyle name="SAPBEXchaText 2" xfId="3547"/>
    <cellStyle name="SAPBEXexcBad7" xfId="1548"/>
    <cellStyle name="SAPBEXexcBad7 10" xfId="3549"/>
    <cellStyle name="SAPBEXexcBad7 10 2" xfId="14363"/>
    <cellStyle name="SAPBEXexcBad7 10 2 2" xfId="18046"/>
    <cellStyle name="SAPBEXexcBad7 10 2 2 2" xfId="26960"/>
    <cellStyle name="SAPBEXexcBad7 10 2 3" xfId="26959"/>
    <cellStyle name="SAPBEXexcBad7 10 2 4" xfId="42680"/>
    <cellStyle name="SAPBEXexcBad7 10 3" xfId="18045"/>
    <cellStyle name="SAPBEXexcBad7 10 3 2" xfId="26961"/>
    <cellStyle name="SAPBEXexcBad7 10 4" xfId="26958"/>
    <cellStyle name="SAPBEXexcBad7 10 5" xfId="42681"/>
    <cellStyle name="SAPBEXexcBad7 11" xfId="3550"/>
    <cellStyle name="SAPBEXexcBad7 11 2" xfId="14364"/>
    <cellStyle name="SAPBEXexcBad7 11 2 2" xfId="18048"/>
    <cellStyle name="SAPBEXexcBad7 11 2 2 2" xfId="26964"/>
    <cellStyle name="SAPBEXexcBad7 11 2 3" xfId="26963"/>
    <cellStyle name="SAPBEXexcBad7 11 2 4" xfId="42678"/>
    <cellStyle name="SAPBEXexcBad7 11 3" xfId="18047"/>
    <cellStyle name="SAPBEXexcBad7 11 3 2" xfId="26965"/>
    <cellStyle name="SAPBEXexcBad7 11 4" xfId="26962"/>
    <cellStyle name="SAPBEXexcBad7 11 5" xfId="42679"/>
    <cellStyle name="SAPBEXexcBad7 12" xfId="3551"/>
    <cellStyle name="SAPBEXexcBad7 12 2" xfId="14365"/>
    <cellStyle name="SAPBEXexcBad7 12 2 2" xfId="18050"/>
    <cellStyle name="SAPBEXexcBad7 12 2 2 2" xfId="26968"/>
    <cellStyle name="SAPBEXexcBad7 12 2 3" xfId="26967"/>
    <cellStyle name="SAPBEXexcBad7 12 2 4" xfId="42676"/>
    <cellStyle name="SAPBEXexcBad7 12 3" xfId="18049"/>
    <cellStyle name="SAPBEXexcBad7 12 3 2" xfId="26969"/>
    <cellStyle name="SAPBEXexcBad7 12 4" xfId="26966"/>
    <cellStyle name="SAPBEXexcBad7 12 5" xfId="42677"/>
    <cellStyle name="SAPBEXexcBad7 13" xfId="3552"/>
    <cellStyle name="SAPBEXexcBad7 13 2" xfId="14366"/>
    <cellStyle name="SAPBEXexcBad7 13 2 2" xfId="18052"/>
    <cellStyle name="SAPBEXexcBad7 13 2 2 2" xfId="26972"/>
    <cellStyle name="SAPBEXexcBad7 13 2 3" xfId="26971"/>
    <cellStyle name="SAPBEXexcBad7 13 2 4" xfId="42674"/>
    <cellStyle name="SAPBEXexcBad7 13 3" xfId="18051"/>
    <cellStyle name="SAPBEXexcBad7 13 3 2" xfId="26973"/>
    <cellStyle name="SAPBEXexcBad7 13 4" xfId="26970"/>
    <cellStyle name="SAPBEXexcBad7 13 5" xfId="42675"/>
    <cellStyle name="SAPBEXexcBad7 14" xfId="3553"/>
    <cellStyle name="SAPBEXexcBad7 14 2" xfId="14367"/>
    <cellStyle name="SAPBEXexcBad7 14 2 2" xfId="18054"/>
    <cellStyle name="SAPBEXexcBad7 14 2 2 2" xfId="26976"/>
    <cellStyle name="SAPBEXexcBad7 14 2 3" xfId="26975"/>
    <cellStyle name="SAPBEXexcBad7 14 2 4" xfId="42672"/>
    <cellStyle name="SAPBEXexcBad7 14 3" xfId="18053"/>
    <cellStyle name="SAPBEXexcBad7 14 3 2" xfId="26977"/>
    <cellStyle name="SAPBEXexcBad7 14 4" xfId="26974"/>
    <cellStyle name="SAPBEXexcBad7 14 5" xfId="42673"/>
    <cellStyle name="SAPBEXexcBad7 15" xfId="3554"/>
    <cellStyle name="SAPBEXexcBad7 15 2" xfId="14368"/>
    <cellStyle name="SAPBEXexcBad7 15 2 2" xfId="18056"/>
    <cellStyle name="SAPBEXexcBad7 15 2 2 2" xfId="26980"/>
    <cellStyle name="SAPBEXexcBad7 15 2 3" xfId="26979"/>
    <cellStyle name="SAPBEXexcBad7 15 2 4" xfId="42670"/>
    <cellStyle name="SAPBEXexcBad7 15 3" xfId="18055"/>
    <cellStyle name="SAPBEXexcBad7 15 3 2" xfId="26981"/>
    <cellStyle name="SAPBEXexcBad7 15 4" xfId="26978"/>
    <cellStyle name="SAPBEXexcBad7 15 5" xfId="42671"/>
    <cellStyle name="SAPBEXexcBad7 16" xfId="3555"/>
    <cellStyle name="SAPBEXexcBad7 16 2" xfId="14369"/>
    <cellStyle name="SAPBEXexcBad7 16 2 2" xfId="18058"/>
    <cellStyle name="SAPBEXexcBad7 16 2 2 2" xfId="26984"/>
    <cellStyle name="SAPBEXexcBad7 16 2 3" xfId="26983"/>
    <cellStyle name="SAPBEXexcBad7 16 2 4" xfId="42668"/>
    <cellStyle name="SAPBEXexcBad7 16 3" xfId="18057"/>
    <cellStyle name="SAPBEXexcBad7 16 3 2" xfId="26985"/>
    <cellStyle name="SAPBEXexcBad7 16 4" xfId="26982"/>
    <cellStyle name="SAPBEXexcBad7 16 5" xfId="42669"/>
    <cellStyle name="SAPBEXexcBad7 17" xfId="3556"/>
    <cellStyle name="SAPBEXexcBad7 17 2" xfId="14370"/>
    <cellStyle name="SAPBEXexcBad7 17 2 2" xfId="18060"/>
    <cellStyle name="SAPBEXexcBad7 17 2 2 2" xfId="26988"/>
    <cellStyle name="SAPBEXexcBad7 17 2 3" xfId="26987"/>
    <cellStyle name="SAPBEXexcBad7 17 2 4" xfId="42666"/>
    <cellStyle name="SAPBEXexcBad7 17 3" xfId="18059"/>
    <cellStyle name="SAPBEXexcBad7 17 3 2" xfId="26989"/>
    <cellStyle name="SAPBEXexcBad7 17 4" xfId="26986"/>
    <cellStyle name="SAPBEXexcBad7 17 5" xfId="42667"/>
    <cellStyle name="SAPBEXexcBad7 18" xfId="3557"/>
    <cellStyle name="SAPBEXexcBad7 18 2" xfId="14371"/>
    <cellStyle name="SAPBEXexcBad7 18 2 2" xfId="18062"/>
    <cellStyle name="SAPBEXexcBad7 18 2 2 2" xfId="26992"/>
    <cellStyle name="SAPBEXexcBad7 18 2 3" xfId="26991"/>
    <cellStyle name="SAPBEXexcBad7 18 2 4" xfId="42664"/>
    <cellStyle name="SAPBEXexcBad7 18 3" xfId="18061"/>
    <cellStyle name="SAPBEXexcBad7 18 3 2" xfId="26993"/>
    <cellStyle name="SAPBEXexcBad7 18 4" xfId="26990"/>
    <cellStyle name="SAPBEXexcBad7 18 5" xfId="42665"/>
    <cellStyle name="SAPBEXexcBad7 19" xfId="3558"/>
    <cellStyle name="SAPBEXexcBad7 19 2" xfId="14372"/>
    <cellStyle name="SAPBEXexcBad7 19 2 2" xfId="18064"/>
    <cellStyle name="SAPBEXexcBad7 19 2 2 2" xfId="26996"/>
    <cellStyle name="SAPBEXexcBad7 19 2 3" xfId="26995"/>
    <cellStyle name="SAPBEXexcBad7 19 2 4" xfId="42662"/>
    <cellStyle name="SAPBEXexcBad7 19 3" xfId="18063"/>
    <cellStyle name="SAPBEXexcBad7 19 3 2" xfId="26997"/>
    <cellStyle name="SAPBEXexcBad7 19 4" xfId="26994"/>
    <cellStyle name="SAPBEXexcBad7 19 5" xfId="42663"/>
    <cellStyle name="SAPBEXexcBad7 2" xfId="3559"/>
    <cellStyle name="SAPBEXexcBad7 2 2" xfId="3560"/>
    <cellStyle name="SAPBEXexcBad7 2 2 2" xfId="14374"/>
    <cellStyle name="SAPBEXexcBad7 2 2 2 2" xfId="18067"/>
    <cellStyle name="SAPBEXexcBad7 2 2 2 2 2" xfId="27001"/>
    <cellStyle name="SAPBEXexcBad7 2 2 2 3" xfId="27000"/>
    <cellStyle name="SAPBEXexcBad7 2 2 2 4" xfId="42659"/>
    <cellStyle name="SAPBEXexcBad7 2 2 3" xfId="18066"/>
    <cellStyle name="SAPBEXexcBad7 2 2 3 2" xfId="27002"/>
    <cellStyle name="SAPBEXexcBad7 2 2 4" xfId="26999"/>
    <cellStyle name="SAPBEXexcBad7 2 2 5" xfId="42660"/>
    <cellStyle name="SAPBEXexcBad7 2 3" xfId="3561"/>
    <cellStyle name="SAPBEXexcBad7 2 3 2" xfId="14375"/>
    <cellStyle name="SAPBEXexcBad7 2 3 2 2" xfId="18069"/>
    <cellStyle name="SAPBEXexcBad7 2 3 2 2 2" xfId="27005"/>
    <cellStyle name="SAPBEXexcBad7 2 3 2 3" xfId="27004"/>
    <cellStyle name="SAPBEXexcBad7 2 3 2 4" xfId="42657"/>
    <cellStyle name="SAPBEXexcBad7 2 3 3" xfId="18068"/>
    <cellStyle name="SAPBEXexcBad7 2 3 3 2" xfId="27006"/>
    <cellStyle name="SAPBEXexcBad7 2 3 4" xfId="27003"/>
    <cellStyle name="SAPBEXexcBad7 2 3 5" xfId="42658"/>
    <cellStyle name="SAPBEXexcBad7 2 4" xfId="3562"/>
    <cellStyle name="SAPBEXexcBad7 2 4 2" xfId="14376"/>
    <cellStyle name="SAPBEXexcBad7 2 4 2 2" xfId="18071"/>
    <cellStyle name="SAPBEXexcBad7 2 4 2 2 2" xfId="27009"/>
    <cellStyle name="SAPBEXexcBad7 2 4 2 3" xfId="27008"/>
    <cellStyle name="SAPBEXexcBad7 2 4 2 4" xfId="42655"/>
    <cellStyle name="SAPBEXexcBad7 2 4 3" xfId="18070"/>
    <cellStyle name="SAPBEXexcBad7 2 4 3 2" xfId="27010"/>
    <cellStyle name="SAPBEXexcBad7 2 4 4" xfId="27007"/>
    <cellStyle name="SAPBEXexcBad7 2 4 5" xfId="42656"/>
    <cellStyle name="SAPBEXexcBad7 2 5" xfId="14373"/>
    <cellStyle name="SAPBEXexcBad7 2 5 2" xfId="18072"/>
    <cellStyle name="SAPBEXexcBad7 2 5 2 2" xfId="27012"/>
    <cellStyle name="SAPBEXexcBad7 2 5 3" xfId="27011"/>
    <cellStyle name="SAPBEXexcBad7 2 5 4" xfId="42654"/>
    <cellStyle name="SAPBEXexcBad7 2 6" xfId="18065"/>
    <cellStyle name="SAPBEXexcBad7 2 6 2" xfId="27013"/>
    <cellStyle name="SAPBEXexcBad7 2 7" xfId="26998"/>
    <cellStyle name="SAPBEXexcBad7 2 8" xfId="42661"/>
    <cellStyle name="SAPBEXexcBad7 20" xfId="3563"/>
    <cellStyle name="SAPBEXexcBad7 20 2" xfId="14377"/>
    <cellStyle name="SAPBEXexcBad7 20 2 2" xfId="18074"/>
    <cellStyle name="SAPBEXexcBad7 20 2 2 2" xfId="27016"/>
    <cellStyle name="SAPBEXexcBad7 20 2 3" xfId="27015"/>
    <cellStyle name="SAPBEXexcBad7 20 2 4" xfId="42652"/>
    <cellStyle name="SAPBEXexcBad7 20 3" xfId="18073"/>
    <cellStyle name="SAPBEXexcBad7 20 3 2" xfId="27017"/>
    <cellStyle name="SAPBEXexcBad7 20 4" xfId="27014"/>
    <cellStyle name="SAPBEXexcBad7 20 5" xfId="42653"/>
    <cellStyle name="SAPBEXexcBad7 21" xfId="3548"/>
    <cellStyle name="SAPBEXexcBad7 21 2" xfId="14378"/>
    <cellStyle name="SAPBEXexcBad7 21 2 2" xfId="18076"/>
    <cellStyle name="SAPBEXexcBad7 21 2 2 2" xfId="27020"/>
    <cellStyle name="SAPBEXexcBad7 21 2 3" xfId="27019"/>
    <cellStyle name="SAPBEXexcBad7 21 2 4" xfId="42650"/>
    <cellStyle name="SAPBEXexcBad7 21 3" xfId="18075"/>
    <cellStyle name="SAPBEXexcBad7 21 3 2" xfId="27021"/>
    <cellStyle name="SAPBEXexcBad7 21 4" xfId="27018"/>
    <cellStyle name="SAPBEXexcBad7 21 5" xfId="42651"/>
    <cellStyle name="SAPBEXexcBad7 22" xfId="13715"/>
    <cellStyle name="SAPBEXexcBad7 22 2" xfId="18077"/>
    <cellStyle name="SAPBEXexcBad7 22 2 2" xfId="27023"/>
    <cellStyle name="SAPBEXexcBad7 22 3" xfId="27022"/>
    <cellStyle name="SAPBEXexcBad7 22 4" xfId="42649"/>
    <cellStyle name="SAPBEXexcBad7 23" xfId="17233"/>
    <cellStyle name="SAPBEXexcBad7 23 2" xfId="27024"/>
    <cellStyle name="SAPBEXexcBad7 24" xfId="18044"/>
    <cellStyle name="SAPBEXexcBad7 24 2" xfId="27025"/>
    <cellStyle name="SAPBEXexcBad7 25" xfId="25387"/>
    <cellStyle name="SAPBEXexcBad7 26" xfId="42682"/>
    <cellStyle name="SAPBEXexcBad7 3" xfId="3564"/>
    <cellStyle name="SAPBEXexcBad7 3 2" xfId="14379"/>
    <cellStyle name="SAPBEXexcBad7 3 2 2" xfId="18079"/>
    <cellStyle name="SAPBEXexcBad7 3 2 2 2" xfId="27028"/>
    <cellStyle name="SAPBEXexcBad7 3 2 3" xfId="27027"/>
    <cellStyle name="SAPBEXexcBad7 3 2 4" xfId="42647"/>
    <cellStyle name="SAPBEXexcBad7 3 3" xfId="18078"/>
    <cellStyle name="SAPBEXexcBad7 3 3 2" xfId="27029"/>
    <cellStyle name="SAPBEXexcBad7 3 4" xfId="27026"/>
    <cellStyle name="SAPBEXexcBad7 3 5" xfId="42648"/>
    <cellStyle name="SAPBEXexcBad7 4" xfId="3565"/>
    <cellStyle name="SAPBEXexcBad7 4 2" xfId="14380"/>
    <cellStyle name="SAPBEXexcBad7 4 2 2" xfId="18081"/>
    <cellStyle name="SAPBEXexcBad7 4 2 2 2" xfId="27032"/>
    <cellStyle name="SAPBEXexcBad7 4 2 3" xfId="27031"/>
    <cellStyle name="SAPBEXexcBad7 4 2 4" xfId="42645"/>
    <cellStyle name="SAPBEXexcBad7 4 3" xfId="18080"/>
    <cellStyle name="SAPBEXexcBad7 4 3 2" xfId="27033"/>
    <cellStyle name="SAPBEXexcBad7 4 4" xfId="27030"/>
    <cellStyle name="SAPBEXexcBad7 4 5" xfId="42646"/>
    <cellStyle name="SAPBEXexcBad7 5" xfId="3566"/>
    <cellStyle name="SAPBEXexcBad7 5 2" xfId="14381"/>
    <cellStyle name="SAPBEXexcBad7 5 2 2" xfId="18083"/>
    <cellStyle name="SAPBEXexcBad7 5 2 2 2" xfId="27036"/>
    <cellStyle name="SAPBEXexcBad7 5 2 3" xfId="27035"/>
    <cellStyle name="SAPBEXexcBad7 5 2 4" xfId="42643"/>
    <cellStyle name="SAPBEXexcBad7 5 3" xfId="18082"/>
    <cellStyle name="SAPBEXexcBad7 5 3 2" xfId="27037"/>
    <cellStyle name="SAPBEXexcBad7 5 4" xfId="27034"/>
    <cellStyle name="SAPBEXexcBad7 5 5" xfId="42644"/>
    <cellStyle name="SAPBEXexcBad7 6" xfId="3567"/>
    <cellStyle name="SAPBEXexcBad7 6 2" xfId="14382"/>
    <cellStyle name="SAPBEXexcBad7 6 2 2" xfId="18085"/>
    <cellStyle name="SAPBEXexcBad7 6 2 2 2" xfId="27040"/>
    <cellStyle name="SAPBEXexcBad7 6 2 3" xfId="27039"/>
    <cellStyle name="SAPBEXexcBad7 6 2 4" xfId="42641"/>
    <cellStyle name="SAPBEXexcBad7 6 3" xfId="18084"/>
    <cellStyle name="SAPBEXexcBad7 6 3 2" xfId="27041"/>
    <cellStyle name="SAPBEXexcBad7 6 4" xfId="27038"/>
    <cellStyle name="SAPBEXexcBad7 6 5" xfId="42642"/>
    <cellStyle name="SAPBEXexcBad7 7" xfId="3568"/>
    <cellStyle name="SAPBEXexcBad7 7 2" xfId="14383"/>
    <cellStyle name="SAPBEXexcBad7 7 2 2" xfId="18087"/>
    <cellStyle name="SAPBEXexcBad7 7 2 2 2" xfId="27044"/>
    <cellStyle name="SAPBEXexcBad7 7 2 3" xfId="27043"/>
    <cellStyle name="SAPBEXexcBad7 7 2 4" xfId="42639"/>
    <cellStyle name="SAPBEXexcBad7 7 3" xfId="18086"/>
    <cellStyle name="SAPBEXexcBad7 7 3 2" xfId="27045"/>
    <cellStyle name="SAPBEXexcBad7 7 4" xfId="27042"/>
    <cellStyle name="SAPBEXexcBad7 7 5" xfId="42640"/>
    <cellStyle name="SAPBEXexcBad7 8" xfId="3569"/>
    <cellStyle name="SAPBEXexcBad7 8 2" xfId="14384"/>
    <cellStyle name="SAPBEXexcBad7 8 2 2" xfId="18089"/>
    <cellStyle name="SAPBEXexcBad7 8 2 2 2" xfId="27048"/>
    <cellStyle name="SAPBEXexcBad7 8 2 3" xfId="27047"/>
    <cellStyle name="SAPBEXexcBad7 8 2 4" xfId="42637"/>
    <cellStyle name="SAPBEXexcBad7 8 3" xfId="18088"/>
    <cellStyle name="SAPBEXexcBad7 8 3 2" xfId="27049"/>
    <cellStyle name="SAPBEXexcBad7 8 4" xfId="27046"/>
    <cellStyle name="SAPBEXexcBad7 8 5" xfId="42638"/>
    <cellStyle name="SAPBEXexcBad7 9" xfId="3570"/>
    <cellStyle name="SAPBEXexcBad7 9 2" xfId="14385"/>
    <cellStyle name="SAPBEXexcBad7 9 2 2" xfId="18091"/>
    <cellStyle name="SAPBEXexcBad7 9 2 2 2" xfId="27052"/>
    <cellStyle name="SAPBEXexcBad7 9 2 3" xfId="27051"/>
    <cellStyle name="SAPBEXexcBad7 9 2 4" xfId="42635"/>
    <cellStyle name="SAPBEXexcBad7 9 3" xfId="18090"/>
    <cellStyle name="SAPBEXexcBad7 9 3 2" xfId="27053"/>
    <cellStyle name="SAPBEXexcBad7 9 4" xfId="27050"/>
    <cellStyle name="SAPBEXexcBad7 9 5" xfId="42636"/>
    <cellStyle name="SAPBEXexcBad8" xfId="1549"/>
    <cellStyle name="SAPBEXexcBad8 10" xfId="3572"/>
    <cellStyle name="SAPBEXexcBad8 10 2" xfId="14386"/>
    <cellStyle name="SAPBEXexcBad8 10 2 2" xfId="18094"/>
    <cellStyle name="SAPBEXexcBad8 10 2 2 2" xfId="27056"/>
    <cellStyle name="SAPBEXexcBad8 10 2 3" xfId="27055"/>
    <cellStyle name="SAPBEXexcBad8 10 2 4" xfId="42632"/>
    <cellStyle name="SAPBEXexcBad8 10 3" xfId="18093"/>
    <cellStyle name="SAPBEXexcBad8 10 3 2" xfId="27057"/>
    <cellStyle name="SAPBEXexcBad8 10 4" xfId="27054"/>
    <cellStyle name="SAPBEXexcBad8 10 5" xfId="42633"/>
    <cellStyle name="SAPBEXexcBad8 11" xfId="3573"/>
    <cellStyle name="SAPBEXexcBad8 11 2" xfId="14387"/>
    <cellStyle name="SAPBEXexcBad8 11 2 2" xfId="18096"/>
    <cellStyle name="SAPBEXexcBad8 11 2 2 2" xfId="27060"/>
    <cellStyle name="SAPBEXexcBad8 11 2 3" xfId="27059"/>
    <cellStyle name="SAPBEXexcBad8 11 2 4" xfId="42630"/>
    <cellStyle name="SAPBEXexcBad8 11 3" xfId="18095"/>
    <cellStyle name="SAPBEXexcBad8 11 3 2" xfId="27061"/>
    <cellStyle name="SAPBEXexcBad8 11 4" xfId="27058"/>
    <cellStyle name="SAPBEXexcBad8 11 5" xfId="42631"/>
    <cellStyle name="SAPBEXexcBad8 12" xfId="3574"/>
    <cellStyle name="SAPBEXexcBad8 12 2" xfId="14388"/>
    <cellStyle name="SAPBEXexcBad8 12 2 2" xfId="18098"/>
    <cellStyle name="SAPBEXexcBad8 12 2 2 2" xfId="27064"/>
    <cellStyle name="SAPBEXexcBad8 12 2 3" xfId="27063"/>
    <cellStyle name="SAPBEXexcBad8 12 2 4" xfId="42628"/>
    <cellStyle name="SAPBEXexcBad8 12 3" xfId="18097"/>
    <cellStyle name="SAPBEXexcBad8 12 3 2" xfId="27065"/>
    <cellStyle name="SAPBEXexcBad8 12 4" xfId="27062"/>
    <cellStyle name="SAPBEXexcBad8 12 5" xfId="42629"/>
    <cellStyle name="SAPBEXexcBad8 13" xfId="3575"/>
    <cellStyle name="SAPBEXexcBad8 13 2" xfId="14389"/>
    <cellStyle name="SAPBEXexcBad8 13 2 2" xfId="18100"/>
    <cellStyle name="SAPBEXexcBad8 13 2 2 2" xfId="27068"/>
    <cellStyle name="SAPBEXexcBad8 13 2 3" xfId="27067"/>
    <cellStyle name="SAPBEXexcBad8 13 2 4" xfId="42626"/>
    <cellStyle name="SAPBEXexcBad8 13 3" xfId="18099"/>
    <cellStyle name="SAPBEXexcBad8 13 3 2" xfId="27069"/>
    <cellStyle name="SAPBEXexcBad8 13 4" xfId="27066"/>
    <cellStyle name="SAPBEXexcBad8 13 5" xfId="42627"/>
    <cellStyle name="SAPBEXexcBad8 14" xfId="3576"/>
    <cellStyle name="SAPBEXexcBad8 14 2" xfId="14390"/>
    <cellStyle name="SAPBEXexcBad8 14 2 2" xfId="18102"/>
    <cellStyle name="SAPBEXexcBad8 14 2 2 2" xfId="27072"/>
    <cellStyle name="SAPBEXexcBad8 14 2 3" xfId="27071"/>
    <cellStyle name="SAPBEXexcBad8 14 2 4" xfId="42624"/>
    <cellStyle name="SAPBEXexcBad8 14 3" xfId="18101"/>
    <cellStyle name="SAPBEXexcBad8 14 3 2" xfId="27073"/>
    <cellStyle name="SAPBEXexcBad8 14 4" xfId="27070"/>
    <cellStyle name="SAPBEXexcBad8 14 5" xfId="42625"/>
    <cellStyle name="SAPBEXexcBad8 15" xfId="3577"/>
    <cellStyle name="SAPBEXexcBad8 15 2" xfId="14391"/>
    <cellStyle name="SAPBEXexcBad8 15 2 2" xfId="18104"/>
    <cellStyle name="SAPBEXexcBad8 15 2 2 2" xfId="27076"/>
    <cellStyle name="SAPBEXexcBad8 15 2 3" xfId="27075"/>
    <cellStyle name="SAPBEXexcBad8 15 2 4" xfId="42622"/>
    <cellStyle name="SAPBEXexcBad8 15 3" xfId="18103"/>
    <cellStyle name="SAPBEXexcBad8 15 3 2" xfId="27077"/>
    <cellStyle name="SAPBEXexcBad8 15 4" xfId="27074"/>
    <cellStyle name="SAPBEXexcBad8 15 5" xfId="42623"/>
    <cellStyle name="SAPBEXexcBad8 16" xfId="3578"/>
    <cellStyle name="SAPBEXexcBad8 16 2" xfId="14392"/>
    <cellStyle name="SAPBEXexcBad8 16 2 2" xfId="18106"/>
    <cellStyle name="SAPBEXexcBad8 16 2 2 2" xfId="27080"/>
    <cellStyle name="SAPBEXexcBad8 16 2 3" xfId="27079"/>
    <cellStyle name="SAPBEXexcBad8 16 2 4" xfId="42620"/>
    <cellStyle name="SAPBEXexcBad8 16 3" xfId="18105"/>
    <cellStyle name="SAPBEXexcBad8 16 3 2" xfId="27081"/>
    <cellStyle name="SAPBEXexcBad8 16 4" xfId="27078"/>
    <cellStyle name="SAPBEXexcBad8 16 5" xfId="42621"/>
    <cellStyle name="SAPBEXexcBad8 17" xfId="3579"/>
    <cellStyle name="SAPBEXexcBad8 17 2" xfId="14393"/>
    <cellStyle name="SAPBEXexcBad8 17 2 2" xfId="18108"/>
    <cellStyle name="SAPBEXexcBad8 17 2 2 2" xfId="27084"/>
    <cellStyle name="SAPBEXexcBad8 17 2 3" xfId="27083"/>
    <cellStyle name="SAPBEXexcBad8 17 2 4" xfId="42618"/>
    <cellStyle name="SAPBEXexcBad8 17 3" xfId="18107"/>
    <cellStyle name="SAPBEXexcBad8 17 3 2" xfId="27085"/>
    <cellStyle name="SAPBEXexcBad8 17 4" xfId="27082"/>
    <cellStyle name="SAPBEXexcBad8 17 5" xfId="42619"/>
    <cellStyle name="SAPBEXexcBad8 18" xfId="3580"/>
    <cellStyle name="SAPBEXexcBad8 18 2" xfId="14394"/>
    <cellStyle name="SAPBEXexcBad8 18 2 2" xfId="18110"/>
    <cellStyle name="SAPBEXexcBad8 18 2 2 2" xfId="27088"/>
    <cellStyle name="SAPBEXexcBad8 18 2 3" xfId="27087"/>
    <cellStyle name="SAPBEXexcBad8 18 2 4" xfId="42616"/>
    <cellStyle name="SAPBEXexcBad8 18 3" xfId="18109"/>
    <cellStyle name="SAPBEXexcBad8 18 3 2" xfId="27089"/>
    <cellStyle name="SAPBEXexcBad8 18 4" xfId="27086"/>
    <cellStyle name="SAPBEXexcBad8 18 5" xfId="42617"/>
    <cellStyle name="SAPBEXexcBad8 19" xfId="3581"/>
    <cellStyle name="SAPBEXexcBad8 19 2" xfId="14395"/>
    <cellStyle name="SAPBEXexcBad8 19 2 2" xfId="18112"/>
    <cellStyle name="SAPBEXexcBad8 19 2 2 2" xfId="27092"/>
    <cellStyle name="SAPBEXexcBad8 19 2 3" xfId="27091"/>
    <cellStyle name="SAPBEXexcBad8 19 2 4" xfId="42614"/>
    <cellStyle name="SAPBEXexcBad8 19 3" xfId="18111"/>
    <cellStyle name="SAPBEXexcBad8 19 3 2" xfId="27093"/>
    <cellStyle name="SAPBEXexcBad8 19 4" xfId="27090"/>
    <cellStyle name="SAPBEXexcBad8 19 5" xfId="42615"/>
    <cellStyle name="SAPBEXexcBad8 2" xfId="3582"/>
    <cellStyle name="SAPBEXexcBad8 2 2" xfId="3583"/>
    <cellStyle name="SAPBEXexcBad8 2 2 2" xfId="14397"/>
    <cellStyle name="SAPBEXexcBad8 2 2 2 2" xfId="18115"/>
    <cellStyle name="SAPBEXexcBad8 2 2 2 2 2" xfId="27097"/>
    <cellStyle name="SAPBEXexcBad8 2 2 2 3" xfId="27096"/>
    <cellStyle name="SAPBEXexcBad8 2 2 2 4" xfId="42611"/>
    <cellStyle name="SAPBEXexcBad8 2 2 3" xfId="18114"/>
    <cellStyle name="SAPBEXexcBad8 2 2 3 2" xfId="27098"/>
    <cellStyle name="SAPBEXexcBad8 2 2 4" xfId="27095"/>
    <cellStyle name="SAPBEXexcBad8 2 2 5" xfId="42612"/>
    <cellStyle name="SAPBEXexcBad8 2 3" xfId="3584"/>
    <cellStyle name="SAPBEXexcBad8 2 3 2" xfId="14398"/>
    <cellStyle name="SAPBEXexcBad8 2 3 2 2" xfId="18117"/>
    <cellStyle name="SAPBEXexcBad8 2 3 2 2 2" xfId="27101"/>
    <cellStyle name="SAPBEXexcBad8 2 3 2 3" xfId="27100"/>
    <cellStyle name="SAPBEXexcBad8 2 3 2 4" xfId="42609"/>
    <cellStyle name="SAPBEXexcBad8 2 3 3" xfId="18116"/>
    <cellStyle name="SAPBEXexcBad8 2 3 3 2" xfId="27102"/>
    <cellStyle name="SAPBEXexcBad8 2 3 4" xfId="27099"/>
    <cellStyle name="SAPBEXexcBad8 2 3 5" xfId="42610"/>
    <cellStyle name="SAPBEXexcBad8 2 4" xfId="3585"/>
    <cellStyle name="SAPBEXexcBad8 2 4 2" xfId="14399"/>
    <cellStyle name="SAPBEXexcBad8 2 4 2 2" xfId="18119"/>
    <cellStyle name="SAPBEXexcBad8 2 4 2 2 2" xfId="27105"/>
    <cellStyle name="SAPBEXexcBad8 2 4 2 3" xfId="27104"/>
    <cellStyle name="SAPBEXexcBad8 2 4 2 4" xfId="42607"/>
    <cellStyle name="SAPBEXexcBad8 2 4 3" xfId="18118"/>
    <cellStyle name="SAPBEXexcBad8 2 4 3 2" xfId="27106"/>
    <cellStyle name="SAPBEXexcBad8 2 4 4" xfId="27103"/>
    <cellStyle name="SAPBEXexcBad8 2 4 5" xfId="42608"/>
    <cellStyle name="SAPBEXexcBad8 2 5" xfId="14396"/>
    <cellStyle name="SAPBEXexcBad8 2 5 2" xfId="18120"/>
    <cellStyle name="SAPBEXexcBad8 2 5 2 2" xfId="27108"/>
    <cellStyle name="SAPBEXexcBad8 2 5 3" xfId="27107"/>
    <cellStyle name="SAPBEXexcBad8 2 5 4" xfId="42606"/>
    <cellStyle name="SAPBEXexcBad8 2 6" xfId="18113"/>
    <cellStyle name="SAPBEXexcBad8 2 6 2" xfId="27109"/>
    <cellStyle name="SAPBEXexcBad8 2 7" xfId="27094"/>
    <cellStyle name="SAPBEXexcBad8 2 8" xfId="42613"/>
    <cellStyle name="SAPBEXexcBad8 20" xfId="3586"/>
    <cellStyle name="SAPBEXexcBad8 20 2" xfId="14400"/>
    <cellStyle name="SAPBEXexcBad8 20 2 2" xfId="18122"/>
    <cellStyle name="SAPBEXexcBad8 20 2 2 2" xfId="27112"/>
    <cellStyle name="SAPBEXexcBad8 20 2 3" xfId="27111"/>
    <cellStyle name="SAPBEXexcBad8 20 2 4" xfId="42604"/>
    <cellStyle name="SAPBEXexcBad8 20 3" xfId="18121"/>
    <cellStyle name="SAPBEXexcBad8 20 3 2" xfId="27113"/>
    <cellStyle name="SAPBEXexcBad8 20 4" xfId="27110"/>
    <cellStyle name="SAPBEXexcBad8 20 5" xfId="42605"/>
    <cellStyle name="SAPBEXexcBad8 21" xfId="3571"/>
    <cellStyle name="SAPBEXexcBad8 21 2" xfId="14401"/>
    <cellStyle name="SAPBEXexcBad8 21 2 2" xfId="18124"/>
    <cellStyle name="SAPBEXexcBad8 21 2 2 2" xfId="27116"/>
    <cellStyle name="SAPBEXexcBad8 21 2 3" xfId="27115"/>
    <cellStyle name="SAPBEXexcBad8 21 2 4" xfId="42602"/>
    <cellStyle name="SAPBEXexcBad8 21 3" xfId="18123"/>
    <cellStyle name="SAPBEXexcBad8 21 3 2" xfId="27117"/>
    <cellStyle name="SAPBEXexcBad8 21 4" xfId="27114"/>
    <cellStyle name="SAPBEXexcBad8 21 5" xfId="42603"/>
    <cellStyle name="SAPBEXexcBad8 22" xfId="13716"/>
    <cellStyle name="SAPBEXexcBad8 22 2" xfId="18125"/>
    <cellStyle name="SAPBEXexcBad8 22 2 2" xfId="27119"/>
    <cellStyle name="SAPBEXexcBad8 22 3" xfId="27118"/>
    <cellStyle name="SAPBEXexcBad8 22 4" xfId="42601"/>
    <cellStyle name="SAPBEXexcBad8 23" xfId="17234"/>
    <cellStyle name="SAPBEXexcBad8 23 2" xfId="27120"/>
    <cellStyle name="SAPBEXexcBad8 24" xfId="18092"/>
    <cellStyle name="SAPBEXexcBad8 24 2" xfId="27121"/>
    <cellStyle name="SAPBEXexcBad8 25" xfId="25388"/>
    <cellStyle name="SAPBEXexcBad8 26" xfId="42634"/>
    <cellStyle name="SAPBEXexcBad8 3" xfId="3587"/>
    <cellStyle name="SAPBEXexcBad8 3 2" xfId="14402"/>
    <cellStyle name="SAPBEXexcBad8 3 2 2" xfId="18127"/>
    <cellStyle name="SAPBEXexcBad8 3 2 2 2" xfId="27124"/>
    <cellStyle name="SAPBEXexcBad8 3 2 3" xfId="27123"/>
    <cellStyle name="SAPBEXexcBad8 3 2 4" xfId="42599"/>
    <cellStyle name="SAPBEXexcBad8 3 3" xfId="18126"/>
    <cellStyle name="SAPBEXexcBad8 3 3 2" xfId="27125"/>
    <cellStyle name="SAPBEXexcBad8 3 4" xfId="27122"/>
    <cellStyle name="SAPBEXexcBad8 3 5" xfId="42600"/>
    <cellStyle name="SAPBEXexcBad8 4" xfId="3588"/>
    <cellStyle name="SAPBEXexcBad8 4 2" xfId="14403"/>
    <cellStyle name="SAPBEXexcBad8 4 2 2" xfId="18129"/>
    <cellStyle name="SAPBEXexcBad8 4 2 2 2" xfId="27128"/>
    <cellStyle name="SAPBEXexcBad8 4 2 3" xfId="27127"/>
    <cellStyle name="SAPBEXexcBad8 4 2 4" xfId="42597"/>
    <cellStyle name="SAPBEXexcBad8 4 3" xfId="18128"/>
    <cellStyle name="SAPBEXexcBad8 4 3 2" xfId="27129"/>
    <cellStyle name="SAPBEXexcBad8 4 4" xfId="27126"/>
    <cellStyle name="SAPBEXexcBad8 4 5" xfId="42598"/>
    <cellStyle name="SAPBEXexcBad8 5" xfId="3589"/>
    <cellStyle name="SAPBEXexcBad8 5 2" xfId="14404"/>
    <cellStyle name="SAPBEXexcBad8 5 2 2" xfId="18131"/>
    <cellStyle name="SAPBEXexcBad8 5 2 2 2" xfId="27132"/>
    <cellStyle name="SAPBEXexcBad8 5 2 3" xfId="27131"/>
    <cellStyle name="SAPBEXexcBad8 5 2 4" xfId="42595"/>
    <cellStyle name="SAPBEXexcBad8 5 3" xfId="18130"/>
    <cellStyle name="SAPBEXexcBad8 5 3 2" xfId="27133"/>
    <cellStyle name="SAPBEXexcBad8 5 4" xfId="27130"/>
    <cellStyle name="SAPBEXexcBad8 5 5" xfId="42596"/>
    <cellStyle name="SAPBEXexcBad8 6" xfId="3590"/>
    <cellStyle name="SAPBEXexcBad8 6 2" xfId="14405"/>
    <cellStyle name="SAPBEXexcBad8 6 2 2" xfId="18133"/>
    <cellStyle name="SAPBEXexcBad8 6 2 2 2" xfId="27136"/>
    <cellStyle name="SAPBEXexcBad8 6 2 3" xfId="27135"/>
    <cellStyle name="SAPBEXexcBad8 6 2 4" xfId="42593"/>
    <cellStyle name="SAPBEXexcBad8 6 3" xfId="18132"/>
    <cellStyle name="SAPBEXexcBad8 6 3 2" xfId="27137"/>
    <cellStyle name="SAPBEXexcBad8 6 4" xfId="27134"/>
    <cellStyle name="SAPBEXexcBad8 6 5" xfId="42594"/>
    <cellStyle name="SAPBEXexcBad8 7" xfId="3591"/>
    <cellStyle name="SAPBEXexcBad8 7 2" xfId="14406"/>
    <cellStyle name="SAPBEXexcBad8 7 2 2" xfId="18135"/>
    <cellStyle name="SAPBEXexcBad8 7 2 2 2" xfId="27140"/>
    <cellStyle name="SAPBEXexcBad8 7 2 3" xfId="27139"/>
    <cellStyle name="SAPBEXexcBad8 7 2 4" xfId="42591"/>
    <cellStyle name="SAPBEXexcBad8 7 3" xfId="18134"/>
    <cellStyle name="SAPBEXexcBad8 7 3 2" xfId="27141"/>
    <cellStyle name="SAPBEXexcBad8 7 4" xfId="27138"/>
    <cellStyle name="SAPBEXexcBad8 7 5" xfId="42592"/>
    <cellStyle name="SAPBEXexcBad8 8" xfId="3592"/>
    <cellStyle name="SAPBEXexcBad8 8 2" xfId="14407"/>
    <cellStyle name="SAPBEXexcBad8 8 2 2" xfId="18137"/>
    <cellStyle name="SAPBEXexcBad8 8 2 2 2" xfId="27144"/>
    <cellStyle name="SAPBEXexcBad8 8 2 3" xfId="27143"/>
    <cellStyle name="SAPBEXexcBad8 8 2 4" xfId="42589"/>
    <cellStyle name="SAPBEXexcBad8 8 3" xfId="18136"/>
    <cellStyle name="SAPBEXexcBad8 8 3 2" xfId="27145"/>
    <cellStyle name="SAPBEXexcBad8 8 4" xfId="27142"/>
    <cellStyle name="SAPBEXexcBad8 8 5" xfId="42590"/>
    <cellStyle name="SAPBEXexcBad8 9" xfId="3593"/>
    <cellStyle name="SAPBEXexcBad8 9 2" xfId="14408"/>
    <cellStyle name="SAPBEXexcBad8 9 2 2" xfId="18139"/>
    <cellStyle name="SAPBEXexcBad8 9 2 2 2" xfId="27148"/>
    <cellStyle name="SAPBEXexcBad8 9 2 3" xfId="27147"/>
    <cellStyle name="SAPBEXexcBad8 9 2 4" xfId="42587"/>
    <cellStyle name="SAPBEXexcBad8 9 3" xfId="18138"/>
    <cellStyle name="SAPBEXexcBad8 9 3 2" xfId="27149"/>
    <cellStyle name="SAPBEXexcBad8 9 4" xfId="27146"/>
    <cellStyle name="SAPBEXexcBad8 9 5" xfId="42588"/>
    <cellStyle name="SAPBEXexcBad9" xfId="1550"/>
    <cellStyle name="SAPBEXexcBad9 10" xfId="3595"/>
    <cellStyle name="SAPBEXexcBad9 10 2" xfId="14409"/>
    <cellStyle name="SAPBEXexcBad9 10 2 2" xfId="18142"/>
    <cellStyle name="SAPBEXexcBad9 10 2 2 2" xfId="27152"/>
    <cellStyle name="SAPBEXexcBad9 10 2 3" xfId="27151"/>
    <cellStyle name="SAPBEXexcBad9 10 2 4" xfId="42584"/>
    <cellStyle name="SAPBEXexcBad9 10 3" xfId="18141"/>
    <cellStyle name="SAPBEXexcBad9 10 3 2" xfId="27153"/>
    <cellStyle name="SAPBEXexcBad9 10 4" xfId="27150"/>
    <cellStyle name="SAPBEXexcBad9 10 5" xfId="42585"/>
    <cellStyle name="SAPBEXexcBad9 11" xfId="3596"/>
    <cellStyle name="SAPBEXexcBad9 11 2" xfId="14410"/>
    <cellStyle name="SAPBEXexcBad9 11 2 2" xfId="18144"/>
    <cellStyle name="SAPBEXexcBad9 11 2 2 2" xfId="27156"/>
    <cellStyle name="SAPBEXexcBad9 11 2 3" xfId="27155"/>
    <cellStyle name="SAPBEXexcBad9 11 2 4" xfId="42582"/>
    <cellStyle name="SAPBEXexcBad9 11 3" xfId="18143"/>
    <cellStyle name="SAPBEXexcBad9 11 3 2" xfId="27157"/>
    <cellStyle name="SAPBEXexcBad9 11 4" xfId="27154"/>
    <cellStyle name="SAPBEXexcBad9 11 5" xfId="42583"/>
    <cellStyle name="SAPBEXexcBad9 12" xfId="3597"/>
    <cellStyle name="SAPBEXexcBad9 12 2" xfId="14411"/>
    <cellStyle name="SAPBEXexcBad9 12 2 2" xfId="18146"/>
    <cellStyle name="SAPBEXexcBad9 12 2 2 2" xfId="27160"/>
    <cellStyle name="SAPBEXexcBad9 12 2 3" xfId="27159"/>
    <cellStyle name="SAPBEXexcBad9 12 2 4" xfId="42580"/>
    <cellStyle name="SAPBEXexcBad9 12 3" xfId="18145"/>
    <cellStyle name="SAPBEXexcBad9 12 3 2" xfId="27161"/>
    <cellStyle name="SAPBEXexcBad9 12 4" xfId="27158"/>
    <cellStyle name="SAPBEXexcBad9 12 5" xfId="42581"/>
    <cellStyle name="SAPBEXexcBad9 13" xfId="3598"/>
    <cellStyle name="SAPBEXexcBad9 13 2" xfId="14412"/>
    <cellStyle name="SAPBEXexcBad9 13 2 2" xfId="18148"/>
    <cellStyle name="SAPBEXexcBad9 13 2 2 2" xfId="27164"/>
    <cellStyle name="SAPBEXexcBad9 13 2 3" xfId="27163"/>
    <cellStyle name="SAPBEXexcBad9 13 2 4" xfId="42578"/>
    <cellStyle name="SAPBEXexcBad9 13 3" xfId="18147"/>
    <cellStyle name="SAPBEXexcBad9 13 3 2" xfId="27165"/>
    <cellStyle name="SAPBEXexcBad9 13 4" xfId="27162"/>
    <cellStyle name="SAPBEXexcBad9 13 5" xfId="42579"/>
    <cellStyle name="SAPBEXexcBad9 14" xfId="3599"/>
    <cellStyle name="SAPBEXexcBad9 14 2" xfId="14413"/>
    <cellStyle name="SAPBEXexcBad9 14 2 2" xfId="18150"/>
    <cellStyle name="SAPBEXexcBad9 14 2 2 2" xfId="27168"/>
    <cellStyle name="SAPBEXexcBad9 14 2 3" xfId="27167"/>
    <cellStyle name="SAPBEXexcBad9 14 2 4" xfId="42576"/>
    <cellStyle name="SAPBEXexcBad9 14 3" xfId="18149"/>
    <cellStyle name="SAPBEXexcBad9 14 3 2" xfId="27169"/>
    <cellStyle name="SAPBEXexcBad9 14 4" xfId="27166"/>
    <cellStyle name="SAPBEXexcBad9 14 5" xfId="42577"/>
    <cellStyle name="SAPBEXexcBad9 15" xfId="3600"/>
    <cellStyle name="SAPBEXexcBad9 15 2" xfId="14414"/>
    <cellStyle name="SAPBEXexcBad9 15 2 2" xfId="18152"/>
    <cellStyle name="SAPBEXexcBad9 15 2 2 2" xfId="27172"/>
    <cellStyle name="SAPBEXexcBad9 15 2 3" xfId="27171"/>
    <cellStyle name="SAPBEXexcBad9 15 2 4" xfId="42574"/>
    <cellStyle name="SAPBEXexcBad9 15 3" xfId="18151"/>
    <cellStyle name="SAPBEXexcBad9 15 3 2" xfId="27173"/>
    <cellStyle name="SAPBEXexcBad9 15 4" xfId="27170"/>
    <cellStyle name="SAPBEXexcBad9 15 5" xfId="42575"/>
    <cellStyle name="SAPBEXexcBad9 16" xfId="3601"/>
    <cellStyle name="SAPBEXexcBad9 16 2" xfId="14415"/>
    <cellStyle name="SAPBEXexcBad9 16 2 2" xfId="18154"/>
    <cellStyle name="SAPBEXexcBad9 16 2 2 2" xfId="27176"/>
    <cellStyle name="SAPBEXexcBad9 16 2 3" xfId="27175"/>
    <cellStyle name="SAPBEXexcBad9 16 2 4" xfId="42572"/>
    <cellStyle name="SAPBEXexcBad9 16 3" xfId="18153"/>
    <cellStyle name="SAPBEXexcBad9 16 3 2" xfId="27177"/>
    <cellStyle name="SAPBEXexcBad9 16 4" xfId="27174"/>
    <cellStyle name="SAPBEXexcBad9 16 5" xfId="42573"/>
    <cellStyle name="SAPBEXexcBad9 17" xfId="3602"/>
    <cellStyle name="SAPBEXexcBad9 17 2" xfId="14416"/>
    <cellStyle name="SAPBEXexcBad9 17 2 2" xfId="18156"/>
    <cellStyle name="SAPBEXexcBad9 17 2 2 2" xfId="27180"/>
    <cellStyle name="SAPBEXexcBad9 17 2 3" xfId="27179"/>
    <cellStyle name="SAPBEXexcBad9 17 2 4" xfId="42570"/>
    <cellStyle name="SAPBEXexcBad9 17 3" xfId="18155"/>
    <cellStyle name="SAPBEXexcBad9 17 3 2" xfId="27181"/>
    <cellStyle name="SAPBEXexcBad9 17 4" xfId="27178"/>
    <cellStyle name="SAPBEXexcBad9 17 5" xfId="42571"/>
    <cellStyle name="SAPBEXexcBad9 18" xfId="3603"/>
    <cellStyle name="SAPBEXexcBad9 18 2" xfId="14417"/>
    <cellStyle name="SAPBEXexcBad9 18 2 2" xfId="18158"/>
    <cellStyle name="SAPBEXexcBad9 18 2 2 2" xfId="27184"/>
    <cellStyle name="SAPBEXexcBad9 18 2 3" xfId="27183"/>
    <cellStyle name="SAPBEXexcBad9 18 2 4" xfId="42568"/>
    <cellStyle name="SAPBEXexcBad9 18 3" xfId="18157"/>
    <cellStyle name="SAPBEXexcBad9 18 3 2" xfId="27185"/>
    <cellStyle name="SAPBEXexcBad9 18 4" xfId="27182"/>
    <cellStyle name="SAPBEXexcBad9 18 5" xfId="42569"/>
    <cellStyle name="SAPBEXexcBad9 19" xfId="3604"/>
    <cellStyle name="SAPBEXexcBad9 19 2" xfId="14418"/>
    <cellStyle name="SAPBEXexcBad9 19 2 2" xfId="18160"/>
    <cellStyle name="SAPBEXexcBad9 19 2 2 2" xfId="27188"/>
    <cellStyle name="SAPBEXexcBad9 19 2 3" xfId="27187"/>
    <cellStyle name="SAPBEXexcBad9 19 2 4" xfId="42566"/>
    <cellStyle name="SAPBEXexcBad9 19 3" xfId="18159"/>
    <cellStyle name="SAPBEXexcBad9 19 3 2" xfId="27189"/>
    <cellStyle name="SAPBEXexcBad9 19 4" xfId="27186"/>
    <cellStyle name="SAPBEXexcBad9 19 5" xfId="42567"/>
    <cellStyle name="SAPBEXexcBad9 2" xfId="3605"/>
    <cellStyle name="SAPBEXexcBad9 2 2" xfId="3606"/>
    <cellStyle name="SAPBEXexcBad9 2 2 2" xfId="14420"/>
    <cellStyle name="SAPBEXexcBad9 2 2 2 2" xfId="18163"/>
    <cellStyle name="SAPBEXexcBad9 2 2 2 2 2" xfId="27193"/>
    <cellStyle name="SAPBEXexcBad9 2 2 2 3" xfId="27192"/>
    <cellStyle name="SAPBEXexcBad9 2 2 2 4" xfId="42563"/>
    <cellStyle name="SAPBEXexcBad9 2 2 3" xfId="18162"/>
    <cellStyle name="SAPBEXexcBad9 2 2 3 2" xfId="27194"/>
    <cellStyle name="SAPBEXexcBad9 2 2 4" xfId="27191"/>
    <cellStyle name="SAPBEXexcBad9 2 2 5" xfId="42564"/>
    <cellStyle name="SAPBEXexcBad9 2 3" xfId="3607"/>
    <cellStyle name="SAPBEXexcBad9 2 3 2" xfId="14421"/>
    <cellStyle name="SAPBEXexcBad9 2 3 2 2" xfId="18165"/>
    <cellStyle name="SAPBEXexcBad9 2 3 2 2 2" xfId="27197"/>
    <cellStyle name="SAPBEXexcBad9 2 3 2 3" xfId="27196"/>
    <cellStyle name="SAPBEXexcBad9 2 3 2 4" xfId="42561"/>
    <cellStyle name="SAPBEXexcBad9 2 3 3" xfId="18164"/>
    <cellStyle name="SAPBEXexcBad9 2 3 3 2" xfId="27198"/>
    <cellStyle name="SAPBEXexcBad9 2 3 4" xfId="27195"/>
    <cellStyle name="SAPBEXexcBad9 2 3 5" xfId="42562"/>
    <cellStyle name="SAPBEXexcBad9 2 4" xfId="3608"/>
    <cellStyle name="SAPBEXexcBad9 2 4 2" xfId="14422"/>
    <cellStyle name="SAPBEXexcBad9 2 4 2 2" xfId="18167"/>
    <cellStyle name="SAPBEXexcBad9 2 4 2 2 2" xfId="27201"/>
    <cellStyle name="SAPBEXexcBad9 2 4 2 3" xfId="27200"/>
    <cellStyle name="SAPBEXexcBad9 2 4 2 4" xfId="42559"/>
    <cellStyle name="SAPBEXexcBad9 2 4 3" xfId="18166"/>
    <cellStyle name="SAPBEXexcBad9 2 4 3 2" xfId="27202"/>
    <cellStyle name="SAPBEXexcBad9 2 4 4" xfId="27199"/>
    <cellStyle name="SAPBEXexcBad9 2 4 5" xfId="42560"/>
    <cellStyle name="SAPBEXexcBad9 2 5" xfId="14419"/>
    <cellStyle name="SAPBEXexcBad9 2 5 2" xfId="18168"/>
    <cellStyle name="SAPBEXexcBad9 2 5 2 2" xfId="27204"/>
    <cellStyle name="SAPBEXexcBad9 2 5 3" xfId="27203"/>
    <cellStyle name="SAPBEXexcBad9 2 5 4" xfId="42558"/>
    <cellStyle name="SAPBEXexcBad9 2 6" xfId="18161"/>
    <cellStyle name="SAPBEXexcBad9 2 6 2" xfId="27205"/>
    <cellStyle name="SAPBEXexcBad9 2 7" xfId="27190"/>
    <cellStyle name="SAPBEXexcBad9 2 8" xfId="42565"/>
    <cellStyle name="SAPBEXexcBad9 20" xfId="3609"/>
    <cellStyle name="SAPBEXexcBad9 20 2" xfId="14423"/>
    <cellStyle name="SAPBEXexcBad9 20 2 2" xfId="18170"/>
    <cellStyle name="SAPBEXexcBad9 20 2 2 2" xfId="27208"/>
    <cellStyle name="SAPBEXexcBad9 20 2 3" xfId="27207"/>
    <cellStyle name="SAPBEXexcBad9 20 2 4" xfId="42556"/>
    <cellStyle name="SAPBEXexcBad9 20 3" xfId="18169"/>
    <cellStyle name="SAPBEXexcBad9 20 3 2" xfId="27209"/>
    <cellStyle name="SAPBEXexcBad9 20 4" xfId="27206"/>
    <cellStyle name="SAPBEXexcBad9 20 5" xfId="42557"/>
    <cellStyle name="SAPBEXexcBad9 21" xfId="3594"/>
    <cellStyle name="SAPBEXexcBad9 21 2" xfId="14424"/>
    <cellStyle name="SAPBEXexcBad9 21 2 2" xfId="18172"/>
    <cellStyle name="SAPBEXexcBad9 21 2 2 2" xfId="27212"/>
    <cellStyle name="SAPBEXexcBad9 21 2 3" xfId="27211"/>
    <cellStyle name="SAPBEXexcBad9 21 2 4" xfId="42554"/>
    <cellStyle name="SAPBEXexcBad9 21 3" xfId="18171"/>
    <cellStyle name="SAPBEXexcBad9 21 3 2" xfId="27213"/>
    <cellStyle name="SAPBEXexcBad9 21 4" xfId="27210"/>
    <cellStyle name="SAPBEXexcBad9 21 5" xfId="42555"/>
    <cellStyle name="SAPBEXexcBad9 22" xfId="13717"/>
    <cellStyle name="SAPBEXexcBad9 22 2" xfId="18173"/>
    <cellStyle name="SAPBEXexcBad9 22 2 2" xfId="27215"/>
    <cellStyle name="SAPBEXexcBad9 22 3" xfId="27214"/>
    <cellStyle name="SAPBEXexcBad9 22 4" xfId="42553"/>
    <cellStyle name="SAPBEXexcBad9 23" xfId="17235"/>
    <cellStyle name="SAPBEXexcBad9 23 2" xfId="27216"/>
    <cellStyle name="SAPBEXexcBad9 24" xfId="18140"/>
    <cellStyle name="SAPBEXexcBad9 24 2" xfId="27217"/>
    <cellStyle name="SAPBEXexcBad9 25" xfId="25389"/>
    <cellStyle name="SAPBEXexcBad9 26" xfId="42586"/>
    <cellStyle name="SAPBEXexcBad9 3" xfId="3610"/>
    <cellStyle name="SAPBEXexcBad9 3 2" xfId="14425"/>
    <cellStyle name="SAPBEXexcBad9 3 2 2" xfId="18175"/>
    <cellStyle name="SAPBEXexcBad9 3 2 2 2" xfId="27220"/>
    <cellStyle name="SAPBEXexcBad9 3 2 3" xfId="27219"/>
    <cellStyle name="SAPBEXexcBad9 3 2 4" xfId="42551"/>
    <cellStyle name="SAPBEXexcBad9 3 3" xfId="18174"/>
    <cellStyle name="SAPBEXexcBad9 3 3 2" xfId="27221"/>
    <cellStyle name="SAPBEXexcBad9 3 4" xfId="27218"/>
    <cellStyle name="SAPBEXexcBad9 3 5" xfId="42552"/>
    <cellStyle name="SAPBEXexcBad9 4" xfId="3611"/>
    <cellStyle name="SAPBEXexcBad9 4 2" xfId="14426"/>
    <cellStyle name="SAPBEXexcBad9 4 2 2" xfId="18177"/>
    <cellStyle name="SAPBEXexcBad9 4 2 2 2" xfId="27224"/>
    <cellStyle name="SAPBEXexcBad9 4 2 3" xfId="27223"/>
    <cellStyle name="SAPBEXexcBad9 4 2 4" xfId="42549"/>
    <cellStyle name="SAPBEXexcBad9 4 3" xfId="18176"/>
    <cellStyle name="SAPBEXexcBad9 4 3 2" xfId="27225"/>
    <cellStyle name="SAPBEXexcBad9 4 4" xfId="27222"/>
    <cellStyle name="SAPBEXexcBad9 4 5" xfId="42550"/>
    <cellStyle name="SAPBEXexcBad9 5" xfId="3612"/>
    <cellStyle name="SAPBEXexcBad9 5 2" xfId="14427"/>
    <cellStyle name="SAPBEXexcBad9 5 2 2" xfId="18179"/>
    <cellStyle name="SAPBEXexcBad9 5 2 2 2" xfId="27228"/>
    <cellStyle name="SAPBEXexcBad9 5 2 3" xfId="27227"/>
    <cellStyle name="SAPBEXexcBad9 5 2 4" xfId="42547"/>
    <cellStyle name="SAPBEXexcBad9 5 3" xfId="18178"/>
    <cellStyle name="SAPBEXexcBad9 5 3 2" xfId="27229"/>
    <cellStyle name="SAPBEXexcBad9 5 4" xfId="27226"/>
    <cellStyle name="SAPBEXexcBad9 5 5" xfId="42548"/>
    <cellStyle name="SAPBEXexcBad9 6" xfId="3613"/>
    <cellStyle name="SAPBEXexcBad9 6 2" xfId="14428"/>
    <cellStyle name="SAPBEXexcBad9 6 2 2" xfId="18181"/>
    <cellStyle name="SAPBEXexcBad9 6 2 2 2" xfId="27232"/>
    <cellStyle name="SAPBEXexcBad9 6 2 3" xfId="27231"/>
    <cellStyle name="SAPBEXexcBad9 6 2 4" xfId="42545"/>
    <cellStyle name="SAPBEXexcBad9 6 3" xfId="18180"/>
    <cellStyle name="SAPBEXexcBad9 6 3 2" xfId="27233"/>
    <cellStyle name="SAPBEXexcBad9 6 4" xfId="27230"/>
    <cellStyle name="SAPBEXexcBad9 6 5" xfId="42546"/>
    <cellStyle name="SAPBEXexcBad9 7" xfId="3614"/>
    <cellStyle name="SAPBEXexcBad9 7 2" xfId="14429"/>
    <cellStyle name="SAPBEXexcBad9 7 2 2" xfId="18183"/>
    <cellStyle name="SAPBEXexcBad9 7 2 2 2" xfId="27236"/>
    <cellStyle name="SAPBEXexcBad9 7 2 3" xfId="27235"/>
    <cellStyle name="SAPBEXexcBad9 7 2 4" xfId="42543"/>
    <cellStyle name="SAPBEXexcBad9 7 3" xfId="18182"/>
    <cellStyle name="SAPBEXexcBad9 7 3 2" xfId="27237"/>
    <cellStyle name="SAPBEXexcBad9 7 4" xfId="27234"/>
    <cellStyle name="SAPBEXexcBad9 7 5" xfId="42544"/>
    <cellStyle name="SAPBEXexcBad9 8" xfId="3615"/>
    <cellStyle name="SAPBEXexcBad9 8 2" xfId="14430"/>
    <cellStyle name="SAPBEXexcBad9 8 2 2" xfId="18185"/>
    <cellStyle name="SAPBEXexcBad9 8 2 2 2" xfId="27240"/>
    <cellStyle name="SAPBEXexcBad9 8 2 3" xfId="27239"/>
    <cellStyle name="SAPBEXexcBad9 8 2 4" xfId="42541"/>
    <cellStyle name="SAPBEXexcBad9 8 3" xfId="18184"/>
    <cellStyle name="SAPBEXexcBad9 8 3 2" xfId="27241"/>
    <cellStyle name="SAPBEXexcBad9 8 4" xfId="27238"/>
    <cellStyle name="SAPBEXexcBad9 8 5" xfId="42542"/>
    <cellStyle name="SAPBEXexcBad9 9" xfId="3616"/>
    <cellStyle name="SAPBEXexcBad9 9 2" xfId="14431"/>
    <cellStyle name="SAPBEXexcBad9 9 2 2" xfId="18187"/>
    <cellStyle name="SAPBEXexcBad9 9 2 2 2" xfId="27244"/>
    <cellStyle name="SAPBEXexcBad9 9 2 3" xfId="27243"/>
    <cellStyle name="SAPBEXexcBad9 9 2 4" xfId="42539"/>
    <cellStyle name="SAPBEXexcBad9 9 3" xfId="18186"/>
    <cellStyle name="SAPBEXexcBad9 9 3 2" xfId="27245"/>
    <cellStyle name="SAPBEXexcBad9 9 4" xfId="27242"/>
    <cellStyle name="SAPBEXexcBad9 9 5" xfId="42540"/>
    <cellStyle name="SAPBEXexcCritical4" xfId="1551"/>
    <cellStyle name="SAPBEXexcCritical4 10" xfId="3618"/>
    <cellStyle name="SAPBEXexcCritical4 10 2" xfId="14432"/>
    <cellStyle name="SAPBEXexcCritical4 10 2 2" xfId="18190"/>
    <cellStyle name="SAPBEXexcCritical4 10 2 2 2" xfId="27248"/>
    <cellStyle name="SAPBEXexcCritical4 10 2 3" xfId="27247"/>
    <cellStyle name="SAPBEXexcCritical4 10 2 4" xfId="42536"/>
    <cellStyle name="SAPBEXexcCritical4 10 3" xfId="18189"/>
    <cellStyle name="SAPBEXexcCritical4 10 3 2" xfId="27249"/>
    <cellStyle name="SAPBEXexcCritical4 10 4" xfId="27246"/>
    <cellStyle name="SAPBEXexcCritical4 10 5" xfId="42537"/>
    <cellStyle name="SAPBEXexcCritical4 11" xfId="3619"/>
    <cellStyle name="SAPBEXexcCritical4 11 2" xfId="14433"/>
    <cellStyle name="SAPBEXexcCritical4 11 2 2" xfId="18192"/>
    <cellStyle name="SAPBEXexcCritical4 11 2 2 2" xfId="27252"/>
    <cellStyle name="SAPBEXexcCritical4 11 2 3" xfId="27251"/>
    <cellStyle name="SAPBEXexcCritical4 11 2 4" xfId="42534"/>
    <cellStyle name="SAPBEXexcCritical4 11 3" xfId="18191"/>
    <cellStyle name="SAPBEXexcCritical4 11 3 2" xfId="27253"/>
    <cellStyle name="SAPBEXexcCritical4 11 4" xfId="27250"/>
    <cellStyle name="SAPBEXexcCritical4 11 5" xfId="42535"/>
    <cellStyle name="SAPBEXexcCritical4 12" xfId="3620"/>
    <cellStyle name="SAPBEXexcCritical4 12 2" xfId="14434"/>
    <cellStyle name="SAPBEXexcCritical4 12 2 2" xfId="18194"/>
    <cellStyle name="SAPBEXexcCritical4 12 2 2 2" xfId="27256"/>
    <cellStyle name="SAPBEXexcCritical4 12 2 3" xfId="27255"/>
    <cellStyle name="SAPBEXexcCritical4 12 2 4" xfId="42532"/>
    <cellStyle name="SAPBEXexcCritical4 12 3" xfId="18193"/>
    <cellStyle name="SAPBEXexcCritical4 12 3 2" xfId="27257"/>
    <cellStyle name="SAPBEXexcCritical4 12 4" xfId="27254"/>
    <cellStyle name="SAPBEXexcCritical4 12 5" xfId="42533"/>
    <cellStyle name="SAPBEXexcCritical4 13" xfId="3621"/>
    <cellStyle name="SAPBEXexcCritical4 13 2" xfId="14435"/>
    <cellStyle name="SAPBEXexcCritical4 13 2 2" xfId="18196"/>
    <cellStyle name="SAPBEXexcCritical4 13 2 2 2" xfId="27260"/>
    <cellStyle name="SAPBEXexcCritical4 13 2 3" xfId="27259"/>
    <cellStyle name="SAPBEXexcCritical4 13 2 4" xfId="42530"/>
    <cellStyle name="SAPBEXexcCritical4 13 3" xfId="18195"/>
    <cellStyle name="SAPBEXexcCritical4 13 3 2" xfId="27261"/>
    <cellStyle name="SAPBEXexcCritical4 13 4" xfId="27258"/>
    <cellStyle name="SAPBEXexcCritical4 13 5" xfId="42531"/>
    <cellStyle name="SAPBEXexcCritical4 14" xfId="3622"/>
    <cellStyle name="SAPBEXexcCritical4 14 2" xfId="14436"/>
    <cellStyle name="SAPBEXexcCritical4 14 2 2" xfId="18198"/>
    <cellStyle name="SAPBEXexcCritical4 14 2 2 2" xfId="27264"/>
    <cellStyle name="SAPBEXexcCritical4 14 2 3" xfId="27263"/>
    <cellStyle name="SAPBEXexcCritical4 14 2 4" xfId="42528"/>
    <cellStyle name="SAPBEXexcCritical4 14 3" xfId="18197"/>
    <cellStyle name="SAPBEXexcCritical4 14 3 2" xfId="27265"/>
    <cellStyle name="SAPBEXexcCritical4 14 4" xfId="27262"/>
    <cellStyle name="SAPBEXexcCritical4 14 5" xfId="42529"/>
    <cellStyle name="SAPBEXexcCritical4 15" xfId="3623"/>
    <cellStyle name="SAPBEXexcCritical4 15 2" xfId="14437"/>
    <cellStyle name="SAPBEXexcCritical4 15 2 2" xfId="18200"/>
    <cellStyle name="SAPBEXexcCritical4 15 2 2 2" xfId="27268"/>
    <cellStyle name="SAPBEXexcCritical4 15 2 3" xfId="27267"/>
    <cellStyle name="SAPBEXexcCritical4 15 2 4" xfId="42526"/>
    <cellStyle name="SAPBEXexcCritical4 15 3" xfId="18199"/>
    <cellStyle name="SAPBEXexcCritical4 15 3 2" xfId="27269"/>
    <cellStyle name="SAPBEXexcCritical4 15 4" xfId="27266"/>
    <cellStyle name="SAPBEXexcCritical4 15 5" xfId="42527"/>
    <cellStyle name="SAPBEXexcCritical4 16" xfId="3624"/>
    <cellStyle name="SAPBEXexcCritical4 16 2" xfId="14438"/>
    <cellStyle name="SAPBEXexcCritical4 16 2 2" xfId="18202"/>
    <cellStyle name="SAPBEXexcCritical4 16 2 2 2" xfId="27272"/>
    <cellStyle name="SAPBEXexcCritical4 16 2 3" xfId="27271"/>
    <cellStyle name="SAPBEXexcCritical4 16 2 4" xfId="42524"/>
    <cellStyle name="SAPBEXexcCritical4 16 3" xfId="18201"/>
    <cellStyle name="SAPBEXexcCritical4 16 3 2" xfId="27273"/>
    <cellStyle name="SAPBEXexcCritical4 16 4" xfId="27270"/>
    <cellStyle name="SAPBEXexcCritical4 16 5" xfId="42525"/>
    <cellStyle name="SAPBEXexcCritical4 17" xfId="3625"/>
    <cellStyle name="SAPBEXexcCritical4 17 2" xfId="14439"/>
    <cellStyle name="SAPBEXexcCritical4 17 2 2" xfId="18204"/>
    <cellStyle name="SAPBEXexcCritical4 17 2 2 2" xfId="27276"/>
    <cellStyle name="SAPBEXexcCritical4 17 2 3" xfId="27275"/>
    <cellStyle name="SAPBEXexcCritical4 17 2 4" xfId="42522"/>
    <cellStyle name="SAPBEXexcCritical4 17 3" xfId="18203"/>
    <cellStyle name="SAPBEXexcCritical4 17 3 2" xfId="27277"/>
    <cellStyle name="SAPBEXexcCritical4 17 4" xfId="27274"/>
    <cellStyle name="SAPBEXexcCritical4 17 5" xfId="42523"/>
    <cellStyle name="SAPBEXexcCritical4 18" xfId="3626"/>
    <cellStyle name="SAPBEXexcCritical4 18 2" xfId="14440"/>
    <cellStyle name="SAPBEXexcCritical4 18 2 2" xfId="18206"/>
    <cellStyle name="SAPBEXexcCritical4 18 2 2 2" xfId="27280"/>
    <cellStyle name="SAPBEXexcCritical4 18 2 3" xfId="27279"/>
    <cellStyle name="SAPBEXexcCritical4 18 2 4" xfId="42520"/>
    <cellStyle name="SAPBEXexcCritical4 18 3" xfId="18205"/>
    <cellStyle name="SAPBEXexcCritical4 18 3 2" xfId="27281"/>
    <cellStyle name="SAPBEXexcCritical4 18 4" xfId="27278"/>
    <cellStyle name="SAPBEXexcCritical4 18 5" xfId="42521"/>
    <cellStyle name="SAPBEXexcCritical4 19" xfId="3627"/>
    <cellStyle name="SAPBEXexcCritical4 19 2" xfId="14441"/>
    <cellStyle name="SAPBEXexcCritical4 19 2 2" xfId="18208"/>
    <cellStyle name="SAPBEXexcCritical4 19 2 2 2" xfId="27284"/>
    <cellStyle name="SAPBEXexcCritical4 19 2 3" xfId="27283"/>
    <cellStyle name="SAPBEXexcCritical4 19 2 4" xfId="42518"/>
    <cellStyle name="SAPBEXexcCritical4 19 3" xfId="18207"/>
    <cellStyle name="SAPBEXexcCritical4 19 3 2" xfId="27285"/>
    <cellStyle name="SAPBEXexcCritical4 19 4" xfId="27282"/>
    <cellStyle name="SAPBEXexcCritical4 19 5" xfId="42519"/>
    <cellStyle name="SAPBEXexcCritical4 2" xfId="3628"/>
    <cellStyle name="SAPBEXexcCritical4 2 2" xfId="3629"/>
    <cellStyle name="SAPBEXexcCritical4 2 2 2" xfId="14443"/>
    <cellStyle name="SAPBEXexcCritical4 2 2 2 2" xfId="18211"/>
    <cellStyle name="SAPBEXexcCritical4 2 2 2 2 2" xfId="27289"/>
    <cellStyle name="SAPBEXexcCritical4 2 2 2 3" xfId="27288"/>
    <cellStyle name="SAPBEXexcCritical4 2 2 2 4" xfId="42515"/>
    <cellStyle name="SAPBEXexcCritical4 2 2 3" xfId="18210"/>
    <cellStyle name="SAPBEXexcCritical4 2 2 3 2" xfId="27290"/>
    <cellStyle name="SAPBEXexcCritical4 2 2 4" xfId="27287"/>
    <cellStyle name="SAPBEXexcCritical4 2 2 5" xfId="42516"/>
    <cellStyle name="SAPBEXexcCritical4 2 3" xfId="3630"/>
    <cellStyle name="SAPBEXexcCritical4 2 3 2" xfId="14444"/>
    <cellStyle name="SAPBEXexcCritical4 2 3 2 2" xfId="18213"/>
    <cellStyle name="SAPBEXexcCritical4 2 3 2 2 2" xfId="27293"/>
    <cellStyle name="SAPBEXexcCritical4 2 3 2 3" xfId="27292"/>
    <cellStyle name="SAPBEXexcCritical4 2 3 2 4" xfId="42513"/>
    <cellStyle name="SAPBEXexcCritical4 2 3 3" xfId="18212"/>
    <cellStyle name="SAPBEXexcCritical4 2 3 3 2" xfId="27294"/>
    <cellStyle name="SAPBEXexcCritical4 2 3 4" xfId="27291"/>
    <cellStyle name="SAPBEXexcCritical4 2 3 5" xfId="42514"/>
    <cellStyle name="SAPBEXexcCritical4 2 4" xfId="3631"/>
    <cellStyle name="SAPBEXexcCritical4 2 4 2" xfId="14445"/>
    <cellStyle name="SAPBEXexcCritical4 2 4 2 2" xfId="18215"/>
    <cellStyle name="SAPBEXexcCritical4 2 4 2 2 2" xfId="27297"/>
    <cellStyle name="SAPBEXexcCritical4 2 4 2 3" xfId="27296"/>
    <cellStyle name="SAPBEXexcCritical4 2 4 2 4" xfId="42511"/>
    <cellStyle name="SAPBEXexcCritical4 2 4 3" xfId="18214"/>
    <cellStyle name="SAPBEXexcCritical4 2 4 3 2" xfId="27298"/>
    <cellStyle name="SAPBEXexcCritical4 2 4 4" xfId="27295"/>
    <cellStyle name="SAPBEXexcCritical4 2 4 5" xfId="42512"/>
    <cellStyle name="SAPBEXexcCritical4 2 5" xfId="14442"/>
    <cellStyle name="SAPBEXexcCritical4 2 5 2" xfId="18216"/>
    <cellStyle name="SAPBEXexcCritical4 2 5 2 2" xfId="27300"/>
    <cellStyle name="SAPBEXexcCritical4 2 5 3" xfId="27299"/>
    <cellStyle name="SAPBEXexcCritical4 2 5 4" xfId="42510"/>
    <cellStyle name="SAPBEXexcCritical4 2 6" xfId="18209"/>
    <cellStyle name="SAPBEXexcCritical4 2 6 2" xfId="27301"/>
    <cellStyle name="SAPBEXexcCritical4 2 7" xfId="27286"/>
    <cellStyle name="SAPBEXexcCritical4 2 8" xfId="42517"/>
    <cellStyle name="SAPBEXexcCritical4 20" xfId="3632"/>
    <cellStyle name="SAPBEXexcCritical4 20 2" xfId="14446"/>
    <cellStyle name="SAPBEXexcCritical4 20 2 2" xfId="18218"/>
    <cellStyle name="SAPBEXexcCritical4 20 2 2 2" xfId="27304"/>
    <cellStyle name="SAPBEXexcCritical4 20 2 3" xfId="27303"/>
    <cellStyle name="SAPBEXexcCritical4 20 2 4" xfId="42508"/>
    <cellStyle name="SAPBEXexcCritical4 20 3" xfId="18217"/>
    <cellStyle name="SAPBEXexcCritical4 20 3 2" xfId="27305"/>
    <cellStyle name="SAPBEXexcCritical4 20 4" xfId="27302"/>
    <cellStyle name="SAPBEXexcCritical4 20 5" xfId="42509"/>
    <cellStyle name="SAPBEXexcCritical4 21" xfId="3617"/>
    <cellStyle name="SAPBEXexcCritical4 21 2" xfId="14447"/>
    <cellStyle name="SAPBEXexcCritical4 21 2 2" xfId="18220"/>
    <cellStyle name="SAPBEXexcCritical4 21 2 2 2" xfId="27308"/>
    <cellStyle name="SAPBEXexcCritical4 21 2 3" xfId="27307"/>
    <cellStyle name="SAPBEXexcCritical4 21 2 4" xfId="42506"/>
    <cellStyle name="SAPBEXexcCritical4 21 3" xfId="18219"/>
    <cellStyle name="SAPBEXexcCritical4 21 3 2" xfId="27309"/>
    <cellStyle name="SAPBEXexcCritical4 21 4" xfId="27306"/>
    <cellStyle name="SAPBEXexcCritical4 21 5" xfId="42507"/>
    <cellStyle name="SAPBEXexcCritical4 22" xfId="13718"/>
    <cellStyle name="SAPBEXexcCritical4 22 2" xfId="18221"/>
    <cellStyle name="SAPBEXexcCritical4 22 2 2" xfId="27311"/>
    <cellStyle name="SAPBEXexcCritical4 22 3" xfId="27310"/>
    <cellStyle name="SAPBEXexcCritical4 22 4" xfId="42505"/>
    <cellStyle name="SAPBEXexcCritical4 23" xfId="17236"/>
    <cellStyle name="SAPBEXexcCritical4 23 2" xfId="27312"/>
    <cellStyle name="SAPBEXexcCritical4 24" xfId="18188"/>
    <cellStyle name="SAPBEXexcCritical4 24 2" xfId="27313"/>
    <cellStyle name="SAPBEXexcCritical4 25" xfId="25390"/>
    <cellStyle name="SAPBEXexcCritical4 26" xfId="42538"/>
    <cellStyle name="SAPBEXexcCritical4 3" xfId="3633"/>
    <cellStyle name="SAPBEXexcCritical4 3 2" xfId="14448"/>
    <cellStyle name="SAPBEXexcCritical4 3 2 2" xfId="18223"/>
    <cellStyle name="SAPBEXexcCritical4 3 2 2 2" xfId="27316"/>
    <cellStyle name="SAPBEXexcCritical4 3 2 3" xfId="27315"/>
    <cellStyle name="SAPBEXexcCritical4 3 2 4" xfId="42503"/>
    <cellStyle name="SAPBEXexcCritical4 3 3" xfId="18222"/>
    <cellStyle name="SAPBEXexcCritical4 3 3 2" xfId="27317"/>
    <cellStyle name="SAPBEXexcCritical4 3 4" xfId="27314"/>
    <cellStyle name="SAPBEXexcCritical4 3 5" xfId="42504"/>
    <cellStyle name="SAPBEXexcCritical4 4" xfId="3634"/>
    <cellStyle name="SAPBEXexcCritical4 4 2" xfId="14449"/>
    <cellStyle name="SAPBEXexcCritical4 4 2 2" xfId="18225"/>
    <cellStyle name="SAPBEXexcCritical4 4 2 2 2" xfId="27320"/>
    <cellStyle name="SAPBEXexcCritical4 4 2 3" xfId="27319"/>
    <cellStyle name="SAPBEXexcCritical4 4 2 4" xfId="42501"/>
    <cellStyle name="SAPBEXexcCritical4 4 3" xfId="18224"/>
    <cellStyle name="SAPBEXexcCritical4 4 3 2" xfId="27321"/>
    <cellStyle name="SAPBEXexcCritical4 4 4" xfId="27318"/>
    <cellStyle name="SAPBEXexcCritical4 4 5" xfId="42502"/>
    <cellStyle name="SAPBEXexcCritical4 5" xfId="3635"/>
    <cellStyle name="SAPBEXexcCritical4 5 2" xfId="14450"/>
    <cellStyle name="SAPBEXexcCritical4 5 2 2" xfId="18227"/>
    <cellStyle name="SAPBEXexcCritical4 5 2 2 2" xfId="27324"/>
    <cellStyle name="SAPBEXexcCritical4 5 2 3" xfId="27323"/>
    <cellStyle name="SAPBEXexcCritical4 5 2 4" xfId="42499"/>
    <cellStyle name="SAPBEXexcCritical4 5 3" xfId="18226"/>
    <cellStyle name="SAPBEXexcCritical4 5 3 2" xfId="27325"/>
    <cellStyle name="SAPBEXexcCritical4 5 4" xfId="27322"/>
    <cellStyle name="SAPBEXexcCritical4 5 5" xfId="42500"/>
    <cellStyle name="SAPBEXexcCritical4 6" xfId="3636"/>
    <cellStyle name="SAPBEXexcCritical4 6 2" xfId="14451"/>
    <cellStyle name="SAPBEXexcCritical4 6 2 2" xfId="18229"/>
    <cellStyle name="SAPBEXexcCritical4 6 2 2 2" xfId="27328"/>
    <cellStyle name="SAPBEXexcCritical4 6 2 3" xfId="27327"/>
    <cellStyle name="SAPBEXexcCritical4 6 2 4" xfId="42497"/>
    <cellStyle name="SAPBEXexcCritical4 6 3" xfId="18228"/>
    <cellStyle name="SAPBEXexcCritical4 6 3 2" xfId="27329"/>
    <cellStyle name="SAPBEXexcCritical4 6 4" xfId="27326"/>
    <cellStyle name="SAPBEXexcCritical4 6 5" xfId="42498"/>
    <cellStyle name="SAPBEXexcCritical4 7" xfId="3637"/>
    <cellStyle name="SAPBEXexcCritical4 7 2" xfId="14452"/>
    <cellStyle name="SAPBEXexcCritical4 7 2 2" xfId="18231"/>
    <cellStyle name="SAPBEXexcCritical4 7 2 2 2" xfId="27332"/>
    <cellStyle name="SAPBEXexcCritical4 7 2 3" xfId="27331"/>
    <cellStyle name="SAPBEXexcCritical4 7 2 4" xfId="42495"/>
    <cellStyle name="SAPBEXexcCritical4 7 3" xfId="18230"/>
    <cellStyle name="SAPBEXexcCritical4 7 3 2" xfId="27333"/>
    <cellStyle name="SAPBEXexcCritical4 7 4" xfId="27330"/>
    <cellStyle name="SAPBEXexcCritical4 7 5" xfId="42496"/>
    <cellStyle name="SAPBEXexcCritical4 8" xfId="3638"/>
    <cellStyle name="SAPBEXexcCritical4 8 2" xfId="14453"/>
    <cellStyle name="SAPBEXexcCritical4 8 2 2" xfId="18233"/>
    <cellStyle name="SAPBEXexcCritical4 8 2 2 2" xfId="27336"/>
    <cellStyle name="SAPBEXexcCritical4 8 2 3" xfId="27335"/>
    <cellStyle name="SAPBEXexcCritical4 8 2 4" xfId="42493"/>
    <cellStyle name="SAPBEXexcCritical4 8 3" xfId="18232"/>
    <cellStyle name="SAPBEXexcCritical4 8 3 2" xfId="27337"/>
    <cellStyle name="SAPBEXexcCritical4 8 4" xfId="27334"/>
    <cellStyle name="SAPBEXexcCritical4 8 5" xfId="42494"/>
    <cellStyle name="SAPBEXexcCritical4 9" xfId="3639"/>
    <cellStyle name="SAPBEXexcCritical4 9 2" xfId="14454"/>
    <cellStyle name="SAPBEXexcCritical4 9 2 2" xfId="18235"/>
    <cellStyle name="SAPBEXexcCritical4 9 2 2 2" xfId="27340"/>
    <cellStyle name="SAPBEXexcCritical4 9 2 3" xfId="27339"/>
    <cellStyle name="SAPBEXexcCritical4 9 2 4" xfId="42491"/>
    <cellStyle name="SAPBEXexcCritical4 9 3" xfId="18234"/>
    <cellStyle name="SAPBEXexcCritical4 9 3 2" xfId="27341"/>
    <cellStyle name="SAPBEXexcCritical4 9 4" xfId="27338"/>
    <cellStyle name="SAPBEXexcCritical4 9 5" xfId="42492"/>
    <cellStyle name="SAPBEXexcCritical5" xfId="1552"/>
    <cellStyle name="SAPBEXexcCritical5 10" xfId="3641"/>
    <cellStyle name="SAPBEXexcCritical5 10 2" xfId="14455"/>
    <cellStyle name="SAPBEXexcCritical5 10 2 2" xfId="18238"/>
    <cellStyle name="SAPBEXexcCritical5 10 2 2 2" xfId="27344"/>
    <cellStyle name="SAPBEXexcCritical5 10 2 3" xfId="27343"/>
    <cellStyle name="SAPBEXexcCritical5 10 2 4" xfId="42488"/>
    <cellStyle name="SAPBEXexcCritical5 10 3" xfId="18237"/>
    <cellStyle name="SAPBEXexcCritical5 10 3 2" xfId="27345"/>
    <cellStyle name="SAPBEXexcCritical5 10 4" xfId="27342"/>
    <cellStyle name="SAPBEXexcCritical5 10 5" xfId="42489"/>
    <cellStyle name="SAPBEXexcCritical5 11" xfId="3642"/>
    <cellStyle name="SAPBEXexcCritical5 11 2" xfId="14456"/>
    <cellStyle name="SAPBEXexcCritical5 11 2 2" xfId="18240"/>
    <cellStyle name="SAPBEXexcCritical5 11 2 2 2" xfId="27348"/>
    <cellStyle name="SAPBEXexcCritical5 11 2 3" xfId="27347"/>
    <cellStyle name="SAPBEXexcCritical5 11 2 4" xfId="42486"/>
    <cellStyle name="SAPBEXexcCritical5 11 3" xfId="18239"/>
    <cellStyle name="SAPBEXexcCritical5 11 3 2" xfId="27349"/>
    <cellStyle name="SAPBEXexcCritical5 11 4" xfId="27346"/>
    <cellStyle name="SAPBEXexcCritical5 11 5" xfId="42487"/>
    <cellStyle name="SAPBEXexcCritical5 12" xfId="3643"/>
    <cellStyle name="SAPBEXexcCritical5 12 2" xfId="14457"/>
    <cellStyle name="SAPBEXexcCritical5 12 2 2" xfId="18242"/>
    <cellStyle name="SAPBEXexcCritical5 12 2 2 2" xfId="27352"/>
    <cellStyle name="SAPBEXexcCritical5 12 2 3" xfId="27351"/>
    <cellStyle name="SAPBEXexcCritical5 12 2 4" xfId="42484"/>
    <cellStyle name="SAPBEXexcCritical5 12 3" xfId="18241"/>
    <cellStyle name="SAPBEXexcCritical5 12 3 2" xfId="27353"/>
    <cellStyle name="SAPBEXexcCritical5 12 4" xfId="27350"/>
    <cellStyle name="SAPBEXexcCritical5 12 5" xfId="42485"/>
    <cellStyle name="SAPBEXexcCritical5 13" xfId="3644"/>
    <cellStyle name="SAPBEXexcCritical5 13 2" xfId="14458"/>
    <cellStyle name="SAPBEXexcCritical5 13 2 2" xfId="18244"/>
    <cellStyle name="SAPBEXexcCritical5 13 2 2 2" xfId="27356"/>
    <cellStyle name="SAPBEXexcCritical5 13 2 3" xfId="27355"/>
    <cellStyle name="SAPBEXexcCritical5 13 2 4" xfId="42482"/>
    <cellStyle name="SAPBEXexcCritical5 13 3" xfId="18243"/>
    <cellStyle name="SAPBEXexcCritical5 13 3 2" xfId="27357"/>
    <cellStyle name="SAPBEXexcCritical5 13 4" xfId="27354"/>
    <cellStyle name="SAPBEXexcCritical5 13 5" xfId="42483"/>
    <cellStyle name="SAPBEXexcCritical5 14" xfId="3645"/>
    <cellStyle name="SAPBEXexcCritical5 14 2" xfId="14459"/>
    <cellStyle name="SAPBEXexcCritical5 14 2 2" xfId="18246"/>
    <cellStyle name="SAPBEXexcCritical5 14 2 2 2" xfId="27360"/>
    <cellStyle name="SAPBEXexcCritical5 14 2 3" xfId="27359"/>
    <cellStyle name="SAPBEXexcCritical5 14 2 4" xfId="42480"/>
    <cellStyle name="SAPBEXexcCritical5 14 3" xfId="18245"/>
    <cellStyle name="SAPBEXexcCritical5 14 3 2" xfId="27361"/>
    <cellStyle name="SAPBEXexcCritical5 14 4" xfId="27358"/>
    <cellStyle name="SAPBEXexcCritical5 14 5" xfId="42481"/>
    <cellStyle name="SAPBEXexcCritical5 15" xfId="3646"/>
    <cellStyle name="SAPBEXexcCritical5 15 2" xfId="14460"/>
    <cellStyle name="SAPBEXexcCritical5 15 2 2" xfId="18248"/>
    <cellStyle name="SAPBEXexcCritical5 15 2 2 2" xfId="27364"/>
    <cellStyle name="SAPBEXexcCritical5 15 2 3" xfId="27363"/>
    <cellStyle name="SAPBEXexcCritical5 15 2 4" xfId="42478"/>
    <cellStyle name="SAPBEXexcCritical5 15 3" xfId="18247"/>
    <cellStyle name="SAPBEXexcCritical5 15 3 2" xfId="27365"/>
    <cellStyle name="SAPBEXexcCritical5 15 4" xfId="27362"/>
    <cellStyle name="SAPBEXexcCritical5 15 5" xfId="42479"/>
    <cellStyle name="SAPBEXexcCritical5 16" xfId="3647"/>
    <cellStyle name="SAPBEXexcCritical5 16 2" xfId="14461"/>
    <cellStyle name="SAPBEXexcCritical5 16 2 2" xfId="18250"/>
    <cellStyle name="SAPBEXexcCritical5 16 2 2 2" xfId="27368"/>
    <cellStyle name="SAPBEXexcCritical5 16 2 3" xfId="27367"/>
    <cellStyle name="SAPBEXexcCritical5 16 2 4" xfId="42476"/>
    <cellStyle name="SAPBEXexcCritical5 16 3" xfId="18249"/>
    <cellStyle name="SAPBEXexcCritical5 16 3 2" xfId="27369"/>
    <cellStyle name="SAPBEXexcCritical5 16 4" xfId="27366"/>
    <cellStyle name="SAPBEXexcCritical5 16 5" xfId="42477"/>
    <cellStyle name="SAPBEXexcCritical5 17" xfId="3648"/>
    <cellStyle name="SAPBEXexcCritical5 17 2" xfId="14462"/>
    <cellStyle name="SAPBEXexcCritical5 17 2 2" xfId="18252"/>
    <cellStyle name="SAPBEXexcCritical5 17 2 2 2" xfId="27372"/>
    <cellStyle name="SAPBEXexcCritical5 17 2 3" xfId="27371"/>
    <cellStyle name="SAPBEXexcCritical5 17 2 4" xfId="42474"/>
    <cellStyle name="SAPBEXexcCritical5 17 3" xfId="18251"/>
    <cellStyle name="SAPBEXexcCritical5 17 3 2" xfId="27373"/>
    <cellStyle name="SAPBEXexcCritical5 17 4" xfId="27370"/>
    <cellStyle name="SAPBEXexcCritical5 17 5" xfId="42475"/>
    <cellStyle name="SAPBEXexcCritical5 18" xfId="3649"/>
    <cellStyle name="SAPBEXexcCritical5 18 2" xfId="14463"/>
    <cellStyle name="SAPBEXexcCritical5 18 2 2" xfId="18254"/>
    <cellStyle name="SAPBEXexcCritical5 18 2 2 2" xfId="27376"/>
    <cellStyle name="SAPBEXexcCritical5 18 2 3" xfId="27375"/>
    <cellStyle name="SAPBEXexcCritical5 18 2 4" xfId="42472"/>
    <cellStyle name="SAPBEXexcCritical5 18 3" xfId="18253"/>
    <cellStyle name="SAPBEXexcCritical5 18 3 2" xfId="27377"/>
    <cellStyle name="SAPBEXexcCritical5 18 4" xfId="27374"/>
    <cellStyle name="SAPBEXexcCritical5 18 5" xfId="42473"/>
    <cellStyle name="SAPBEXexcCritical5 19" xfId="3650"/>
    <cellStyle name="SAPBEXexcCritical5 19 2" xfId="14464"/>
    <cellStyle name="SAPBEXexcCritical5 19 2 2" xfId="18256"/>
    <cellStyle name="SAPBEXexcCritical5 19 2 2 2" xfId="27380"/>
    <cellStyle name="SAPBEXexcCritical5 19 2 3" xfId="27379"/>
    <cellStyle name="SAPBEXexcCritical5 19 2 4" xfId="42470"/>
    <cellStyle name="SAPBEXexcCritical5 19 3" xfId="18255"/>
    <cellStyle name="SAPBEXexcCritical5 19 3 2" xfId="27381"/>
    <cellStyle name="SAPBEXexcCritical5 19 4" xfId="27378"/>
    <cellStyle name="SAPBEXexcCritical5 19 5" xfId="42471"/>
    <cellStyle name="SAPBEXexcCritical5 2" xfId="3651"/>
    <cellStyle name="SAPBEXexcCritical5 2 2" xfId="3652"/>
    <cellStyle name="SAPBEXexcCritical5 2 2 2" xfId="14466"/>
    <cellStyle name="SAPBEXexcCritical5 2 2 2 2" xfId="18259"/>
    <cellStyle name="SAPBEXexcCritical5 2 2 2 2 2" xfId="27385"/>
    <cellStyle name="SAPBEXexcCritical5 2 2 2 3" xfId="27384"/>
    <cellStyle name="SAPBEXexcCritical5 2 2 2 4" xfId="42467"/>
    <cellStyle name="SAPBEXexcCritical5 2 2 3" xfId="18258"/>
    <cellStyle name="SAPBEXexcCritical5 2 2 3 2" xfId="27386"/>
    <cellStyle name="SAPBEXexcCritical5 2 2 4" xfId="27383"/>
    <cellStyle name="SAPBEXexcCritical5 2 2 5" xfId="42468"/>
    <cellStyle name="SAPBEXexcCritical5 2 3" xfId="3653"/>
    <cellStyle name="SAPBEXexcCritical5 2 3 2" xfId="14467"/>
    <cellStyle name="SAPBEXexcCritical5 2 3 2 2" xfId="18261"/>
    <cellStyle name="SAPBEXexcCritical5 2 3 2 2 2" xfId="27389"/>
    <cellStyle name="SAPBEXexcCritical5 2 3 2 3" xfId="27388"/>
    <cellStyle name="SAPBEXexcCritical5 2 3 2 4" xfId="42465"/>
    <cellStyle name="SAPBEXexcCritical5 2 3 3" xfId="18260"/>
    <cellStyle name="SAPBEXexcCritical5 2 3 3 2" xfId="27390"/>
    <cellStyle name="SAPBEXexcCritical5 2 3 4" xfId="27387"/>
    <cellStyle name="SAPBEXexcCritical5 2 3 5" xfId="42466"/>
    <cellStyle name="SAPBEXexcCritical5 2 4" xfId="3654"/>
    <cellStyle name="SAPBEXexcCritical5 2 4 2" xfId="14468"/>
    <cellStyle name="SAPBEXexcCritical5 2 4 2 2" xfId="18263"/>
    <cellStyle name="SAPBEXexcCritical5 2 4 2 2 2" xfId="27393"/>
    <cellStyle name="SAPBEXexcCritical5 2 4 2 3" xfId="27392"/>
    <cellStyle name="SAPBEXexcCritical5 2 4 2 4" xfId="42463"/>
    <cellStyle name="SAPBEXexcCritical5 2 4 3" xfId="18262"/>
    <cellStyle name="SAPBEXexcCritical5 2 4 3 2" xfId="27394"/>
    <cellStyle name="SAPBEXexcCritical5 2 4 4" xfId="27391"/>
    <cellStyle name="SAPBEXexcCritical5 2 4 5" xfId="42464"/>
    <cellStyle name="SAPBEXexcCritical5 2 5" xfId="14465"/>
    <cellStyle name="SAPBEXexcCritical5 2 5 2" xfId="18264"/>
    <cellStyle name="SAPBEXexcCritical5 2 5 2 2" xfId="27396"/>
    <cellStyle name="SAPBEXexcCritical5 2 5 3" xfId="27395"/>
    <cellStyle name="SAPBEXexcCritical5 2 5 4" xfId="42462"/>
    <cellStyle name="SAPBEXexcCritical5 2 6" xfId="18257"/>
    <cellStyle name="SAPBEXexcCritical5 2 6 2" xfId="27397"/>
    <cellStyle name="SAPBEXexcCritical5 2 7" xfId="27382"/>
    <cellStyle name="SAPBEXexcCritical5 2 8" xfId="42469"/>
    <cellStyle name="SAPBEXexcCritical5 20" xfId="3655"/>
    <cellStyle name="SAPBEXexcCritical5 20 2" xfId="14469"/>
    <cellStyle name="SAPBEXexcCritical5 20 2 2" xfId="18266"/>
    <cellStyle name="SAPBEXexcCritical5 20 2 2 2" xfId="27400"/>
    <cellStyle name="SAPBEXexcCritical5 20 2 3" xfId="27399"/>
    <cellStyle name="SAPBEXexcCritical5 20 2 4" xfId="42460"/>
    <cellStyle name="SAPBEXexcCritical5 20 3" xfId="18265"/>
    <cellStyle name="SAPBEXexcCritical5 20 3 2" xfId="27401"/>
    <cellStyle name="SAPBEXexcCritical5 20 4" xfId="27398"/>
    <cellStyle name="SAPBEXexcCritical5 20 5" xfId="42461"/>
    <cellStyle name="SAPBEXexcCritical5 21" xfId="3640"/>
    <cellStyle name="SAPBEXexcCritical5 21 2" xfId="14470"/>
    <cellStyle name="SAPBEXexcCritical5 21 2 2" xfId="18268"/>
    <cellStyle name="SAPBEXexcCritical5 21 2 2 2" xfId="27404"/>
    <cellStyle name="SAPBEXexcCritical5 21 2 3" xfId="27403"/>
    <cellStyle name="SAPBEXexcCritical5 21 2 4" xfId="42458"/>
    <cellStyle name="SAPBEXexcCritical5 21 3" xfId="18267"/>
    <cellStyle name="SAPBEXexcCritical5 21 3 2" xfId="27405"/>
    <cellStyle name="SAPBEXexcCritical5 21 4" xfId="27402"/>
    <cellStyle name="SAPBEXexcCritical5 21 5" xfId="42459"/>
    <cellStyle name="SAPBEXexcCritical5 22" xfId="13719"/>
    <cellStyle name="SAPBEXexcCritical5 22 2" xfId="18269"/>
    <cellStyle name="SAPBEXexcCritical5 22 2 2" xfId="27407"/>
    <cellStyle name="SAPBEXexcCritical5 22 3" xfId="27406"/>
    <cellStyle name="SAPBEXexcCritical5 22 4" xfId="42457"/>
    <cellStyle name="SAPBEXexcCritical5 23" xfId="17237"/>
    <cellStyle name="SAPBEXexcCritical5 23 2" xfId="27408"/>
    <cellStyle name="SAPBEXexcCritical5 24" xfId="18236"/>
    <cellStyle name="SAPBEXexcCritical5 24 2" xfId="27409"/>
    <cellStyle name="SAPBEXexcCritical5 25" xfId="25391"/>
    <cellStyle name="SAPBEXexcCritical5 26" xfId="42490"/>
    <cellStyle name="SAPBEXexcCritical5 3" xfId="1984"/>
    <cellStyle name="SAPBEXexcCritical5 3 2" xfId="14471"/>
    <cellStyle name="SAPBEXexcCritical5 3 2 2" xfId="18271"/>
    <cellStyle name="SAPBEXexcCritical5 3 2 2 2" xfId="27412"/>
    <cellStyle name="SAPBEXexcCritical5 3 2 3" xfId="27411"/>
    <cellStyle name="SAPBEXexcCritical5 3 2 4" xfId="42455"/>
    <cellStyle name="SAPBEXexcCritical5 3 3" xfId="18270"/>
    <cellStyle name="SAPBEXexcCritical5 3 3 2" xfId="27413"/>
    <cellStyle name="SAPBEXexcCritical5 3 4" xfId="27410"/>
    <cellStyle name="SAPBEXexcCritical5 3 5" xfId="42456"/>
    <cellStyle name="SAPBEXexcCritical5 4" xfId="3656"/>
    <cellStyle name="SAPBEXexcCritical5 4 2" xfId="14472"/>
    <cellStyle name="SAPBEXexcCritical5 4 2 2" xfId="18273"/>
    <cellStyle name="SAPBEXexcCritical5 4 2 2 2" xfId="27416"/>
    <cellStyle name="SAPBEXexcCritical5 4 2 3" xfId="27415"/>
    <cellStyle name="SAPBEXexcCritical5 4 2 4" xfId="42453"/>
    <cellStyle name="SAPBEXexcCritical5 4 3" xfId="18272"/>
    <cellStyle name="SAPBEXexcCritical5 4 3 2" xfId="27417"/>
    <cellStyle name="SAPBEXexcCritical5 4 4" xfId="27414"/>
    <cellStyle name="SAPBEXexcCritical5 4 5" xfId="42454"/>
    <cellStyle name="SAPBEXexcCritical5 5" xfId="3657"/>
    <cellStyle name="SAPBEXexcCritical5 5 2" xfId="14473"/>
    <cellStyle name="SAPBEXexcCritical5 5 2 2" xfId="18275"/>
    <cellStyle name="SAPBEXexcCritical5 5 2 2 2" xfId="27420"/>
    <cellStyle name="SAPBEXexcCritical5 5 2 3" xfId="27419"/>
    <cellStyle name="SAPBEXexcCritical5 5 2 4" xfId="42451"/>
    <cellStyle name="SAPBEXexcCritical5 5 3" xfId="18274"/>
    <cellStyle name="SAPBEXexcCritical5 5 3 2" xfId="27421"/>
    <cellStyle name="SAPBEXexcCritical5 5 4" xfId="27418"/>
    <cellStyle name="SAPBEXexcCritical5 5 5" xfId="42452"/>
    <cellStyle name="SAPBEXexcCritical5 6" xfId="3658"/>
    <cellStyle name="SAPBEXexcCritical5 6 2" xfId="14474"/>
    <cellStyle name="SAPBEXexcCritical5 6 2 2" xfId="18277"/>
    <cellStyle name="SAPBEXexcCritical5 6 2 2 2" xfId="27424"/>
    <cellStyle name="SAPBEXexcCritical5 6 2 3" xfId="27423"/>
    <cellStyle name="SAPBEXexcCritical5 6 2 4" xfId="42449"/>
    <cellStyle name="SAPBEXexcCritical5 6 3" xfId="18276"/>
    <cellStyle name="SAPBEXexcCritical5 6 3 2" xfId="27425"/>
    <cellStyle name="SAPBEXexcCritical5 6 4" xfId="27422"/>
    <cellStyle name="SAPBEXexcCritical5 6 5" xfId="42450"/>
    <cellStyle name="SAPBEXexcCritical5 7" xfId="3659"/>
    <cellStyle name="SAPBEXexcCritical5 7 2" xfId="14475"/>
    <cellStyle name="SAPBEXexcCritical5 7 2 2" xfId="18279"/>
    <cellStyle name="SAPBEXexcCritical5 7 2 2 2" xfId="27428"/>
    <cellStyle name="SAPBEXexcCritical5 7 2 3" xfId="27427"/>
    <cellStyle name="SAPBEXexcCritical5 7 2 4" xfId="42447"/>
    <cellStyle name="SAPBEXexcCritical5 7 3" xfId="18278"/>
    <cellStyle name="SAPBEXexcCritical5 7 3 2" xfId="27429"/>
    <cellStyle name="SAPBEXexcCritical5 7 4" xfId="27426"/>
    <cellStyle name="SAPBEXexcCritical5 7 5" xfId="42448"/>
    <cellStyle name="SAPBEXexcCritical5 8" xfId="3660"/>
    <cellStyle name="SAPBEXexcCritical5 8 2" xfId="14476"/>
    <cellStyle name="SAPBEXexcCritical5 8 2 2" xfId="18281"/>
    <cellStyle name="SAPBEXexcCritical5 8 2 2 2" xfId="27432"/>
    <cellStyle name="SAPBEXexcCritical5 8 2 3" xfId="27431"/>
    <cellStyle name="SAPBEXexcCritical5 8 2 4" xfId="42445"/>
    <cellStyle name="SAPBEXexcCritical5 8 3" xfId="18280"/>
    <cellStyle name="SAPBEXexcCritical5 8 3 2" xfId="27433"/>
    <cellStyle name="SAPBEXexcCritical5 8 4" xfId="27430"/>
    <cellStyle name="SAPBEXexcCritical5 8 5" xfId="42446"/>
    <cellStyle name="SAPBEXexcCritical5 9" xfId="3661"/>
    <cellStyle name="SAPBEXexcCritical5 9 2" xfId="14477"/>
    <cellStyle name="SAPBEXexcCritical5 9 2 2" xfId="18283"/>
    <cellStyle name="SAPBEXexcCritical5 9 2 2 2" xfId="27436"/>
    <cellStyle name="SAPBEXexcCritical5 9 2 3" xfId="27435"/>
    <cellStyle name="SAPBEXexcCritical5 9 2 4" xfId="42443"/>
    <cellStyle name="SAPBEXexcCritical5 9 3" xfId="18282"/>
    <cellStyle name="SAPBEXexcCritical5 9 3 2" xfId="27437"/>
    <cellStyle name="SAPBEXexcCritical5 9 4" xfId="27434"/>
    <cellStyle name="SAPBEXexcCritical5 9 5" xfId="42444"/>
    <cellStyle name="SAPBEXexcCritical6" xfId="1553"/>
    <cellStyle name="SAPBEXexcCritical6 10" xfId="3663"/>
    <cellStyle name="SAPBEXexcCritical6 10 2" xfId="14478"/>
    <cellStyle name="SAPBEXexcCritical6 10 2 2" xfId="18286"/>
    <cellStyle name="SAPBEXexcCritical6 10 2 2 2" xfId="27440"/>
    <cellStyle name="SAPBEXexcCritical6 10 2 3" xfId="27439"/>
    <cellStyle name="SAPBEXexcCritical6 10 2 4" xfId="42440"/>
    <cellStyle name="SAPBEXexcCritical6 10 3" xfId="18285"/>
    <cellStyle name="SAPBEXexcCritical6 10 3 2" xfId="27441"/>
    <cellStyle name="SAPBEXexcCritical6 10 4" xfId="27438"/>
    <cellStyle name="SAPBEXexcCritical6 10 5" xfId="42441"/>
    <cellStyle name="SAPBEXexcCritical6 11" xfId="3664"/>
    <cellStyle name="SAPBEXexcCritical6 11 2" xfId="14479"/>
    <cellStyle name="SAPBEXexcCritical6 11 2 2" xfId="18288"/>
    <cellStyle name="SAPBEXexcCritical6 11 2 2 2" xfId="27444"/>
    <cellStyle name="SAPBEXexcCritical6 11 2 3" xfId="27443"/>
    <cellStyle name="SAPBEXexcCritical6 11 2 4" xfId="42438"/>
    <cellStyle name="SAPBEXexcCritical6 11 3" xfId="18287"/>
    <cellStyle name="SAPBEXexcCritical6 11 3 2" xfId="27445"/>
    <cellStyle name="SAPBEXexcCritical6 11 4" xfId="27442"/>
    <cellStyle name="SAPBEXexcCritical6 11 5" xfId="42439"/>
    <cellStyle name="SAPBEXexcCritical6 12" xfId="3665"/>
    <cellStyle name="SAPBEXexcCritical6 12 2" xfId="14480"/>
    <cellStyle name="SAPBEXexcCritical6 12 2 2" xfId="18290"/>
    <cellStyle name="SAPBEXexcCritical6 12 2 2 2" xfId="27448"/>
    <cellStyle name="SAPBEXexcCritical6 12 2 3" xfId="27447"/>
    <cellStyle name="SAPBEXexcCritical6 12 2 4" xfId="42436"/>
    <cellStyle name="SAPBEXexcCritical6 12 3" xfId="18289"/>
    <cellStyle name="SAPBEXexcCritical6 12 3 2" xfId="27449"/>
    <cellStyle name="SAPBEXexcCritical6 12 4" xfId="27446"/>
    <cellStyle name="SAPBEXexcCritical6 12 5" xfId="42437"/>
    <cellStyle name="SAPBEXexcCritical6 13" xfId="3666"/>
    <cellStyle name="SAPBEXexcCritical6 13 2" xfId="14481"/>
    <cellStyle name="SAPBEXexcCritical6 13 2 2" xfId="18292"/>
    <cellStyle name="SAPBEXexcCritical6 13 2 2 2" xfId="27452"/>
    <cellStyle name="SAPBEXexcCritical6 13 2 3" xfId="27451"/>
    <cellStyle name="SAPBEXexcCritical6 13 2 4" xfId="42434"/>
    <cellStyle name="SAPBEXexcCritical6 13 3" xfId="18291"/>
    <cellStyle name="SAPBEXexcCritical6 13 3 2" xfId="27453"/>
    <cellStyle name="SAPBEXexcCritical6 13 4" xfId="27450"/>
    <cellStyle name="SAPBEXexcCritical6 13 5" xfId="42435"/>
    <cellStyle name="SAPBEXexcCritical6 14" xfId="3667"/>
    <cellStyle name="SAPBEXexcCritical6 14 2" xfId="14482"/>
    <cellStyle name="SAPBEXexcCritical6 14 2 2" xfId="18294"/>
    <cellStyle name="SAPBEXexcCritical6 14 2 2 2" xfId="27456"/>
    <cellStyle name="SAPBEXexcCritical6 14 2 3" xfId="27455"/>
    <cellStyle name="SAPBEXexcCritical6 14 2 4" xfId="42432"/>
    <cellStyle name="SAPBEXexcCritical6 14 3" xfId="18293"/>
    <cellStyle name="SAPBEXexcCritical6 14 3 2" xfId="27457"/>
    <cellStyle name="SAPBEXexcCritical6 14 4" xfId="27454"/>
    <cellStyle name="SAPBEXexcCritical6 14 5" xfId="42433"/>
    <cellStyle name="SAPBEXexcCritical6 15" xfId="3668"/>
    <cellStyle name="SAPBEXexcCritical6 15 2" xfId="14483"/>
    <cellStyle name="SAPBEXexcCritical6 15 2 2" xfId="18296"/>
    <cellStyle name="SAPBEXexcCritical6 15 2 2 2" xfId="27460"/>
    <cellStyle name="SAPBEXexcCritical6 15 2 3" xfId="27459"/>
    <cellStyle name="SAPBEXexcCritical6 15 2 4" xfId="42430"/>
    <cellStyle name="SAPBEXexcCritical6 15 3" xfId="18295"/>
    <cellStyle name="SAPBEXexcCritical6 15 3 2" xfId="27461"/>
    <cellStyle name="SAPBEXexcCritical6 15 4" xfId="27458"/>
    <cellStyle name="SAPBEXexcCritical6 15 5" xfId="42431"/>
    <cellStyle name="SAPBEXexcCritical6 16" xfId="3669"/>
    <cellStyle name="SAPBEXexcCritical6 16 2" xfId="14484"/>
    <cellStyle name="SAPBEXexcCritical6 16 2 2" xfId="18298"/>
    <cellStyle name="SAPBEXexcCritical6 16 2 2 2" xfId="27464"/>
    <cellStyle name="SAPBEXexcCritical6 16 2 3" xfId="27463"/>
    <cellStyle name="SAPBEXexcCritical6 16 2 4" xfId="42428"/>
    <cellStyle name="SAPBEXexcCritical6 16 3" xfId="18297"/>
    <cellStyle name="SAPBEXexcCritical6 16 3 2" xfId="27465"/>
    <cellStyle name="SAPBEXexcCritical6 16 4" xfId="27462"/>
    <cellStyle name="SAPBEXexcCritical6 16 5" xfId="42429"/>
    <cellStyle name="SAPBEXexcCritical6 17" xfId="3670"/>
    <cellStyle name="SAPBEXexcCritical6 17 2" xfId="14485"/>
    <cellStyle name="SAPBEXexcCritical6 17 2 2" xfId="18300"/>
    <cellStyle name="SAPBEXexcCritical6 17 2 2 2" xfId="27468"/>
    <cellStyle name="SAPBEXexcCritical6 17 2 3" xfId="27467"/>
    <cellStyle name="SAPBEXexcCritical6 17 2 4" xfId="42426"/>
    <cellStyle name="SAPBEXexcCritical6 17 3" xfId="18299"/>
    <cellStyle name="SAPBEXexcCritical6 17 3 2" xfId="27469"/>
    <cellStyle name="SAPBEXexcCritical6 17 4" xfId="27466"/>
    <cellStyle name="SAPBEXexcCritical6 17 5" xfId="42427"/>
    <cellStyle name="SAPBEXexcCritical6 18" xfId="3671"/>
    <cellStyle name="SAPBEXexcCritical6 18 2" xfId="14486"/>
    <cellStyle name="SAPBEXexcCritical6 18 2 2" xfId="18302"/>
    <cellStyle name="SAPBEXexcCritical6 18 2 2 2" xfId="27472"/>
    <cellStyle name="SAPBEXexcCritical6 18 2 3" xfId="27471"/>
    <cellStyle name="SAPBEXexcCritical6 18 2 4" xfId="42424"/>
    <cellStyle name="SAPBEXexcCritical6 18 3" xfId="18301"/>
    <cellStyle name="SAPBEXexcCritical6 18 3 2" xfId="27473"/>
    <cellStyle name="SAPBEXexcCritical6 18 4" xfId="27470"/>
    <cellStyle name="SAPBEXexcCritical6 18 5" xfId="42425"/>
    <cellStyle name="SAPBEXexcCritical6 19" xfId="3672"/>
    <cellStyle name="SAPBEXexcCritical6 19 2" xfId="14487"/>
    <cellStyle name="SAPBEXexcCritical6 19 2 2" xfId="18304"/>
    <cellStyle name="SAPBEXexcCritical6 19 2 2 2" xfId="27476"/>
    <cellStyle name="SAPBEXexcCritical6 19 2 3" xfId="27475"/>
    <cellStyle name="SAPBEXexcCritical6 19 2 4" xfId="42422"/>
    <cellStyle name="SAPBEXexcCritical6 19 3" xfId="18303"/>
    <cellStyle name="SAPBEXexcCritical6 19 3 2" xfId="27477"/>
    <cellStyle name="SAPBEXexcCritical6 19 4" xfId="27474"/>
    <cellStyle name="SAPBEXexcCritical6 19 5" xfId="42423"/>
    <cellStyle name="SAPBEXexcCritical6 2" xfId="3673"/>
    <cellStyle name="SAPBEXexcCritical6 2 2" xfId="3674"/>
    <cellStyle name="SAPBEXexcCritical6 2 2 2" xfId="14489"/>
    <cellStyle name="SAPBEXexcCritical6 2 2 2 2" xfId="18307"/>
    <cellStyle name="SAPBEXexcCritical6 2 2 2 2 2" xfId="27481"/>
    <cellStyle name="SAPBEXexcCritical6 2 2 2 3" xfId="27480"/>
    <cellStyle name="SAPBEXexcCritical6 2 2 2 4" xfId="42419"/>
    <cellStyle name="SAPBEXexcCritical6 2 2 3" xfId="18306"/>
    <cellStyle name="SAPBEXexcCritical6 2 2 3 2" xfId="27482"/>
    <cellStyle name="SAPBEXexcCritical6 2 2 4" xfId="27479"/>
    <cellStyle name="SAPBEXexcCritical6 2 2 5" xfId="42420"/>
    <cellStyle name="SAPBEXexcCritical6 2 3" xfId="3675"/>
    <cellStyle name="SAPBEXexcCritical6 2 3 2" xfId="14490"/>
    <cellStyle name="SAPBEXexcCritical6 2 3 2 2" xfId="18309"/>
    <cellStyle name="SAPBEXexcCritical6 2 3 2 2 2" xfId="27485"/>
    <cellStyle name="SAPBEXexcCritical6 2 3 2 3" xfId="27484"/>
    <cellStyle name="SAPBEXexcCritical6 2 3 2 4" xfId="42417"/>
    <cellStyle name="SAPBEXexcCritical6 2 3 3" xfId="18308"/>
    <cellStyle name="SAPBEXexcCritical6 2 3 3 2" xfId="27486"/>
    <cellStyle name="SAPBEXexcCritical6 2 3 4" xfId="27483"/>
    <cellStyle name="SAPBEXexcCritical6 2 3 5" xfId="42418"/>
    <cellStyle name="SAPBEXexcCritical6 2 4" xfId="3676"/>
    <cellStyle name="SAPBEXexcCritical6 2 4 2" xfId="14491"/>
    <cellStyle name="SAPBEXexcCritical6 2 4 2 2" xfId="18311"/>
    <cellStyle name="SAPBEXexcCritical6 2 4 2 2 2" xfId="27489"/>
    <cellStyle name="SAPBEXexcCritical6 2 4 2 3" xfId="27488"/>
    <cellStyle name="SAPBEXexcCritical6 2 4 2 4" xfId="42415"/>
    <cellStyle name="SAPBEXexcCritical6 2 4 3" xfId="18310"/>
    <cellStyle name="SAPBEXexcCritical6 2 4 3 2" xfId="27490"/>
    <cellStyle name="SAPBEXexcCritical6 2 4 4" xfId="27487"/>
    <cellStyle name="SAPBEXexcCritical6 2 4 5" xfId="42416"/>
    <cellStyle name="SAPBEXexcCritical6 2 5" xfId="14488"/>
    <cellStyle name="SAPBEXexcCritical6 2 5 2" xfId="18312"/>
    <cellStyle name="SAPBEXexcCritical6 2 5 2 2" xfId="27492"/>
    <cellStyle name="SAPBEXexcCritical6 2 5 3" xfId="27491"/>
    <cellStyle name="SAPBEXexcCritical6 2 5 4" xfId="42414"/>
    <cellStyle name="SAPBEXexcCritical6 2 6" xfId="18305"/>
    <cellStyle name="SAPBEXexcCritical6 2 6 2" xfId="27493"/>
    <cellStyle name="SAPBEXexcCritical6 2 7" xfId="27478"/>
    <cellStyle name="SAPBEXexcCritical6 2 8" xfId="42421"/>
    <cellStyle name="SAPBEXexcCritical6 20" xfId="3677"/>
    <cellStyle name="SAPBEXexcCritical6 20 2" xfId="14492"/>
    <cellStyle name="SAPBEXexcCritical6 20 2 2" xfId="18314"/>
    <cellStyle name="SAPBEXexcCritical6 20 2 2 2" xfId="27496"/>
    <cellStyle name="SAPBEXexcCritical6 20 2 3" xfId="27495"/>
    <cellStyle name="SAPBEXexcCritical6 20 2 4" xfId="42412"/>
    <cellStyle name="SAPBEXexcCritical6 20 3" xfId="18313"/>
    <cellStyle name="SAPBEXexcCritical6 20 3 2" xfId="27497"/>
    <cellStyle name="SAPBEXexcCritical6 20 4" xfId="27494"/>
    <cellStyle name="SAPBEXexcCritical6 20 5" xfId="42413"/>
    <cellStyle name="SAPBEXexcCritical6 21" xfId="3662"/>
    <cellStyle name="SAPBEXexcCritical6 21 2" xfId="14493"/>
    <cellStyle name="SAPBEXexcCritical6 21 2 2" xfId="18316"/>
    <cellStyle name="SAPBEXexcCritical6 21 2 2 2" xfId="27500"/>
    <cellStyle name="SAPBEXexcCritical6 21 2 3" xfId="27499"/>
    <cellStyle name="SAPBEXexcCritical6 21 2 4" xfId="42410"/>
    <cellStyle name="SAPBEXexcCritical6 21 3" xfId="18315"/>
    <cellStyle name="SAPBEXexcCritical6 21 3 2" xfId="27501"/>
    <cellStyle name="SAPBEXexcCritical6 21 4" xfId="27498"/>
    <cellStyle name="SAPBEXexcCritical6 21 5" xfId="42411"/>
    <cellStyle name="SAPBEXexcCritical6 22" xfId="13720"/>
    <cellStyle name="SAPBEXexcCritical6 22 2" xfId="18317"/>
    <cellStyle name="SAPBEXexcCritical6 22 2 2" xfId="27503"/>
    <cellStyle name="SAPBEXexcCritical6 22 3" xfId="27502"/>
    <cellStyle name="SAPBEXexcCritical6 22 4" xfId="42409"/>
    <cellStyle name="SAPBEXexcCritical6 23" xfId="17238"/>
    <cellStyle name="SAPBEXexcCritical6 23 2" xfId="27504"/>
    <cellStyle name="SAPBEXexcCritical6 24" xfId="18284"/>
    <cellStyle name="SAPBEXexcCritical6 24 2" xfId="27505"/>
    <cellStyle name="SAPBEXexcCritical6 25" xfId="25392"/>
    <cellStyle name="SAPBEXexcCritical6 26" xfId="42442"/>
    <cellStyle name="SAPBEXexcCritical6 3" xfId="3678"/>
    <cellStyle name="SAPBEXexcCritical6 3 2" xfId="14494"/>
    <cellStyle name="SAPBEXexcCritical6 3 2 2" xfId="18319"/>
    <cellStyle name="SAPBEXexcCritical6 3 2 2 2" xfId="27508"/>
    <cellStyle name="SAPBEXexcCritical6 3 2 3" xfId="27507"/>
    <cellStyle name="SAPBEXexcCritical6 3 2 4" xfId="42407"/>
    <cellStyle name="SAPBEXexcCritical6 3 3" xfId="18318"/>
    <cellStyle name="SAPBEXexcCritical6 3 3 2" xfId="27509"/>
    <cellStyle name="SAPBEXexcCritical6 3 4" xfId="27506"/>
    <cellStyle name="SAPBEXexcCritical6 3 5" xfId="42408"/>
    <cellStyle name="SAPBEXexcCritical6 4" xfId="3679"/>
    <cellStyle name="SAPBEXexcCritical6 4 2" xfId="14495"/>
    <cellStyle name="SAPBEXexcCritical6 4 2 2" xfId="18321"/>
    <cellStyle name="SAPBEXexcCritical6 4 2 2 2" xfId="27512"/>
    <cellStyle name="SAPBEXexcCritical6 4 2 3" xfId="27511"/>
    <cellStyle name="SAPBEXexcCritical6 4 2 4" xfId="42405"/>
    <cellStyle name="SAPBEXexcCritical6 4 3" xfId="18320"/>
    <cellStyle name="SAPBEXexcCritical6 4 3 2" xfId="27513"/>
    <cellStyle name="SAPBEXexcCritical6 4 4" xfId="27510"/>
    <cellStyle name="SAPBEXexcCritical6 4 5" xfId="42406"/>
    <cellStyle name="SAPBEXexcCritical6 5" xfId="3680"/>
    <cellStyle name="SAPBEXexcCritical6 5 2" xfId="14496"/>
    <cellStyle name="SAPBEXexcCritical6 5 2 2" xfId="18323"/>
    <cellStyle name="SAPBEXexcCritical6 5 2 2 2" xfId="27516"/>
    <cellStyle name="SAPBEXexcCritical6 5 2 3" xfId="27515"/>
    <cellStyle name="SAPBEXexcCritical6 5 2 4" xfId="42403"/>
    <cellStyle name="SAPBEXexcCritical6 5 3" xfId="18322"/>
    <cellStyle name="SAPBEXexcCritical6 5 3 2" xfId="27517"/>
    <cellStyle name="SAPBEXexcCritical6 5 4" xfId="27514"/>
    <cellStyle name="SAPBEXexcCritical6 5 5" xfId="42404"/>
    <cellStyle name="SAPBEXexcCritical6 6" xfId="3681"/>
    <cellStyle name="SAPBEXexcCritical6 6 2" xfId="14497"/>
    <cellStyle name="SAPBEXexcCritical6 6 2 2" xfId="18325"/>
    <cellStyle name="SAPBEXexcCritical6 6 2 2 2" xfId="27520"/>
    <cellStyle name="SAPBEXexcCritical6 6 2 3" xfId="27519"/>
    <cellStyle name="SAPBEXexcCritical6 6 2 4" xfId="42401"/>
    <cellStyle name="SAPBEXexcCritical6 6 3" xfId="18324"/>
    <cellStyle name="SAPBEXexcCritical6 6 3 2" xfId="27521"/>
    <cellStyle name="SAPBEXexcCritical6 6 4" xfId="27518"/>
    <cellStyle name="SAPBEXexcCritical6 6 5" xfId="42402"/>
    <cellStyle name="SAPBEXexcCritical6 7" xfId="3682"/>
    <cellStyle name="SAPBEXexcCritical6 7 2" xfId="14498"/>
    <cellStyle name="SAPBEXexcCritical6 7 2 2" xfId="18327"/>
    <cellStyle name="SAPBEXexcCritical6 7 2 2 2" xfId="27524"/>
    <cellStyle name="SAPBEXexcCritical6 7 2 3" xfId="27523"/>
    <cellStyle name="SAPBEXexcCritical6 7 2 4" xfId="42399"/>
    <cellStyle name="SAPBEXexcCritical6 7 3" xfId="18326"/>
    <cellStyle name="SAPBEXexcCritical6 7 3 2" xfId="27525"/>
    <cellStyle name="SAPBEXexcCritical6 7 4" xfId="27522"/>
    <cellStyle name="SAPBEXexcCritical6 7 5" xfId="42400"/>
    <cellStyle name="SAPBEXexcCritical6 8" xfId="3683"/>
    <cellStyle name="SAPBEXexcCritical6 8 2" xfId="14499"/>
    <cellStyle name="SAPBEXexcCritical6 8 2 2" xfId="18329"/>
    <cellStyle name="SAPBEXexcCritical6 8 2 2 2" xfId="27528"/>
    <cellStyle name="SAPBEXexcCritical6 8 2 3" xfId="27527"/>
    <cellStyle name="SAPBEXexcCritical6 8 2 4" xfId="42397"/>
    <cellStyle name="SAPBEXexcCritical6 8 3" xfId="18328"/>
    <cellStyle name="SAPBEXexcCritical6 8 3 2" xfId="27529"/>
    <cellStyle name="SAPBEXexcCritical6 8 4" xfId="27526"/>
    <cellStyle name="SAPBEXexcCritical6 8 5" xfId="42398"/>
    <cellStyle name="SAPBEXexcCritical6 9" xfId="3684"/>
    <cellStyle name="SAPBEXexcCritical6 9 2" xfId="14500"/>
    <cellStyle name="SAPBEXexcCritical6 9 2 2" xfId="18331"/>
    <cellStyle name="SAPBEXexcCritical6 9 2 2 2" xfId="27532"/>
    <cellStyle name="SAPBEXexcCritical6 9 2 3" xfId="27531"/>
    <cellStyle name="SAPBEXexcCritical6 9 2 4" xfId="42395"/>
    <cellStyle name="SAPBEXexcCritical6 9 3" xfId="18330"/>
    <cellStyle name="SAPBEXexcCritical6 9 3 2" xfId="27533"/>
    <cellStyle name="SAPBEXexcCritical6 9 4" xfId="27530"/>
    <cellStyle name="SAPBEXexcCritical6 9 5" xfId="42396"/>
    <cellStyle name="SAPBEXexcGood1" xfId="1554"/>
    <cellStyle name="SAPBEXexcGood1 10" xfId="3686"/>
    <cellStyle name="SAPBEXexcGood1 10 2" xfId="14501"/>
    <cellStyle name="SAPBEXexcGood1 10 2 2" xfId="18334"/>
    <cellStyle name="SAPBEXexcGood1 10 2 2 2" xfId="27536"/>
    <cellStyle name="SAPBEXexcGood1 10 2 3" xfId="27535"/>
    <cellStyle name="SAPBEXexcGood1 10 2 4" xfId="42392"/>
    <cellStyle name="SAPBEXexcGood1 10 3" xfId="18333"/>
    <cellStyle name="SAPBEXexcGood1 10 3 2" xfId="27537"/>
    <cellStyle name="SAPBEXexcGood1 10 4" xfId="27534"/>
    <cellStyle name="SAPBEXexcGood1 10 5" xfId="42393"/>
    <cellStyle name="SAPBEXexcGood1 11" xfId="3687"/>
    <cellStyle name="SAPBEXexcGood1 11 2" xfId="14502"/>
    <cellStyle name="SAPBEXexcGood1 11 2 2" xfId="18336"/>
    <cellStyle name="SAPBEXexcGood1 11 2 2 2" xfId="27540"/>
    <cellStyle name="SAPBEXexcGood1 11 2 3" xfId="27539"/>
    <cellStyle name="SAPBEXexcGood1 11 2 4" xfId="42390"/>
    <cellStyle name="SAPBEXexcGood1 11 3" xfId="18335"/>
    <cellStyle name="SAPBEXexcGood1 11 3 2" xfId="27541"/>
    <cellStyle name="SAPBEXexcGood1 11 4" xfId="27538"/>
    <cellStyle name="SAPBEXexcGood1 11 5" xfId="42391"/>
    <cellStyle name="SAPBEXexcGood1 12" xfId="3688"/>
    <cellStyle name="SAPBEXexcGood1 12 2" xfId="14503"/>
    <cellStyle name="SAPBEXexcGood1 12 2 2" xfId="18338"/>
    <cellStyle name="SAPBEXexcGood1 12 2 2 2" xfId="27544"/>
    <cellStyle name="SAPBEXexcGood1 12 2 3" xfId="27543"/>
    <cellStyle name="SAPBEXexcGood1 12 2 4" xfId="42388"/>
    <cellStyle name="SAPBEXexcGood1 12 3" xfId="18337"/>
    <cellStyle name="SAPBEXexcGood1 12 3 2" xfId="27545"/>
    <cellStyle name="SAPBEXexcGood1 12 4" xfId="27542"/>
    <cellStyle name="SAPBEXexcGood1 12 5" xfId="42389"/>
    <cellStyle name="SAPBEXexcGood1 13" xfId="3689"/>
    <cellStyle name="SAPBEXexcGood1 13 2" xfId="14504"/>
    <cellStyle name="SAPBEXexcGood1 13 2 2" xfId="18340"/>
    <cellStyle name="SAPBEXexcGood1 13 2 2 2" xfId="27548"/>
    <cellStyle name="SAPBEXexcGood1 13 2 3" xfId="27547"/>
    <cellStyle name="SAPBEXexcGood1 13 2 4" xfId="42386"/>
    <cellStyle name="SAPBEXexcGood1 13 3" xfId="18339"/>
    <cellStyle name="SAPBEXexcGood1 13 3 2" xfId="27549"/>
    <cellStyle name="SAPBEXexcGood1 13 4" xfId="27546"/>
    <cellStyle name="SAPBEXexcGood1 13 5" xfId="42387"/>
    <cellStyle name="SAPBEXexcGood1 14" xfId="3690"/>
    <cellStyle name="SAPBEXexcGood1 14 2" xfId="14505"/>
    <cellStyle name="SAPBEXexcGood1 14 2 2" xfId="18342"/>
    <cellStyle name="SAPBEXexcGood1 14 2 2 2" xfId="27552"/>
    <cellStyle name="SAPBEXexcGood1 14 2 3" xfId="27551"/>
    <cellStyle name="SAPBEXexcGood1 14 2 4" xfId="42384"/>
    <cellStyle name="SAPBEXexcGood1 14 3" xfId="18341"/>
    <cellStyle name="SAPBEXexcGood1 14 3 2" xfId="27553"/>
    <cellStyle name="SAPBEXexcGood1 14 4" xfId="27550"/>
    <cellStyle name="SAPBEXexcGood1 14 5" xfId="42385"/>
    <cellStyle name="SAPBEXexcGood1 15" xfId="3691"/>
    <cellStyle name="SAPBEXexcGood1 15 2" xfId="14506"/>
    <cellStyle name="SAPBEXexcGood1 15 2 2" xfId="18344"/>
    <cellStyle name="SAPBEXexcGood1 15 2 2 2" xfId="27556"/>
    <cellStyle name="SAPBEXexcGood1 15 2 3" xfId="27555"/>
    <cellStyle name="SAPBEXexcGood1 15 2 4" xfId="42382"/>
    <cellStyle name="SAPBEXexcGood1 15 3" xfId="18343"/>
    <cellStyle name="SAPBEXexcGood1 15 3 2" xfId="27557"/>
    <cellStyle name="SAPBEXexcGood1 15 4" xfId="27554"/>
    <cellStyle name="SAPBEXexcGood1 15 5" xfId="42383"/>
    <cellStyle name="SAPBEXexcGood1 16" xfId="3692"/>
    <cellStyle name="SAPBEXexcGood1 16 2" xfId="14507"/>
    <cellStyle name="SAPBEXexcGood1 16 2 2" xfId="18346"/>
    <cellStyle name="SAPBEXexcGood1 16 2 2 2" xfId="27560"/>
    <cellStyle name="SAPBEXexcGood1 16 2 3" xfId="27559"/>
    <cellStyle name="SAPBEXexcGood1 16 2 4" xfId="42380"/>
    <cellStyle name="SAPBEXexcGood1 16 3" xfId="18345"/>
    <cellStyle name="SAPBEXexcGood1 16 3 2" xfId="27561"/>
    <cellStyle name="SAPBEXexcGood1 16 4" xfId="27558"/>
    <cellStyle name="SAPBEXexcGood1 16 5" xfId="42381"/>
    <cellStyle name="SAPBEXexcGood1 17" xfId="3693"/>
    <cellStyle name="SAPBEXexcGood1 17 2" xfId="14508"/>
    <cellStyle name="SAPBEXexcGood1 17 2 2" xfId="18348"/>
    <cellStyle name="SAPBEXexcGood1 17 2 2 2" xfId="27564"/>
    <cellStyle name="SAPBEXexcGood1 17 2 3" xfId="27563"/>
    <cellStyle name="SAPBEXexcGood1 17 2 4" xfId="42378"/>
    <cellStyle name="SAPBEXexcGood1 17 3" xfId="18347"/>
    <cellStyle name="SAPBEXexcGood1 17 3 2" xfId="27565"/>
    <cellStyle name="SAPBEXexcGood1 17 4" xfId="27562"/>
    <cellStyle name="SAPBEXexcGood1 17 5" xfId="42379"/>
    <cellStyle name="SAPBEXexcGood1 18" xfId="3694"/>
    <cellStyle name="SAPBEXexcGood1 18 2" xfId="14509"/>
    <cellStyle name="SAPBEXexcGood1 18 2 2" xfId="18350"/>
    <cellStyle name="SAPBEXexcGood1 18 2 2 2" xfId="27568"/>
    <cellStyle name="SAPBEXexcGood1 18 2 3" xfId="27567"/>
    <cellStyle name="SAPBEXexcGood1 18 2 4" xfId="42376"/>
    <cellStyle name="SAPBEXexcGood1 18 3" xfId="18349"/>
    <cellStyle name="SAPBEXexcGood1 18 3 2" xfId="27569"/>
    <cellStyle name="SAPBEXexcGood1 18 4" xfId="27566"/>
    <cellStyle name="SAPBEXexcGood1 18 5" xfId="42377"/>
    <cellStyle name="SAPBEXexcGood1 19" xfId="3695"/>
    <cellStyle name="SAPBEXexcGood1 19 2" xfId="14510"/>
    <cellStyle name="SAPBEXexcGood1 19 2 2" xfId="18352"/>
    <cellStyle name="SAPBEXexcGood1 19 2 2 2" xfId="27572"/>
    <cellStyle name="SAPBEXexcGood1 19 2 3" xfId="27571"/>
    <cellStyle name="SAPBEXexcGood1 19 2 4" xfId="42374"/>
    <cellStyle name="SAPBEXexcGood1 19 3" xfId="18351"/>
    <cellStyle name="SAPBEXexcGood1 19 3 2" xfId="27573"/>
    <cellStyle name="SAPBEXexcGood1 19 4" xfId="27570"/>
    <cellStyle name="SAPBEXexcGood1 19 5" xfId="42375"/>
    <cellStyle name="SAPBEXexcGood1 2" xfId="3696"/>
    <cellStyle name="SAPBEXexcGood1 2 2" xfId="3697"/>
    <cellStyle name="SAPBEXexcGood1 2 2 2" xfId="14512"/>
    <cellStyle name="SAPBEXexcGood1 2 2 2 2" xfId="18355"/>
    <cellStyle name="SAPBEXexcGood1 2 2 2 2 2" xfId="27577"/>
    <cellStyle name="SAPBEXexcGood1 2 2 2 3" xfId="27576"/>
    <cellStyle name="SAPBEXexcGood1 2 2 2 4" xfId="42371"/>
    <cellStyle name="SAPBEXexcGood1 2 2 3" xfId="18354"/>
    <cellStyle name="SAPBEXexcGood1 2 2 3 2" xfId="27578"/>
    <cellStyle name="SAPBEXexcGood1 2 2 4" xfId="27575"/>
    <cellStyle name="SAPBEXexcGood1 2 2 5" xfId="42372"/>
    <cellStyle name="SAPBEXexcGood1 2 3" xfId="3698"/>
    <cellStyle name="SAPBEXexcGood1 2 3 2" xfId="14513"/>
    <cellStyle name="SAPBEXexcGood1 2 3 2 2" xfId="18357"/>
    <cellStyle name="SAPBEXexcGood1 2 3 2 2 2" xfId="27581"/>
    <cellStyle name="SAPBEXexcGood1 2 3 2 3" xfId="27580"/>
    <cellStyle name="SAPBEXexcGood1 2 3 2 4" xfId="42369"/>
    <cellStyle name="SAPBEXexcGood1 2 3 3" xfId="18356"/>
    <cellStyle name="SAPBEXexcGood1 2 3 3 2" xfId="27582"/>
    <cellStyle name="SAPBEXexcGood1 2 3 4" xfId="27579"/>
    <cellStyle name="SAPBEXexcGood1 2 3 5" xfId="42370"/>
    <cellStyle name="SAPBEXexcGood1 2 4" xfId="3699"/>
    <cellStyle name="SAPBEXexcGood1 2 4 2" xfId="14514"/>
    <cellStyle name="SAPBEXexcGood1 2 4 2 2" xfId="18359"/>
    <cellStyle name="SAPBEXexcGood1 2 4 2 2 2" xfId="27585"/>
    <cellStyle name="SAPBEXexcGood1 2 4 2 3" xfId="27584"/>
    <cellStyle name="SAPBEXexcGood1 2 4 2 4" xfId="42367"/>
    <cellStyle name="SAPBEXexcGood1 2 4 3" xfId="18358"/>
    <cellStyle name="SAPBEXexcGood1 2 4 3 2" xfId="27586"/>
    <cellStyle name="SAPBEXexcGood1 2 4 4" xfId="27583"/>
    <cellStyle name="SAPBEXexcGood1 2 4 5" xfId="42368"/>
    <cellStyle name="SAPBEXexcGood1 2 5" xfId="14511"/>
    <cellStyle name="SAPBEXexcGood1 2 5 2" xfId="18360"/>
    <cellStyle name="SAPBEXexcGood1 2 5 2 2" xfId="27588"/>
    <cellStyle name="SAPBEXexcGood1 2 5 3" xfId="27587"/>
    <cellStyle name="SAPBEXexcGood1 2 5 4" xfId="42366"/>
    <cellStyle name="SAPBEXexcGood1 2 6" xfId="18353"/>
    <cellStyle name="SAPBEXexcGood1 2 6 2" xfId="27589"/>
    <cellStyle name="SAPBEXexcGood1 2 7" xfId="27574"/>
    <cellStyle name="SAPBEXexcGood1 2 8" xfId="42373"/>
    <cellStyle name="SAPBEXexcGood1 20" xfId="3700"/>
    <cellStyle name="SAPBEXexcGood1 20 2" xfId="14515"/>
    <cellStyle name="SAPBEXexcGood1 20 2 2" xfId="18362"/>
    <cellStyle name="SAPBEXexcGood1 20 2 2 2" xfId="27592"/>
    <cellStyle name="SAPBEXexcGood1 20 2 3" xfId="27591"/>
    <cellStyle name="SAPBEXexcGood1 20 2 4" xfId="42364"/>
    <cellStyle name="SAPBEXexcGood1 20 3" xfId="18361"/>
    <cellStyle name="SAPBEXexcGood1 20 3 2" xfId="27593"/>
    <cellStyle name="SAPBEXexcGood1 20 4" xfId="27590"/>
    <cellStyle name="SAPBEXexcGood1 20 5" xfId="42365"/>
    <cellStyle name="SAPBEXexcGood1 21" xfId="3685"/>
    <cellStyle name="SAPBEXexcGood1 21 2" xfId="14516"/>
    <cellStyle name="SAPBEXexcGood1 21 2 2" xfId="18364"/>
    <cellStyle name="SAPBEXexcGood1 21 2 2 2" xfId="27596"/>
    <cellStyle name="SAPBEXexcGood1 21 2 3" xfId="27595"/>
    <cellStyle name="SAPBEXexcGood1 21 2 4" xfId="42362"/>
    <cellStyle name="SAPBEXexcGood1 21 3" xfId="18363"/>
    <cellStyle name="SAPBEXexcGood1 21 3 2" xfId="27597"/>
    <cellStyle name="SAPBEXexcGood1 21 4" xfId="27594"/>
    <cellStyle name="SAPBEXexcGood1 21 5" xfId="42363"/>
    <cellStyle name="SAPBEXexcGood1 22" xfId="13721"/>
    <cellStyle name="SAPBEXexcGood1 22 2" xfId="18365"/>
    <cellStyle name="SAPBEXexcGood1 22 2 2" xfId="27599"/>
    <cellStyle name="SAPBEXexcGood1 22 3" xfId="27598"/>
    <cellStyle name="SAPBEXexcGood1 22 4" xfId="42361"/>
    <cellStyle name="SAPBEXexcGood1 23" xfId="17239"/>
    <cellStyle name="SAPBEXexcGood1 23 2" xfId="27600"/>
    <cellStyle name="SAPBEXexcGood1 24" xfId="18332"/>
    <cellStyle name="SAPBEXexcGood1 24 2" xfId="27601"/>
    <cellStyle name="SAPBEXexcGood1 25" xfId="25393"/>
    <cellStyle name="SAPBEXexcGood1 26" xfId="42394"/>
    <cellStyle name="SAPBEXexcGood1 3" xfId="3701"/>
    <cellStyle name="SAPBEXexcGood1 3 2" xfId="14517"/>
    <cellStyle name="SAPBEXexcGood1 3 2 2" xfId="18367"/>
    <cellStyle name="SAPBEXexcGood1 3 2 2 2" xfId="27604"/>
    <cellStyle name="SAPBEXexcGood1 3 2 3" xfId="27603"/>
    <cellStyle name="SAPBEXexcGood1 3 2 4" xfId="42359"/>
    <cellStyle name="SAPBEXexcGood1 3 3" xfId="18366"/>
    <cellStyle name="SAPBEXexcGood1 3 3 2" xfId="27605"/>
    <cellStyle name="SAPBEXexcGood1 3 4" xfId="27602"/>
    <cellStyle name="SAPBEXexcGood1 3 5" xfId="42360"/>
    <cellStyle name="SAPBEXexcGood1 4" xfId="3702"/>
    <cellStyle name="SAPBEXexcGood1 4 2" xfId="14518"/>
    <cellStyle name="SAPBEXexcGood1 4 2 2" xfId="18369"/>
    <cellStyle name="SAPBEXexcGood1 4 2 2 2" xfId="27608"/>
    <cellStyle name="SAPBEXexcGood1 4 2 3" xfId="27607"/>
    <cellStyle name="SAPBEXexcGood1 4 2 4" xfId="42357"/>
    <cellStyle name="SAPBEXexcGood1 4 3" xfId="18368"/>
    <cellStyle name="SAPBEXexcGood1 4 3 2" xfId="27609"/>
    <cellStyle name="SAPBEXexcGood1 4 4" xfId="27606"/>
    <cellStyle name="SAPBEXexcGood1 4 5" xfId="42358"/>
    <cellStyle name="SAPBEXexcGood1 5" xfId="3703"/>
    <cellStyle name="SAPBEXexcGood1 5 2" xfId="14519"/>
    <cellStyle name="SAPBEXexcGood1 5 2 2" xfId="18371"/>
    <cellStyle name="SAPBEXexcGood1 5 2 2 2" xfId="27612"/>
    <cellStyle name="SAPBEXexcGood1 5 2 3" xfId="27611"/>
    <cellStyle name="SAPBEXexcGood1 5 2 4" xfId="42355"/>
    <cellStyle name="SAPBEXexcGood1 5 3" xfId="18370"/>
    <cellStyle name="SAPBEXexcGood1 5 3 2" xfId="27613"/>
    <cellStyle name="SAPBEXexcGood1 5 4" xfId="27610"/>
    <cellStyle name="SAPBEXexcGood1 5 5" xfId="42356"/>
    <cellStyle name="SAPBEXexcGood1 6" xfId="3704"/>
    <cellStyle name="SAPBEXexcGood1 6 2" xfId="14520"/>
    <cellStyle name="SAPBEXexcGood1 6 2 2" xfId="18373"/>
    <cellStyle name="SAPBEXexcGood1 6 2 2 2" xfId="27616"/>
    <cellStyle name="SAPBEXexcGood1 6 2 3" xfId="27615"/>
    <cellStyle name="SAPBEXexcGood1 6 2 4" xfId="42353"/>
    <cellStyle name="SAPBEXexcGood1 6 3" xfId="18372"/>
    <cellStyle name="SAPBEXexcGood1 6 3 2" xfId="27617"/>
    <cellStyle name="SAPBEXexcGood1 6 4" xfId="27614"/>
    <cellStyle name="SAPBEXexcGood1 6 5" xfId="42354"/>
    <cellStyle name="SAPBEXexcGood1 7" xfId="3705"/>
    <cellStyle name="SAPBEXexcGood1 7 2" xfId="14521"/>
    <cellStyle name="SAPBEXexcGood1 7 2 2" xfId="18375"/>
    <cellStyle name="SAPBEXexcGood1 7 2 2 2" xfId="27620"/>
    <cellStyle name="SAPBEXexcGood1 7 2 3" xfId="27619"/>
    <cellStyle name="SAPBEXexcGood1 7 2 4" xfId="42351"/>
    <cellStyle name="SAPBEXexcGood1 7 3" xfId="18374"/>
    <cellStyle name="SAPBEXexcGood1 7 3 2" xfId="27621"/>
    <cellStyle name="SAPBEXexcGood1 7 4" xfId="27618"/>
    <cellStyle name="SAPBEXexcGood1 7 5" xfId="42352"/>
    <cellStyle name="SAPBEXexcGood1 8" xfId="3706"/>
    <cellStyle name="SAPBEXexcGood1 8 2" xfId="14522"/>
    <cellStyle name="SAPBEXexcGood1 8 2 2" xfId="18377"/>
    <cellStyle name="SAPBEXexcGood1 8 2 2 2" xfId="27624"/>
    <cellStyle name="SAPBEXexcGood1 8 2 3" xfId="27623"/>
    <cellStyle name="SAPBEXexcGood1 8 2 4" xfId="42349"/>
    <cellStyle name="SAPBEXexcGood1 8 3" xfId="18376"/>
    <cellStyle name="SAPBEXexcGood1 8 3 2" xfId="27625"/>
    <cellStyle name="SAPBEXexcGood1 8 4" xfId="27622"/>
    <cellStyle name="SAPBEXexcGood1 8 5" xfId="42350"/>
    <cellStyle name="SAPBEXexcGood1 9" xfId="3707"/>
    <cellStyle name="SAPBEXexcGood1 9 2" xfId="14523"/>
    <cellStyle name="SAPBEXexcGood1 9 2 2" xfId="18379"/>
    <cellStyle name="SAPBEXexcGood1 9 2 2 2" xfId="27628"/>
    <cellStyle name="SAPBEXexcGood1 9 2 3" xfId="27627"/>
    <cellStyle name="SAPBEXexcGood1 9 2 4" xfId="42347"/>
    <cellStyle name="SAPBEXexcGood1 9 3" xfId="18378"/>
    <cellStyle name="SAPBEXexcGood1 9 3 2" xfId="27629"/>
    <cellStyle name="SAPBEXexcGood1 9 4" xfId="27626"/>
    <cellStyle name="SAPBEXexcGood1 9 5" xfId="42348"/>
    <cellStyle name="SAPBEXexcGood2" xfId="1555"/>
    <cellStyle name="SAPBEXexcGood2 10" xfId="3709"/>
    <cellStyle name="SAPBEXexcGood2 10 2" xfId="14524"/>
    <cellStyle name="SAPBEXexcGood2 10 2 2" xfId="18382"/>
    <cellStyle name="SAPBEXexcGood2 10 2 2 2" xfId="27632"/>
    <cellStyle name="SAPBEXexcGood2 10 2 3" xfId="27631"/>
    <cellStyle name="SAPBEXexcGood2 10 2 4" xfId="42344"/>
    <cellStyle name="SAPBEXexcGood2 10 3" xfId="18381"/>
    <cellStyle name="SAPBEXexcGood2 10 3 2" xfId="27633"/>
    <cellStyle name="SAPBEXexcGood2 10 4" xfId="27630"/>
    <cellStyle name="SAPBEXexcGood2 10 5" xfId="42345"/>
    <cellStyle name="SAPBEXexcGood2 11" xfId="3711"/>
    <cellStyle name="SAPBEXexcGood2 11 2" xfId="14525"/>
    <cellStyle name="SAPBEXexcGood2 11 2 2" xfId="18384"/>
    <cellStyle name="SAPBEXexcGood2 11 2 2 2" xfId="27636"/>
    <cellStyle name="SAPBEXexcGood2 11 2 3" xfId="27635"/>
    <cellStyle name="SAPBEXexcGood2 11 2 4" xfId="42342"/>
    <cellStyle name="SAPBEXexcGood2 11 3" xfId="18383"/>
    <cellStyle name="SAPBEXexcGood2 11 3 2" xfId="27637"/>
    <cellStyle name="SAPBEXexcGood2 11 4" xfId="27634"/>
    <cellStyle name="SAPBEXexcGood2 11 5" xfId="42343"/>
    <cellStyle name="SAPBEXexcGood2 12" xfId="3712"/>
    <cellStyle name="SAPBEXexcGood2 12 2" xfId="14526"/>
    <cellStyle name="SAPBEXexcGood2 12 2 2" xfId="18386"/>
    <cellStyle name="SAPBEXexcGood2 12 2 2 2" xfId="27640"/>
    <cellStyle name="SAPBEXexcGood2 12 2 3" xfId="27639"/>
    <cellStyle name="SAPBEXexcGood2 12 2 4" xfId="42340"/>
    <cellStyle name="SAPBEXexcGood2 12 3" xfId="18385"/>
    <cellStyle name="SAPBEXexcGood2 12 3 2" xfId="27641"/>
    <cellStyle name="SAPBEXexcGood2 12 4" xfId="27638"/>
    <cellStyle name="SAPBEXexcGood2 12 5" xfId="42341"/>
    <cellStyle name="SAPBEXexcGood2 13" xfId="3713"/>
    <cellStyle name="SAPBEXexcGood2 13 2" xfId="14527"/>
    <cellStyle name="SAPBEXexcGood2 13 2 2" xfId="18388"/>
    <cellStyle name="SAPBEXexcGood2 13 2 2 2" xfId="27644"/>
    <cellStyle name="SAPBEXexcGood2 13 2 3" xfId="27643"/>
    <cellStyle name="SAPBEXexcGood2 13 2 4" xfId="42338"/>
    <cellStyle name="SAPBEXexcGood2 13 3" xfId="18387"/>
    <cellStyle name="SAPBEXexcGood2 13 3 2" xfId="27645"/>
    <cellStyle name="SAPBEXexcGood2 13 4" xfId="27642"/>
    <cellStyle name="SAPBEXexcGood2 13 5" xfId="42339"/>
    <cellStyle name="SAPBEXexcGood2 14" xfId="3714"/>
    <cellStyle name="SAPBEXexcGood2 14 2" xfId="14528"/>
    <cellStyle name="SAPBEXexcGood2 14 2 2" xfId="18390"/>
    <cellStyle name="SAPBEXexcGood2 14 2 2 2" xfId="27648"/>
    <cellStyle name="SAPBEXexcGood2 14 2 3" xfId="27647"/>
    <cellStyle name="SAPBEXexcGood2 14 2 4" xfId="42336"/>
    <cellStyle name="SAPBEXexcGood2 14 3" xfId="18389"/>
    <cellStyle name="SAPBEXexcGood2 14 3 2" xfId="27649"/>
    <cellStyle name="SAPBEXexcGood2 14 4" xfId="27646"/>
    <cellStyle name="SAPBEXexcGood2 14 5" xfId="42337"/>
    <cellStyle name="SAPBEXexcGood2 15" xfId="3715"/>
    <cellStyle name="SAPBEXexcGood2 15 2" xfId="14529"/>
    <cellStyle name="SAPBEXexcGood2 15 2 2" xfId="18392"/>
    <cellStyle name="SAPBEXexcGood2 15 2 2 2" xfId="27652"/>
    <cellStyle name="SAPBEXexcGood2 15 2 3" xfId="27651"/>
    <cellStyle name="SAPBEXexcGood2 15 2 4" xfId="42334"/>
    <cellStyle name="SAPBEXexcGood2 15 3" xfId="18391"/>
    <cellStyle name="SAPBEXexcGood2 15 3 2" xfId="27653"/>
    <cellStyle name="SAPBEXexcGood2 15 4" xfId="27650"/>
    <cellStyle name="SAPBEXexcGood2 15 5" xfId="42335"/>
    <cellStyle name="SAPBEXexcGood2 16" xfId="3716"/>
    <cellStyle name="SAPBEXexcGood2 16 2" xfId="14530"/>
    <cellStyle name="SAPBEXexcGood2 16 2 2" xfId="18394"/>
    <cellStyle name="SAPBEXexcGood2 16 2 2 2" xfId="27656"/>
    <cellStyle name="SAPBEXexcGood2 16 2 3" xfId="27655"/>
    <cellStyle name="SAPBEXexcGood2 16 2 4" xfId="42332"/>
    <cellStyle name="SAPBEXexcGood2 16 3" xfId="18393"/>
    <cellStyle name="SAPBEXexcGood2 16 3 2" xfId="27657"/>
    <cellStyle name="SAPBEXexcGood2 16 4" xfId="27654"/>
    <cellStyle name="SAPBEXexcGood2 16 5" xfId="42333"/>
    <cellStyle name="SAPBEXexcGood2 17" xfId="3717"/>
    <cellStyle name="SAPBEXexcGood2 17 2" xfId="14531"/>
    <cellStyle name="SAPBEXexcGood2 17 2 2" xfId="18396"/>
    <cellStyle name="SAPBEXexcGood2 17 2 2 2" xfId="27660"/>
    <cellStyle name="SAPBEXexcGood2 17 2 3" xfId="27659"/>
    <cellStyle name="SAPBEXexcGood2 17 2 4" xfId="42330"/>
    <cellStyle name="SAPBEXexcGood2 17 3" xfId="18395"/>
    <cellStyle name="SAPBEXexcGood2 17 3 2" xfId="27661"/>
    <cellStyle name="SAPBEXexcGood2 17 4" xfId="27658"/>
    <cellStyle name="SAPBEXexcGood2 17 5" xfId="42331"/>
    <cellStyle name="SAPBEXexcGood2 18" xfId="3718"/>
    <cellStyle name="SAPBEXexcGood2 18 2" xfId="14532"/>
    <cellStyle name="SAPBEXexcGood2 18 2 2" xfId="18398"/>
    <cellStyle name="SAPBEXexcGood2 18 2 2 2" xfId="27664"/>
    <cellStyle name="SAPBEXexcGood2 18 2 3" xfId="27663"/>
    <cellStyle name="SAPBEXexcGood2 18 2 4" xfId="42328"/>
    <cellStyle name="SAPBEXexcGood2 18 3" xfId="18397"/>
    <cellStyle name="SAPBEXexcGood2 18 3 2" xfId="27665"/>
    <cellStyle name="SAPBEXexcGood2 18 4" xfId="27662"/>
    <cellStyle name="SAPBEXexcGood2 18 5" xfId="42329"/>
    <cellStyle name="SAPBEXexcGood2 19" xfId="3719"/>
    <cellStyle name="SAPBEXexcGood2 19 2" xfId="14533"/>
    <cellStyle name="SAPBEXexcGood2 19 2 2" xfId="18400"/>
    <cellStyle name="SAPBEXexcGood2 19 2 2 2" xfId="27668"/>
    <cellStyle name="SAPBEXexcGood2 19 2 3" xfId="27667"/>
    <cellStyle name="SAPBEXexcGood2 19 2 4" xfId="42326"/>
    <cellStyle name="SAPBEXexcGood2 19 3" xfId="18399"/>
    <cellStyle name="SAPBEXexcGood2 19 3 2" xfId="27669"/>
    <cellStyle name="SAPBEXexcGood2 19 4" xfId="27666"/>
    <cellStyle name="SAPBEXexcGood2 19 5" xfId="42327"/>
    <cellStyle name="SAPBEXexcGood2 2" xfId="3720"/>
    <cellStyle name="SAPBEXexcGood2 2 2" xfId="3721"/>
    <cellStyle name="SAPBEXexcGood2 2 2 2" xfId="14535"/>
    <cellStyle name="SAPBEXexcGood2 2 2 2 2" xfId="18403"/>
    <cellStyle name="SAPBEXexcGood2 2 2 2 2 2" xfId="27673"/>
    <cellStyle name="SAPBEXexcGood2 2 2 2 3" xfId="27672"/>
    <cellStyle name="SAPBEXexcGood2 2 2 2 4" xfId="42323"/>
    <cellStyle name="SAPBEXexcGood2 2 2 3" xfId="18402"/>
    <cellStyle name="SAPBEXexcGood2 2 2 3 2" xfId="27674"/>
    <cellStyle name="SAPBEXexcGood2 2 2 4" xfId="27671"/>
    <cellStyle name="SAPBEXexcGood2 2 2 5" xfId="42324"/>
    <cellStyle name="SAPBEXexcGood2 2 3" xfId="3722"/>
    <cellStyle name="SAPBEXexcGood2 2 3 2" xfId="14536"/>
    <cellStyle name="SAPBEXexcGood2 2 3 2 2" xfId="18405"/>
    <cellStyle name="SAPBEXexcGood2 2 3 2 2 2" xfId="27677"/>
    <cellStyle name="SAPBEXexcGood2 2 3 2 3" xfId="27676"/>
    <cellStyle name="SAPBEXexcGood2 2 3 2 4" xfId="42321"/>
    <cellStyle name="SAPBEXexcGood2 2 3 3" xfId="18404"/>
    <cellStyle name="SAPBEXexcGood2 2 3 3 2" xfId="27678"/>
    <cellStyle name="SAPBEXexcGood2 2 3 4" xfId="27675"/>
    <cellStyle name="SAPBEXexcGood2 2 3 5" xfId="42322"/>
    <cellStyle name="SAPBEXexcGood2 2 4" xfId="3723"/>
    <cellStyle name="SAPBEXexcGood2 2 4 2" xfId="14537"/>
    <cellStyle name="SAPBEXexcGood2 2 4 2 2" xfId="18407"/>
    <cellStyle name="SAPBEXexcGood2 2 4 2 2 2" xfId="27681"/>
    <cellStyle name="SAPBEXexcGood2 2 4 2 3" xfId="27680"/>
    <cellStyle name="SAPBEXexcGood2 2 4 2 4" xfId="42319"/>
    <cellStyle name="SAPBEXexcGood2 2 4 3" xfId="18406"/>
    <cellStyle name="SAPBEXexcGood2 2 4 3 2" xfId="27682"/>
    <cellStyle name="SAPBEXexcGood2 2 4 4" xfId="27679"/>
    <cellStyle name="SAPBEXexcGood2 2 4 5" xfId="42320"/>
    <cellStyle name="SAPBEXexcGood2 2 5" xfId="14534"/>
    <cellStyle name="SAPBEXexcGood2 2 5 2" xfId="18408"/>
    <cellStyle name="SAPBEXexcGood2 2 5 2 2" xfId="27684"/>
    <cellStyle name="SAPBEXexcGood2 2 5 3" xfId="27683"/>
    <cellStyle name="SAPBEXexcGood2 2 5 4" xfId="42318"/>
    <cellStyle name="SAPBEXexcGood2 2 6" xfId="18401"/>
    <cellStyle name="SAPBEXexcGood2 2 6 2" xfId="27685"/>
    <cellStyle name="SAPBEXexcGood2 2 7" xfId="27670"/>
    <cellStyle name="SAPBEXexcGood2 2 8" xfId="42325"/>
    <cellStyle name="SAPBEXexcGood2 20" xfId="3724"/>
    <cellStyle name="SAPBEXexcGood2 20 2" xfId="14538"/>
    <cellStyle name="SAPBEXexcGood2 20 2 2" xfId="18410"/>
    <cellStyle name="SAPBEXexcGood2 20 2 2 2" xfId="27688"/>
    <cellStyle name="SAPBEXexcGood2 20 2 3" xfId="27687"/>
    <cellStyle name="SAPBEXexcGood2 20 2 4" xfId="42316"/>
    <cellStyle name="SAPBEXexcGood2 20 3" xfId="18409"/>
    <cellStyle name="SAPBEXexcGood2 20 3 2" xfId="27689"/>
    <cellStyle name="SAPBEXexcGood2 20 4" xfId="27686"/>
    <cellStyle name="SAPBEXexcGood2 20 5" xfId="42317"/>
    <cellStyle name="SAPBEXexcGood2 21" xfId="3708"/>
    <cellStyle name="SAPBEXexcGood2 21 2" xfId="14539"/>
    <cellStyle name="SAPBEXexcGood2 21 2 2" xfId="18412"/>
    <cellStyle name="SAPBEXexcGood2 21 2 2 2" xfId="27692"/>
    <cellStyle name="SAPBEXexcGood2 21 2 3" xfId="27691"/>
    <cellStyle name="SAPBEXexcGood2 21 2 4" xfId="42314"/>
    <cellStyle name="SAPBEXexcGood2 21 3" xfId="18411"/>
    <cellStyle name="SAPBEXexcGood2 21 3 2" xfId="27693"/>
    <cellStyle name="SAPBEXexcGood2 21 4" xfId="27690"/>
    <cellStyle name="SAPBEXexcGood2 21 5" xfId="42315"/>
    <cellStyle name="SAPBEXexcGood2 22" xfId="13722"/>
    <cellStyle name="SAPBEXexcGood2 22 2" xfId="18413"/>
    <cellStyle name="SAPBEXexcGood2 22 2 2" xfId="27695"/>
    <cellStyle name="SAPBEXexcGood2 22 3" xfId="27694"/>
    <cellStyle name="SAPBEXexcGood2 22 4" xfId="42313"/>
    <cellStyle name="SAPBEXexcGood2 23" xfId="17240"/>
    <cellStyle name="SAPBEXexcGood2 23 2" xfId="27696"/>
    <cellStyle name="SAPBEXexcGood2 24" xfId="18380"/>
    <cellStyle name="SAPBEXexcGood2 24 2" xfId="27697"/>
    <cellStyle name="SAPBEXexcGood2 25" xfId="25394"/>
    <cellStyle name="SAPBEXexcGood2 26" xfId="42346"/>
    <cellStyle name="SAPBEXexcGood2 3" xfId="3725"/>
    <cellStyle name="SAPBEXexcGood2 3 2" xfId="14540"/>
    <cellStyle name="SAPBEXexcGood2 3 2 2" xfId="18415"/>
    <cellStyle name="SAPBEXexcGood2 3 2 2 2" xfId="27700"/>
    <cellStyle name="SAPBEXexcGood2 3 2 3" xfId="27699"/>
    <cellStyle name="SAPBEXexcGood2 3 2 4" xfId="42311"/>
    <cellStyle name="SAPBEXexcGood2 3 3" xfId="18414"/>
    <cellStyle name="SAPBEXexcGood2 3 3 2" xfId="27701"/>
    <cellStyle name="SAPBEXexcGood2 3 4" xfId="27698"/>
    <cellStyle name="SAPBEXexcGood2 3 5" xfId="42312"/>
    <cellStyle name="SAPBEXexcGood2 4" xfId="3726"/>
    <cellStyle name="SAPBEXexcGood2 4 2" xfId="14541"/>
    <cellStyle name="SAPBEXexcGood2 4 2 2" xfId="18417"/>
    <cellStyle name="SAPBEXexcGood2 4 2 2 2" xfId="27704"/>
    <cellStyle name="SAPBEXexcGood2 4 2 3" xfId="27703"/>
    <cellStyle name="SAPBEXexcGood2 4 2 4" xfId="42309"/>
    <cellStyle name="SAPBEXexcGood2 4 3" xfId="18416"/>
    <cellStyle name="SAPBEXexcGood2 4 3 2" xfId="27705"/>
    <cellStyle name="SAPBEXexcGood2 4 4" xfId="27702"/>
    <cellStyle name="SAPBEXexcGood2 4 5" xfId="42310"/>
    <cellStyle name="SAPBEXexcGood2 5" xfId="3727"/>
    <cellStyle name="SAPBEXexcGood2 5 2" xfId="14542"/>
    <cellStyle name="SAPBEXexcGood2 5 2 2" xfId="18419"/>
    <cellStyle name="SAPBEXexcGood2 5 2 2 2" xfId="27708"/>
    <cellStyle name="SAPBEXexcGood2 5 2 3" xfId="27707"/>
    <cellStyle name="SAPBEXexcGood2 5 2 4" xfId="42307"/>
    <cellStyle name="SAPBEXexcGood2 5 3" xfId="18418"/>
    <cellStyle name="SAPBEXexcGood2 5 3 2" xfId="27709"/>
    <cellStyle name="SAPBEXexcGood2 5 4" xfId="27706"/>
    <cellStyle name="SAPBEXexcGood2 5 5" xfId="42308"/>
    <cellStyle name="SAPBEXexcGood2 6" xfId="3728"/>
    <cellStyle name="SAPBEXexcGood2 6 2" xfId="14543"/>
    <cellStyle name="SAPBEXexcGood2 6 2 2" xfId="18421"/>
    <cellStyle name="SAPBEXexcGood2 6 2 2 2" xfId="27712"/>
    <cellStyle name="SAPBEXexcGood2 6 2 3" xfId="27711"/>
    <cellStyle name="SAPBEXexcGood2 6 2 4" xfId="42305"/>
    <cellStyle name="SAPBEXexcGood2 6 3" xfId="18420"/>
    <cellStyle name="SAPBEXexcGood2 6 3 2" xfId="27713"/>
    <cellStyle name="SAPBEXexcGood2 6 4" xfId="27710"/>
    <cellStyle name="SAPBEXexcGood2 6 5" xfId="42306"/>
    <cellStyle name="SAPBEXexcGood2 7" xfId="3729"/>
    <cellStyle name="SAPBEXexcGood2 7 2" xfId="14544"/>
    <cellStyle name="SAPBEXexcGood2 7 2 2" xfId="18423"/>
    <cellStyle name="SAPBEXexcGood2 7 2 2 2" xfId="27716"/>
    <cellStyle name="SAPBEXexcGood2 7 2 3" xfId="27715"/>
    <cellStyle name="SAPBEXexcGood2 7 2 4" xfId="42303"/>
    <cellStyle name="SAPBEXexcGood2 7 3" xfId="18422"/>
    <cellStyle name="SAPBEXexcGood2 7 3 2" xfId="27717"/>
    <cellStyle name="SAPBEXexcGood2 7 4" xfId="27714"/>
    <cellStyle name="SAPBEXexcGood2 7 5" xfId="42304"/>
    <cellStyle name="SAPBEXexcGood2 8" xfId="3730"/>
    <cellStyle name="SAPBEXexcGood2 8 2" xfId="14545"/>
    <cellStyle name="SAPBEXexcGood2 8 2 2" xfId="18425"/>
    <cellStyle name="SAPBEXexcGood2 8 2 2 2" xfId="27720"/>
    <cellStyle name="SAPBEXexcGood2 8 2 3" xfId="27719"/>
    <cellStyle name="SAPBEXexcGood2 8 2 4" xfId="42301"/>
    <cellStyle name="SAPBEXexcGood2 8 3" xfId="18424"/>
    <cellStyle name="SAPBEXexcGood2 8 3 2" xfId="27721"/>
    <cellStyle name="SAPBEXexcGood2 8 4" xfId="27718"/>
    <cellStyle name="SAPBEXexcGood2 8 5" xfId="42302"/>
    <cellStyle name="SAPBEXexcGood2 9" xfId="3731"/>
    <cellStyle name="SAPBEXexcGood2 9 2" xfId="14546"/>
    <cellStyle name="SAPBEXexcGood2 9 2 2" xfId="18427"/>
    <cellStyle name="SAPBEXexcGood2 9 2 2 2" xfId="27724"/>
    <cellStyle name="SAPBEXexcGood2 9 2 3" xfId="27723"/>
    <cellStyle name="SAPBEXexcGood2 9 2 4" xfId="42299"/>
    <cellStyle name="SAPBEXexcGood2 9 3" xfId="18426"/>
    <cellStyle name="SAPBEXexcGood2 9 3 2" xfId="27725"/>
    <cellStyle name="SAPBEXexcGood2 9 4" xfId="27722"/>
    <cellStyle name="SAPBEXexcGood2 9 5" xfId="42300"/>
    <cellStyle name="SAPBEXexcGood3" xfId="1556"/>
    <cellStyle name="SAPBEXexcGood3 10" xfId="3733"/>
    <cellStyle name="SAPBEXexcGood3 10 2" xfId="14547"/>
    <cellStyle name="SAPBEXexcGood3 10 2 2" xfId="18430"/>
    <cellStyle name="SAPBEXexcGood3 10 2 2 2" xfId="27728"/>
    <cellStyle name="SAPBEXexcGood3 10 2 3" xfId="27727"/>
    <cellStyle name="SAPBEXexcGood3 10 2 4" xfId="42296"/>
    <cellStyle name="SAPBEXexcGood3 10 3" xfId="18429"/>
    <cellStyle name="SAPBEXexcGood3 10 3 2" xfId="27729"/>
    <cellStyle name="SAPBEXexcGood3 10 4" xfId="27726"/>
    <cellStyle name="SAPBEXexcGood3 10 5" xfId="42297"/>
    <cellStyle name="SAPBEXexcGood3 11" xfId="3734"/>
    <cellStyle name="SAPBEXexcGood3 11 2" xfId="14548"/>
    <cellStyle name="SAPBEXexcGood3 11 2 2" xfId="18432"/>
    <cellStyle name="SAPBEXexcGood3 11 2 2 2" xfId="27732"/>
    <cellStyle name="SAPBEXexcGood3 11 2 3" xfId="27731"/>
    <cellStyle name="SAPBEXexcGood3 11 2 4" xfId="42294"/>
    <cellStyle name="SAPBEXexcGood3 11 3" xfId="18431"/>
    <cellStyle name="SAPBEXexcGood3 11 3 2" xfId="27733"/>
    <cellStyle name="SAPBEXexcGood3 11 4" xfId="27730"/>
    <cellStyle name="SAPBEXexcGood3 11 5" xfId="42295"/>
    <cellStyle name="SAPBEXexcGood3 12" xfId="3735"/>
    <cellStyle name="SAPBEXexcGood3 12 2" xfId="14549"/>
    <cellStyle name="SAPBEXexcGood3 12 2 2" xfId="18434"/>
    <cellStyle name="SAPBEXexcGood3 12 2 2 2" xfId="27736"/>
    <cellStyle name="SAPBEXexcGood3 12 2 3" xfId="27735"/>
    <cellStyle name="SAPBEXexcGood3 12 2 4" xfId="42292"/>
    <cellStyle name="SAPBEXexcGood3 12 3" xfId="18433"/>
    <cellStyle name="SAPBEXexcGood3 12 3 2" xfId="27737"/>
    <cellStyle name="SAPBEXexcGood3 12 4" xfId="27734"/>
    <cellStyle name="SAPBEXexcGood3 12 5" xfId="42293"/>
    <cellStyle name="SAPBEXexcGood3 13" xfId="3736"/>
    <cellStyle name="SAPBEXexcGood3 13 2" xfId="14550"/>
    <cellStyle name="SAPBEXexcGood3 13 2 2" xfId="18436"/>
    <cellStyle name="SAPBEXexcGood3 13 2 2 2" xfId="27740"/>
    <cellStyle name="SAPBEXexcGood3 13 2 3" xfId="27739"/>
    <cellStyle name="SAPBEXexcGood3 13 2 4" xfId="42290"/>
    <cellStyle name="SAPBEXexcGood3 13 3" xfId="18435"/>
    <cellStyle name="SAPBEXexcGood3 13 3 2" xfId="27741"/>
    <cellStyle name="SAPBEXexcGood3 13 4" xfId="27738"/>
    <cellStyle name="SAPBEXexcGood3 13 5" xfId="42291"/>
    <cellStyle name="SAPBEXexcGood3 14" xfId="3737"/>
    <cellStyle name="SAPBEXexcGood3 14 2" xfId="14551"/>
    <cellStyle name="SAPBEXexcGood3 14 2 2" xfId="18438"/>
    <cellStyle name="SAPBEXexcGood3 14 2 2 2" xfId="27744"/>
    <cellStyle name="SAPBEXexcGood3 14 2 3" xfId="27743"/>
    <cellStyle name="SAPBEXexcGood3 14 2 4" xfId="42288"/>
    <cellStyle name="SAPBEXexcGood3 14 3" xfId="18437"/>
    <cellStyle name="SAPBEXexcGood3 14 3 2" xfId="27745"/>
    <cellStyle name="SAPBEXexcGood3 14 4" xfId="27742"/>
    <cellStyle name="SAPBEXexcGood3 14 5" xfId="42289"/>
    <cellStyle name="SAPBEXexcGood3 15" xfId="3738"/>
    <cellStyle name="SAPBEXexcGood3 15 2" xfId="14552"/>
    <cellStyle name="SAPBEXexcGood3 15 2 2" xfId="18440"/>
    <cellStyle name="SAPBEXexcGood3 15 2 2 2" xfId="27748"/>
    <cellStyle name="SAPBEXexcGood3 15 2 3" xfId="27747"/>
    <cellStyle name="SAPBEXexcGood3 15 2 4" xfId="42286"/>
    <cellStyle name="SAPBEXexcGood3 15 3" xfId="18439"/>
    <cellStyle name="SAPBEXexcGood3 15 3 2" xfId="27749"/>
    <cellStyle name="SAPBEXexcGood3 15 4" xfId="27746"/>
    <cellStyle name="SAPBEXexcGood3 15 5" xfId="42287"/>
    <cellStyle name="SAPBEXexcGood3 16" xfId="3739"/>
    <cellStyle name="SAPBEXexcGood3 16 2" xfId="14553"/>
    <cellStyle name="SAPBEXexcGood3 16 2 2" xfId="18442"/>
    <cellStyle name="SAPBEXexcGood3 16 2 2 2" xfId="27752"/>
    <cellStyle name="SAPBEXexcGood3 16 2 3" xfId="27751"/>
    <cellStyle name="SAPBEXexcGood3 16 2 4" xfId="42284"/>
    <cellStyle name="SAPBEXexcGood3 16 3" xfId="18441"/>
    <cellStyle name="SAPBEXexcGood3 16 3 2" xfId="27753"/>
    <cellStyle name="SAPBEXexcGood3 16 4" xfId="27750"/>
    <cellStyle name="SAPBEXexcGood3 16 5" xfId="42285"/>
    <cellStyle name="SAPBEXexcGood3 17" xfId="3740"/>
    <cellStyle name="SAPBEXexcGood3 17 2" xfId="14554"/>
    <cellStyle name="SAPBEXexcGood3 17 2 2" xfId="18444"/>
    <cellStyle name="SAPBEXexcGood3 17 2 2 2" xfId="27756"/>
    <cellStyle name="SAPBEXexcGood3 17 2 3" xfId="27755"/>
    <cellStyle name="SAPBEXexcGood3 17 2 4" xfId="42282"/>
    <cellStyle name="SAPBEXexcGood3 17 3" xfId="18443"/>
    <cellStyle name="SAPBEXexcGood3 17 3 2" xfId="27757"/>
    <cellStyle name="SAPBEXexcGood3 17 4" xfId="27754"/>
    <cellStyle name="SAPBEXexcGood3 17 5" xfId="42283"/>
    <cellStyle name="SAPBEXexcGood3 18" xfId="3741"/>
    <cellStyle name="SAPBEXexcGood3 18 2" xfId="14555"/>
    <cellStyle name="SAPBEXexcGood3 18 2 2" xfId="18446"/>
    <cellStyle name="SAPBEXexcGood3 18 2 2 2" xfId="27760"/>
    <cellStyle name="SAPBEXexcGood3 18 2 3" xfId="27759"/>
    <cellStyle name="SAPBEXexcGood3 18 2 4" xfId="42280"/>
    <cellStyle name="SAPBEXexcGood3 18 3" xfId="18445"/>
    <cellStyle name="SAPBEXexcGood3 18 3 2" xfId="27761"/>
    <cellStyle name="SAPBEXexcGood3 18 4" xfId="27758"/>
    <cellStyle name="SAPBEXexcGood3 18 5" xfId="42281"/>
    <cellStyle name="SAPBEXexcGood3 19" xfId="3742"/>
    <cellStyle name="SAPBEXexcGood3 19 2" xfId="14556"/>
    <cellStyle name="SAPBEXexcGood3 19 2 2" xfId="18448"/>
    <cellStyle name="SAPBEXexcGood3 19 2 2 2" xfId="27764"/>
    <cellStyle name="SAPBEXexcGood3 19 2 3" xfId="27763"/>
    <cellStyle name="SAPBEXexcGood3 19 2 4" xfId="42278"/>
    <cellStyle name="SAPBEXexcGood3 19 3" xfId="18447"/>
    <cellStyle name="SAPBEXexcGood3 19 3 2" xfId="27765"/>
    <cellStyle name="SAPBEXexcGood3 19 4" xfId="27762"/>
    <cellStyle name="SAPBEXexcGood3 19 5" xfId="42279"/>
    <cellStyle name="SAPBEXexcGood3 2" xfId="3743"/>
    <cellStyle name="SAPBEXexcGood3 2 2" xfId="3744"/>
    <cellStyle name="SAPBEXexcGood3 2 2 2" xfId="14558"/>
    <cellStyle name="SAPBEXexcGood3 2 2 2 2" xfId="18451"/>
    <cellStyle name="SAPBEXexcGood3 2 2 2 2 2" xfId="27769"/>
    <cellStyle name="SAPBEXexcGood3 2 2 2 3" xfId="27768"/>
    <cellStyle name="SAPBEXexcGood3 2 2 2 4" xfId="42275"/>
    <cellStyle name="SAPBEXexcGood3 2 2 3" xfId="18450"/>
    <cellStyle name="SAPBEXexcGood3 2 2 3 2" xfId="27770"/>
    <cellStyle name="SAPBEXexcGood3 2 2 4" xfId="27767"/>
    <cellStyle name="SAPBEXexcGood3 2 2 5" xfId="42276"/>
    <cellStyle name="SAPBEXexcGood3 2 3" xfId="3745"/>
    <cellStyle name="SAPBEXexcGood3 2 3 2" xfId="14559"/>
    <cellStyle name="SAPBEXexcGood3 2 3 2 2" xfId="18453"/>
    <cellStyle name="SAPBEXexcGood3 2 3 2 2 2" xfId="27773"/>
    <cellStyle name="SAPBEXexcGood3 2 3 2 3" xfId="27772"/>
    <cellStyle name="SAPBEXexcGood3 2 3 2 4" xfId="42273"/>
    <cellStyle name="SAPBEXexcGood3 2 3 3" xfId="18452"/>
    <cellStyle name="SAPBEXexcGood3 2 3 3 2" xfId="27774"/>
    <cellStyle name="SAPBEXexcGood3 2 3 4" xfId="27771"/>
    <cellStyle name="SAPBEXexcGood3 2 3 5" xfId="42274"/>
    <cellStyle name="SAPBEXexcGood3 2 4" xfId="3746"/>
    <cellStyle name="SAPBEXexcGood3 2 4 2" xfId="14560"/>
    <cellStyle name="SAPBEXexcGood3 2 4 2 2" xfId="18455"/>
    <cellStyle name="SAPBEXexcGood3 2 4 2 2 2" xfId="27777"/>
    <cellStyle name="SAPBEXexcGood3 2 4 2 3" xfId="27776"/>
    <cellStyle name="SAPBEXexcGood3 2 4 2 4" xfId="42271"/>
    <cellStyle name="SAPBEXexcGood3 2 4 3" xfId="18454"/>
    <cellStyle name="SAPBEXexcGood3 2 4 3 2" xfId="27778"/>
    <cellStyle name="SAPBEXexcGood3 2 4 4" xfId="27775"/>
    <cellStyle name="SAPBEXexcGood3 2 4 5" xfId="42272"/>
    <cellStyle name="SAPBEXexcGood3 2 5" xfId="14557"/>
    <cellStyle name="SAPBEXexcGood3 2 5 2" xfId="18456"/>
    <cellStyle name="SAPBEXexcGood3 2 5 2 2" xfId="27780"/>
    <cellStyle name="SAPBEXexcGood3 2 5 3" xfId="27779"/>
    <cellStyle name="SAPBEXexcGood3 2 5 4" xfId="42270"/>
    <cellStyle name="SAPBEXexcGood3 2 6" xfId="18449"/>
    <cellStyle name="SAPBEXexcGood3 2 6 2" xfId="27781"/>
    <cellStyle name="SAPBEXexcGood3 2 7" xfId="27766"/>
    <cellStyle name="SAPBEXexcGood3 2 8" xfId="42277"/>
    <cellStyle name="SAPBEXexcGood3 20" xfId="3747"/>
    <cellStyle name="SAPBEXexcGood3 20 2" xfId="14561"/>
    <cellStyle name="SAPBEXexcGood3 20 2 2" xfId="18458"/>
    <cellStyle name="SAPBEXexcGood3 20 2 2 2" xfId="27784"/>
    <cellStyle name="SAPBEXexcGood3 20 2 3" xfId="27783"/>
    <cellStyle name="SAPBEXexcGood3 20 2 4" xfId="42268"/>
    <cellStyle name="SAPBEXexcGood3 20 3" xfId="18457"/>
    <cellStyle name="SAPBEXexcGood3 20 3 2" xfId="27785"/>
    <cellStyle name="SAPBEXexcGood3 20 4" xfId="27782"/>
    <cellStyle name="SAPBEXexcGood3 20 5" xfId="42269"/>
    <cellStyle name="SAPBEXexcGood3 21" xfId="3732"/>
    <cellStyle name="SAPBEXexcGood3 21 2" xfId="14562"/>
    <cellStyle name="SAPBEXexcGood3 21 2 2" xfId="18460"/>
    <cellStyle name="SAPBEXexcGood3 21 2 2 2" xfId="27788"/>
    <cellStyle name="SAPBEXexcGood3 21 2 3" xfId="27787"/>
    <cellStyle name="SAPBEXexcGood3 21 2 4" xfId="42266"/>
    <cellStyle name="SAPBEXexcGood3 21 3" xfId="18459"/>
    <cellStyle name="SAPBEXexcGood3 21 3 2" xfId="27789"/>
    <cellStyle name="SAPBEXexcGood3 21 4" xfId="27786"/>
    <cellStyle name="SAPBEXexcGood3 21 5" xfId="42267"/>
    <cellStyle name="SAPBEXexcGood3 22" xfId="13723"/>
    <cellStyle name="SAPBEXexcGood3 22 2" xfId="18461"/>
    <cellStyle name="SAPBEXexcGood3 22 2 2" xfId="27791"/>
    <cellStyle name="SAPBEXexcGood3 22 3" xfId="27790"/>
    <cellStyle name="SAPBEXexcGood3 22 4" xfId="42265"/>
    <cellStyle name="SAPBEXexcGood3 23" xfId="17241"/>
    <cellStyle name="SAPBEXexcGood3 23 2" xfId="27792"/>
    <cellStyle name="SAPBEXexcGood3 24" xfId="18428"/>
    <cellStyle name="SAPBEXexcGood3 24 2" xfId="27793"/>
    <cellStyle name="SAPBEXexcGood3 25" xfId="25395"/>
    <cellStyle name="SAPBEXexcGood3 26" xfId="42298"/>
    <cellStyle name="SAPBEXexcGood3 3" xfId="3748"/>
    <cellStyle name="SAPBEXexcGood3 3 2" xfId="14563"/>
    <cellStyle name="SAPBEXexcGood3 3 2 2" xfId="18463"/>
    <cellStyle name="SAPBEXexcGood3 3 2 2 2" xfId="27796"/>
    <cellStyle name="SAPBEXexcGood3 3 2 3" xfId="27795"/>
    <cellStyle name="SAPBEXexcGood3 3 2 4" xfId="42263"/>
    <cellStyle name="SAPBEXexcGood3 3 3" xfId="18462"/>
    <cellStyle name="SAPBEXexcGood3 3 3 2" xfId="27797"/>
    <cellStyle name="SAPBEXexcGood3 3 4" xfId="27794"/>
    <cellStyle name="SAPBEXexcGood3 3 5" xfId="42264"/>
    <cellStyle name="SAPBEXexcGood3 4" xfId="3749"/>
    <cellStyle name="SAPBEXexcGood3 4 2" xfId="14564"/>
    <cellStyle name="SAPBEXexcGood3 4 2 2" xfId="18465"/>
    <cellStyle name="SAPBEXexcGood3 4 2 2 2" xfId="27800"/>
    <cellStyle name="SAPBEXexcGood3 4 2 3" xfId="27799"/>
    <cellStyle name="SAPBEXexcGood3 4 2 4" xfId="42261"/>
    <cellStyle name="SAPBEXexcGood3 4 3" xfId="18464"/>
    <cellStyle name="SAPBEXexcGood3 4 3 2" xfId="27801"/>
    <cellStyle name="SAPBEXexcGood3 4 4" xfId="27798"/>
    <cellStyle name="SAPBEXexcGood3 4 5" xfId="42262"/>
    <cellStyle name="SAPBEXexcGood3 5" xfId="3750"/>
    <cellStyle name="SAPBEXexcGood3 5 2" xfId="14565"/>
    <cellStyle name="SAPBEXexcGood3 5 2 2" xfId="18467"/>
    <cellStyle name="SAPBEXexcGood3 5 2 2 2" xfId="27804"/>
    <cellStyle name="SAPBEXexcGood3 5 2 3" xfId="27803"/>
    <cellStyle name="SAPBEXexcGood3 5 2 4" xfId="42259"/>
    <cellStyle name="SAPBEXexcGood3 5 3" xfId="18466"/>
    <cellStyle name="SAPBEXexcGood3 5 3 2" xfId="27805"/>
    <cellStyle name="SAPBEXexcGood3 5 4" xfId="27802"/>
    <cellStyle name="SAPBEXexcGood3 5 5" xfId="42260"/>
    <cellStyle name="SAPBEXexcGood3 6" xfId="3751"/>
    <cellStyle name="SAPBEXexcGood3 6 2" xfId="14566"/>
    <cellStyle name="SAPBEXexcGood3 6 2 2" xfId="18469"/>
    <cellStyle name="SAPBEXexcGood3 6 2 2 2" xfId="27808"/>
    <cellStyle name="SAPBEXexcGood3 6 2 3" xfId="27807"/>
    <cellStyle name="SAPBEXexcGood3 6 2 4" xfId="42257"/>
    <cellStyle name="SAPBEXexcGood3 6 3" xfId="18468"/>
    <cellStyle name="SAPBEXexcGood3 6 3 2" xfId="27809"/>
    <cellStyle name="SAPBEXexcGood3 6 4" xfId="27806"/>
    <cellStyle name="SAPBEXexcGood3 6 5" xfId="42258"/>
    <cellStyle name="SAPBEXexcGood3 7" xfId="3752"/>
    <cellStyle name="SAPBEXexcGood3 7 2" xfId="14567"/>
    <cellStyle name="SAPBEXexcGood3 7 2 2" xfId="18471"/>
    <cellStyle name="SAPBEXexcGood3 7 2 2 2" xfId="27812"/>
    <cellStyle name="SAPBEXexcGood3 7 2 3" xfId="27811"/>
    <cellStyle name="SAPBEXexcGood3 7 2 4" xfId="42255"/>
    <cellStyle name="SAPBEXexcGood3 7 3" xfId="18470"/>
    <cellStyle name="SAPBEXexcGood3 7 3 2" xfId="27813"/>
    <cellStyle name="SAPBEXexcGood3 7 4" xfId="27810"/>
    <cellStyle name="SAPBEXexcGood3 7 5" xfId="42256"/>
    <cellStyle name="SAPBEXexcGood3 8" xfId="3753"/>
    <cellStyle name="SAPBEXexcGood3 8 2" xfId="14568"/>
    <cellStyle name="SAPBEXexcGood3 8 2 2" xfId="18473"/>
    <cellStyle name="SAPBEXexcGood3 8 2 2 2" xfId="27816"/>
    <cellStyle name="SAPBEXexcGood3 8 2 3" xfId="27815"/>
    <cellStyle name="SAPBEXexcGood3 8 2 4" xfId="42253"/>
    <cellStyle name="SAPBEXexcGood3 8 3" xfId="18472"/>
    <cellStyle name="SAPBEXexcGood3 8 3 2" xfId="27817"/>
    <cellStyle name="SAPBEXexcGood3 8 4" xfId="27814"/>
    <cellStyle name="SAPBEXexcGood3 8 5" xfId="42254"/>
    <cellStyle name="SAPBEXexcGood3 9" xfId="3754"/>
    <cellStyle name="SAPBEXexcGood3 9 2" xfId="14569"/>
    <cellStyle name="SAPBEXexcGood3 9 2 2" xfId="18475"/>
    <cellStyle name="SAPBEXexcGood3 9 2 2 2" xfId="27820"/>
    <cellStyle name="SAPBEXexcGood3 9 2 3" xfId="27819"/>
    <cellStyle name="SAPBEXexcGood3 9 2 4" xfId="42251"/>
    <cellStyle name="SAPBEXexcGood3 9 3" xfId="18474"/>
    <cellStyle name="SAPBEXexcGood3 9 3 2" xfId="27821"/>
    <cellStyle name="SAPBEXexcGood3 9 4" xfId="27818"/>
    <cellStyle name="SAPBEXexcGood3 9 5" xfId="42252"/>
    <cellStyle name="SAPBEXfilterDrill" xfId="1557"/>
    <cellStyle name="SAPBEXfilterDrill 2" xfId="6075"/>
    <cellStyle name="SAPBEXfilterDrill 2 2" xfId="6084"/>
    <cellStyle name="SAPBEXfilterDrill 2 2 2" xfId="6072"/>
    <cellStyle name="SAPBEXfilterDrill 2 2 2 2" xfId="6143"/>
    <cellStyle name="SAPBEXfilterDrill 2 2 2 2 2" xfId="13839"/>
    <cellStyle name="SAPBEXfilterDrill 2 2 2 3" xfId="6149"/>
    <cellStyle name="SAPBEXfilterDrill 2 2 2 3 2" xfId="13840"/>
    <cellStyle name="SAPBEXfilterDrill 2 2 2 4" xfId="13838"/>
    <cellStyle name="SAPBEXfilterDrill 2 2 3" xfId="6071"/>
    <cellStyle name="SAPBEXfilterDrill 2 2 3 2" xfId="13841"/>
    <cellStyle name="SAPBEXfilterDrill 2 2 4" xfId="6070"/>
    <cellStyle name="SAPBEXfilterDrill 2 2 4 2" xfId="13842"/>
    <cellStyle name="SAPBEXfilterDrill 2 2 5" xfId="6137"/>
    <cellStyle name="SAPBEXfilterDrill 2 2 5 2" xfId="13843"/>
    <cellStyle name="SAPBEXfilterDrill 2 2 6" xfId="6068"/>
    <cellStyle name="SAPBEXfilterDrill 2 2 6 2" xfId="13844"/>
    <cellStyle name="SAPBEXfilterDrill 2 2 7" xfId="6066"/>
    <cellStyle name="SAPBEXfilterDrill 2 2 7 2" xfId="13845"/>
    <cellStyle name="SAPBEXfilterDrill 2 2 8" xfId="13837"/>
    <cellStyle name="SAPBEXfilterDrill 2 3" xfId="6078"/>
    <cellStyle name="SAPBEXfilterDrill 2 3 2" xfId="6142"/>
    <cellStyle name="SAPBEXfilterDrill 2 3 2 2" xfId="13847"/>
    <cellStyle name="SAPBEXfilterDrill 2 3 3" xfId="6148"/>
    <cellStyle name="SAPBEXfilterDrill 2 3 3 2" xfId="13848"/>
    <cellStyle name="SAPBEXfilterDrill 2 3 4" xfId="13846"/>
    <cellStyle name="SAPBEXfilterDrill 2 4" xfId="6067"/>
    <cellStyle name="SAPBEXfilterDrill 2 4 2" xfId="13849"/>
    <cellStyle name="SAPBEXfilterDrill 2 5" xfId="6065"/>
    <cellStyle name="SAPBEXfilterDrill 2 5 2" xfId="13850"/>
    <cellStyle name="SAPBEXfilterDrill 2 6" xfId="6055"/>
    <cellStyle name="SAPBEXfilterDrill 2 6 2" xfId="13851"/>
    <cellStyle name="SAPBEXfilterDrill 2 7" xfId="6073"/>
    <cellStyle name="SAPBEXfilterDrill 2 7 2" xfId="13852"/>
    <cellStyle name="SAPBEXfilterDrill 2 8" xfId="6138"/>
    <cellStyle name="SAPBEXfilterDrill 2 8 2" xfId="13853"/>
    <cellStyle name="SAPBEXfilterDrill 2 9" xfId="13836"/>
    <cellStyle name="SAPBEXfilterDrill 3" xfId="3755"/>
    <cellStyle name="SAPBEXfilterDrill 3 2" xfId="13854"/>
    <cellStyle name="SAPBEXfilterDrill 4" xfId="13835"/>
    <cellStyle name="SAPBEXfilterItem" xfId="1558"/>
    <cellStyle name="SAPBEXfilterItem 2" xfId="3756"/>
    <cellStyle name="SAPBEXfilterText" xfId="1559"/>
    <cellStyle name="SAPBEXformats" xfId="1560"/>
    <cellStyle name="SAPBEXformats 10" xfId="3758"/>
    <cellStyle name="SAPBEXformats 10 2" xfId="14570"/>
    <cellStyle name="SAPBEXformats 10 2 2" xfId="18478"/>
    <cellStyle name="SAPBEXformats 10 2 2 2" xfId="27824"/>
    <cellStyle name="SAPBEXformats 10 2 3" xfId="27823"/>
    <cellStyle name="SAPBEXformats 10 2 4" xfId="42248"/>
    <cellStyle name="SAPBEXformats 10 3" xfId="18477"/>
    <cellStyle name="SAPBEXformats 10 3 2" xfId="27825"/>
    <cellStyle name="SAPBEXformats 10 4" xfId="27822"/>
    <cellStyle name="SAPBEXformats 10 5" xfId="42249"/>
    <cellStyle name="SAPBEXformats 11" xfId="3759"/>
    <cellStyle name="SAPBEXformats 11 2" xfId="14571"/>
    <cellStyle name="SAPBEXformats 11 2 2" xfId="18480"/>
    <cellStyle name="SAPBEXformats 11 2 2 2" xfId="27828"/>
    <cellStyle name="SAPBEXformats 11 2 3" xfId="27827"/>
    <cellStyle name="SAPBEXformats 11 2 4" xfId="42246"/>
    <cellStyle name="SAPBEXformats 11 3" xfId="18479"/>
    <cellStyle name="SAPBEXformats 11 3 2" xfId="27829"/>
    <cellStyle name="SAPBEXformats 11 4" xfId="27826"/>
    <cellStyle name="SAPBEXformats 11 5" xfId="42247"/>
    <cellStyle name="SAPBEXformats 12" xfId="3760"/>
    <cellStyle name="SAPBEXformats 12 2" xfId="14572"/>
    <cellStyle name="SAPBEXformats 12 2 2" xfId="18482"/>
    <cellStyle name="SAPBEXformats 12 2 2 2" xfId="27832"/>
    <cellStyle name="SAPBEXformats 12 2 3" xfId="27831"/>
    <cellStyle name="SAPBEXformats 12 2 4" xfId="42244"/>
    <cellStyle name="SAPBEXformats 12 3" xfId="18481"/>
    <cellStyle name="SAPBEXformats 12 3 2" xfId="27833"/>
    <cellStyle name="SAPBEXformats 12 4" xfId="27830"/>
    <cellStyle name="SAPBEXformats 12 5" xfId="42245"/>
    <cellStyle name="SAPBEXformats 13" xfId="3761"/>
    <cellStyle name="SAPBEXformats 13 2" xfId="14573"/>
    <cellStyle name="SAPBEXformats 13 2 2" xfId="18484"/>
    <cellStyle name="SAPBEXformats 13 2 2 2" xfId="27836"/>
    <cellStyle name="SAPBEXformats 13 2 3" xfId="27835"/>
    <cellStyle name="SAPBEXformats 13 2 4" xfId="42242"/>
    <cellStyle name="SAPBEXformats 13 3" xfId="18483"/>
    <cellStyle name="SAPBEXformats 13 3 2" xfId="27837"/>
    <cellStyle name="SAPBEXformats 13 4" xfId="27834"/>
    <cellStyle name="SAPBEXformats 13 5" xfId="42243"/>
    <cellStyle name="SAPBEXformats 14" xfId="3762"/>
    <cellStyle name="SAPBEXformats 14 2" xfId="14574"/>
    <cellStyle name="SAPBEXformats 14 2 2" xfId="18486"/>
    <cellStyle name="SAPBEXformats 14 2 2 2" xfId="27840"/>
    <cellStyle name="SAPBEXformats 14 2 3" xfId="27839"/>
    <cellStyle name="SAPBEXformats 14 2 4" xfId="42240"/>
    <cellStyle name="SAPBEXformats 14 3" xfId="18485"/>
    <cellStyle name="SAPBEXformats 14 3 2" xfId="27841"/>
    <cellStyle name="SAPBEXformats 14 4" xfId="27838"/>
    <cellStyle name="SAPBEXformats 14 5" xfId="42241"/>
    <cellStyle name="SAPBEXformats 15" xfId="3763"/>
    <cellStyle name="SAPBEXformats 15 2" xfId="14575"/>
    <cellStyle name="SAPBEXformats 15 2 2" xfId="18488"/>
    <cellStyle name="SAPBEXformats 15 2 2 2" xfId="27844"/>
    <cellStyle name="SAPBEXformats 15 2 3" xfId="27843"/>
    <cellStyle name="SAPBEXformats 15 2 4" xfId="42238"/>
    <cellStyle name="SAPBEXformats 15 3" xfId="18487"/>
    <cellStyle name="SAPBEXformats 15 3 2" xfId="27845"/>
    <cellStyle name="SAPBEXformats 15 4" xfId="27842"/>
    <cellStyle name="SAPBEXformats 15 5" xfId="42239"/>
    <cellStyle name="SAPBEXformats 16" xfId="3764"/>
    <cellStyle name="SAPBEXformats 16 2" xfId="14576"/>
    <cellStyle name="SAPBEXformats 16 2 2" xfId="18490"/>
    <cellStyle name="SAPBEXformats 16 2 2 2" xfId="27848"/>
    <cellStyle name="SAPBEXformats 16 2 3" xfId="27847"/>
    <cellStyle name="SAPBEXformats 16 2 4" xfId="42236"/>
    <cellStyle name="SAPBEXformats 16 3" xfId="18489"/>
    <cellStyle name="SAPBEXformats 16 3 2" xfId="27849"/>
    <cellStyle name="SAPBEXformats 16 4" xfId="27846"/>
    <cellStyle name="SAPBEXformats 16 5" xfId="42237"/>
    <cellStyle name="SAPBEXformats 17" xfId="3765"/>
    <cellStyle name="SAPBEXformats 17 2" xfId="14577"/>
    <cellStyle name="SAPBEXformats 17 2 2" xfId="18492"/>
    <cellStyle name="SAPBEXformats 17 2 2 2" xfId="27852"/>
    <cellStyle name="SAPBEXformats 17 2 3" xfId="27851"/>
    <cellStyle name="SAPBEXformats 17 2 4" xfId="42234"/>
    <cellStyle name="SAPBEXformats 17 3" xfId="18491"/>
    <cellStyle name="SAPBEXformats 17 3 2" xfId="27853"/>
    <cellStyle name="SAPBEXformats 17 4" xfId="27850"/>
    <cellStyle name="SAPBEXformats 17 5" xfId="42235"/>
    <cellStyle name="SAPBEXformats 18" xfId="3766"/>
    <cellStyle name="SAPBEXformats 18 2" xfId="14578"/>
    <cellStyle name="SAPBEXformats 18 2 2" xfId="18494"/>
    <cellStyle name="SAPBEXformats 18 2 2 2" xfId="27856"/>
    <cellStyle name="SAPBEXformats 18 2 3" xfId="27855"/>
    <cellStyle name="SAPBEXformats 18 2 4" xfId="42232"/>
    <cellStyle name="SAPBEXformats 18 3" xfId="18493"/>
    <cellStyle name="SAPBEXformats 18 3 2" xfId="27857"/>
    <cellStyle name="SAPBEXformats 18 4" xfId="27854"/>
    <cellStyle name="SAPBEXformats 18 5" xfId="42233"/>
    <cellStyle name="SAPBEXformats 19" xfId="3767"/>
    <cellStyle name="SAPBEXformats 19 2" xfId="14579"/>
    <cellStyle name="SAPBEXformats 19 2 2" xfId="18496"/>
    <cellStyle name="SAPBEXformats 19 2 2 2" xfId="27860"/>
    <cellStyle name="SAPBEXformats 19 2 3" xfId="27859"/>
    <cellStyle name="SAPBEXformats 19 2 4" xfId="42230"/>
    <cellStyle name="SAPBEXformats 19 3" xfId="18495"/>
    <cellStyle name="SAPBEXformats 19 3 2" xfId="27861"/>
    <cellStyle name="SAPBEXformats 19 4" xfId="27858"/>
    <cellStyle name="SAPBEXformats 19 5" xfId="42231"/>
    <cellStyle name="SAPBEXformats 2" xfId="3768"/>
    <cellStyle name="SAPBEXformats 2 2" xfId="3769"/>
    <cellStyle name="SAPBEXformats 2 2 2" xfId="14581"/>
    <cellStyle name="SAPBEXformats 2 2 2 2" xfId="18499"/>
    <cellStyle name="SAPBEXformats 2 2 2 2 2" xfId="27865"/>
    <cellStyle name="SAPBEXformats 2 2 2 3" xfId="27864"/>
    <cellStyle name="SAPBEXformats 2 2 2 4" xfId="42227"/>
    <cellStyle name="SAPBEXformats 2 2 3" xfId="18498"/>
    <cellStyle name="SAPBEXformats 2 2 3 2" xfId="27866"/>
    <cellStyle name="SAPBEXformats 2 2 4" xfId="27863"/>
    <cellStyle name="SAPBEXformats 2 2 5" xfId="42228"/>
    <cellStyle name="SAPBEXformats 2 3" xfId="3770"/>
    <cellStyle name="SAPBEXformats 2 3 2" xfId="14582"/>
    <cellStyle name="SAPBEXformats 2 3 2 2" xfId="18501"/>
    <cellStyle name="SAPBEXformats 2 3 2 2 2" xfId="27869"/>
    <cellStyle name="SAPBEXformats 2 3 2 3" xfId="27868"/>
    <cellStyle name="SAPBEXformats 2 3 2 4" xfId="42225"/>
    <cellStyle name="SAPBEXformats 2 3 3" xfId="18500"/>
    <cellStyle name="SAPBEXformats 2 3 3 2" xfId="27870"/>
    <cellStyle name="SAPBEXformats 2 3 4" xfId="27867"/>
    <cellStyle name="SAPBEXformats 2 3 5" xfId="42226"/>
    <cellStyle name="SAPBEXformats 2 4" xfId="3771"/>
    <cellStyle name="SAPBEXformats 2 4 2" xfId="14583"/>
    <cellStyle name="SAPBEXformats 2 4 2 2" xfId="18503"/>
    <cellStyle name="SAPBEXformats 2 4 2 2 2" xfId="27873"/>
    <cellStyle name="SAPBEXformats 2 4 2 3" xfId="27872"/>
    <cellStyle name="SAPBEXformats 2 4 2 4" xfId="42223"/>
    <cellStyle name="SAPBEXformats 2 4 3" xfId="18502"/>
    <cellStyle name="SAPBEXformats 2 4 3 2" xfId="27874"/>
    <cellStyle name="SAPBEXformats 2 4 4" xfId="27871"/>
    <cellStyle name="SAPBEXformats 2 4 5" xfId="42224"/>
    <cellStyle name="SAPBEXformats 2 5" xfId="14580"/>
    <cellStyle name="SAPBEXformats 2 5 2" xfId="18504"/>
    <cellStyle name="SAPBEXformats 2 5 2 2" xfId="27876"/>
    <cellStyle name="SAPBEXformats 2 5 3" xfId="27875"/>
    <cellStyle name="SAPBEXformats 2 5 4" xfId="42222"/>
    <cellStyle name="SAPBEXformats 2 6" xfId="18497"/>
    <cellStyle name="SAPBEXformats 2 6 2" xfId="27877"/>
    <cellStyle name="SAPBEXformats 2 7" xfId="27862"/>
    <cellStyle name="SAPBEXformats 2 8" xfId="42229"/>
    <cellStyle name="SAPBEXformats 20" xfId="3772"/>
    <cellStyle name="SAPBEXformats 20 2" xfId="14584"/>
    <cellStyle name="SAPBEXformats 20 2 2" xfId="18506"/>
    <cellStyle name="SAPBEXformats 20 2 2 2" xfId="27880"/>
    <cellStyle name="SAPBEXformats 20 2 3" xfId="27879"/>
    <cellStyle name="SAPBEXformats 20 2 4" xfId="42220"/>
    <cellStyle name="SAPBEXformats 20 3" xfId="18505"/>
    <cellStyle name="SAPBEXformats 20 3 2" xfId="27881"/>
    <cellStyle name="SAPBEXformats 20 4" xfId="27878"/>
    <cellStyle name="SAPBEXformats 20 5" xfId="42221"/>
    <cellStyle name="SAPBEXformats 21" xfId="3757"/>
    <cellStyle name="SAPBEXformats 21 2" xfId="14585"/>
    <cellStyle name="SAPBEXformats 21 2 2" xfId="18508"/>
    <cellStyle name="SAPBEXformats 21 2 2 2" xfId="27884"/>
    <cellStyle name="SAPBEXformats 21 2 3" xfId="27883"/>
    <cellStyle name="SAPBEXformats 21 2 4" xfId="42218"/>
    <cellStyle name="SAPBEXformats 21 3" xfId="18507"/>
    <cellStyle name="SAPBEXformats 21 3 2" xfId="27885"/>
    <cellStyle name="SAPBEXformats 21 4" xfId="27882"/>
    <cellStyle name="SAPBEXformats 21 5" xfId="42219"/>
    <cellStyle name="SAPBEXformats 22" xfId="13724"/>
    <cellStyle name="SAPBEXformats 22 2" xfId="18509"/>
    <cellStyle name="SAPBEXformats 22 2 2" xfId="27887"/>
    <cellStyle name="SAPBEXformats 22 3" xfId="27886"/>
    <cellStyle name="SAPBEXformats 22 4" xfId="42217"/>
    <cellStyle name="SAPBEXformats 23" xfId="17242"/>
    <cellStyle name="SAPBEXformats 23 2" xfId="27888"/>
    <cellStyle name="SAPBEXformats 24" xfId="18476"/>
    <cellStyle name="SAPBEXformats 24 2" xfId="27889"/>
    <cellStyle name="SAPBEXformats 25" xfId="25396"/>
    <cellStyle name="SAPBEXformats 26" xfId="42250"/>
    <cellStyle name="SAPBEXformats 3" xfId="3773"/>
    <cellStyle name="SAPBEXformats 3 2" xfId="14586"/>
    <cellStyle name="SAPBEXformats 3 2 2" xfId="18511"/>
    <cellStyle name="SAPBEXformats 3 2 2 2" xfId="27892"/>
    <cellStyle name="SAPBEXformats 3 2 3" xfId="27891"/>
    <cellStyle name="SAPBEXformats 3 2 4" xfId="42215"/>
    <cellStyle name="SAPBEXformats 3 3" xfId="18510"/>
    <cellStyle name="SAPBEXformats 3 3 2" xfId="27893"/>
    <cellStyle name="SAPBEXformats 3 4" xfId="27890"/>
    <cellStyle name="SAPBEXformats 3 5" xfId="42216"/>
    <cellStyle name="SAPBEXformats 4" xfId="3774"/>
    <cellStyle name="SAPBEXformats 4 2" xfId="14587"/>
    <cellStyle name="SAPBEXformats 4 2 2" xfId="18513"/>
    <cellStyle name="SAPBEXformats 4 2 2 2" xfId="27896"/>
    <cellStyle name="SAPBEXformats 4 2 3" xfId="27895"/>
    <cellStyle name="SAPBEXformats 4 2 4" xfId="42213"/>
    <cellStyle name="SAPBEXformats 4 3" xfId="18512"/>
    <cellStyle name="SAPBEXformats 4 3 2" xfId="27897"/>
    <cellStyle name="SAPBEXformats 4 4" xfId="27894"/>
    <cellStyle name="SAPBEXformats 4 5" xfId="42214"/>
    <cellStyle name="SAPBEXformats 5" xfId="3775"/>
    <cellStyle name="SAPBEXformats 5 2" xfId="14588"/>
    <cellStyle name="SAPBEXformats 5 2 2" xfId="18515"/>
    <cellStyle name="SAPBEXformats 5 2 2 2" xfId="27900"/>
    <cellStyle name="SAPBEXformats 5 2 3" xfId="27899"/>
    <cellStyle name="SAPBEXformats 5 2 4" xfId="42211"/>
    <cellStyle name="SAPBEXformats 5 3" xfId="18514"/>
    <cellStyle name="SAPBEXformats 5 3 2" xfId="27901"/>
    <cellStyle name="SAPBEXformats 5 4" xfId="27898"/>
    <cellStyle name="SAPBEXformats 5 5" xfId="42212"/>
    <cellStyle name="SAPBEXformats 6" xfId="3776"/>
    <cellStyle name="SAPBEXformats 6 2" xfId="14589"/>
    <cellStyle name="SAPBEXformats 6 2 2" xfId="18517"/>
    <cellStyle name="SAPBEXformats 6 2 2 2" xfId="27904"/>
    <cellStyle name="SAPBEXformats 6 2 3" xfId="27903"/>
    <cellStyle name="SAPBEXformats 6 2 4" xfId="42209"/>
    <cellStyle name="SAPBEXformats 6 3" xfId="18516"/>
    <cellStyle name="SAPBEXformats 6 3 2" xfId="27905"/>
    <cellStyle name="SAPBEXformats 6 4" xfId="27902"/>
    <cellStyle name="SAPBEXformats 6 5" xfId="42210"/>
    <cellStyle name="SAPBEXformats 7" xfId="3777"/>
    <cellStyle name="SAPBEXformats 7 2" xfId="14590"/>
    <cellStyle name="SAPBEXformats 7 2 2" xfId="18519"/>
    <cellStyle name="SAPBEXformats 7 2 2 2" xfId="27908"/>
    <cellStyle name="SAPBEXformats 7 2 3" xfId="27907"/>
    <cellStyle name="SAPBEXformats 7 2 4" xfId="42207"/>
    <cellStyle name="SAPBEXformats 7 3" xfId="18518"/>
    <cellStyle name="SAPBEXformats 7 3 2" xfId="27909"/>
    <cellStyle name="SAPBEXformats 7 4" xfId="27906"/>
    <cellStyle name="SAPBEXformats 7 5" xfId="42208"/>
    <cellStyle name="SAPBEXformats 8" xfId="3778"/>
    <cellStyle name="SAPBEXformats 8 2" xfId="14591"/>
    <cellStyle name="SAPBEXformats 8 2 2" xfId="18521"/>
    <cellStyle name="SAPBEXformats 8 2 2 2" xfId="27912"/>
    <cellStyle name="SAPBEXformats 8 2 3" xfId="27911"/>
    <cellStyle name="SAPBEXformats 8 2 4" xfId="42205"/>
    <cellStyle name="SAPBEXformats 8 3" xfId="18520"/>
    <cellStyle name="SAPBEXformats 8 3 2" xfId="27913"/>
    <cellStyle name="SAPBEXformats 8 4" xfId="27910"/>
    <cellStyle name="SAPBEXformats 8 5" xfId="42206"/>
    <cellStyle name="SAPBEXformats 9" xfId="3779"/>
    <cellStyle name="SAPBEXformats 9 2" xfId="14592"/>
    <cellStyle name="SAPBEXformats 9 2 2" xfId="18523"/>
    <cellStyle name="SAPBEXformats 9 2 2 2" xfId="27916"/>
    <cellStyle name="SAPBEXformats 9 2 3" xfId="27915"/>
    <cellStyle name="SAPBEXformats 9 2 4" xfId="42203"/>
    <cellStyle name="SAPBEXformats 9 3" xfId="18522"/>
    <cellStyle name="SAPBEXformats 9 3 2" xfId="27917"/>
    <cellStyle name="SAPBEXformats 9 4" xfId="27914"/>
    <cellStyle name="SAPBEXformats 9 5" xfId="42204"/>
    <cellStyle name="SAPBEXheaderItem" xfId="1561"/>
    <cellStyle name="SAPBEXheaderItem 2" xfId="3780"/>
    <cellStyle name="SAPBEXheaderText" xfId="1562"/>
    <cellStyle name="SAPBEXheaderText 2" xfId="3781"/>
    <cellStyle name="SAPBEXHLevel0" xfId="1563"/>
    <cellStyle name="SAPBEXHLevel0 2" xfId="13725"/>
    <cellStyle name="SAPBEXHLevel0 2 2" xfId="18525"/>
    <cellStyle name="SAPBEXHLevel0 2 2 2" xfId="27919"/>
    <cellStyle name="SAPBEXHLevel0 2 3" xfId="27918"/>
    <cellStyle name="SAPBEXHLevel0 2 4" xfId="42201"/>
    <cellStyle name="SAPBEXHLevel0 3" xfId="17243"/>
    <cellStyle name="SAPBEXHLevel0 3 2" xfId="27920"/>
    <cellStyle name="SAPBEXHLevel0 4" xfId="18524"/>
    <cellStyle name="SAPBEXHLevel0 4 2" xfId="27921"/>
    <cellStyle name="SAPBEXHLevel0 5" xfId="25397"/>
    <cellStyle name="SAPBEXHLevel0 6" xfId="42202"/>
    <cellStyle name="SAPBEXHLevel0X" xfId="1564"/>
    <cellStyle name="SAPBEXHLevel0X 2" xfId="13726"/>
    <cellStyle name="SAPBEXHLevel0X 2 2" xfId="18527"/>
    <cellStyle name="SAPBEXHLevel0X 2 2 2" xfId="27923"/>
    <cellStyle name="SAPBEXHLevel0X 2 3" xfId="27922"/>
    <cellStyle name="SAPBEXHLevel0X 2 4" xfId="42199"/>
    <cellStyle name="SAPBEXHLevel0X 3" xfId="17244"/>
    <cellStyle name="SAPBEXHLevel0X 3 2" xfId="27924"/>
    <cellStyle name="SAPBEXHLevel0X 4" xfId="18526"/>
    <cellStyle name="SAPBEXHLevel0X 4 2" xfId="27925"/>
    <cellStyle name="SAPBEXHLevel0X 5" xfId="25398"/>
    <cellStyle name="SAPBEXHLevel0X 6" xfId="42200"/>
    <cellStyle name="SAPBEXHLevel1" xfId="1565"/>
    <cellStyle name="SAPBEXHLevel1 2" xfId="13727"/>
    <cellStyle name="SAPBEXHLevel1 2 2" xfId="18529"/>
    <cellStyle name="SAPBEXHLevel1 2 2 2" xfId="27927"/>
    <cellStyle name="SAPBEXHLevel1 2 3" xfId="27926"/>
    <cellStyle name="SAPBEXHLevel1 2 4" xfId="42197"/>
    <cellStyle name="SAPBEXHLevel1 3" xfId="17245"/>
    <cellStyle name="SAPBEXHLevel1 3 2" xfId="27928"/>
    <cellStyle name="SAPBEXHLevel1 4" xfId="18528"/>
    <cellStyle name="SAPBEXHLevel1 4 2" xfId="27929"/>
    <cellStyle name="SAPBEXHLevel1 5" xfId="25399"/>
    <cellStyle name="SAPBEXHLevel1 6" xfId="42198"/>
    <cellStyle name="SAPBEXHLevel1X" xfId="1566"/>
    <cellStyle name="SAPBEXHLevel1X 2" xfId="13728"/>
    <cellStyle name="SAPBEXHLevel1X 2 2" xfId="18531"/>
    <cellStyle name="SAPBEXHLevel1X 2 2 2" xfId="27931"/>
    <cellStyle name="SAPBEXHLevel1X 2 3" xfId="27930"/>
    <cellStyle name="SAPBEXHLevel1X 2 4" xfId="42195"/>
    <cellStyle name="SAPBEXHLevel1X 3" xfId="17246"/>
    <cellStyle name="SAPBEXHLevel1X 3 2" xfId="27932"/>
    <cellStyle name="SAPBEXHLevel1X 4" xfId="18530"/>
    <cellStyle name="SAPBEXHLevel1X 4 2" xfId="27933"/>
    <cellStyle name="SAPBEXHLevel1X 5" xfId="25400"/>
    <cellStyle name="SAPBEXHLevel1X 6" xfId="42196"/>
    <cellStyle name="SAPBEXHLevel2" xfId="1567"/>
    <cellStyle name="SAPBEXHLevel2 2" xfId="13729"/>
    <cellStyle name="SAPBEXHLevel2 2 2" xfId="18533"/>
    <cellStyle name="SAPBEXHLevel2 2 2 2" xfId="27935"/>
    <cellStyle name="SAPBEXHLevel2 2 3" xfId="27934"/>
    <cellStyle name="SAPBEXHLevel2 2 4" xfId="42193"/>
    <cellStyle name="SAPBEXHLevel2 3" xfId="17247"/>
    <cellStyle name="SAPBEXHLevel2 3 2" xfId="27936"/>
    <cellStyle name="SAPBEXHLevel2 4" xfId="18532"/>
    <cellStyle name="SAPBEXHLevel2 4 2" xfId="27937"/>
    <cellStyle name="SAPBEXHLevel2 5" xfId="25401"/>
    <cellStyle name="SAPBEXHLevel2 6" xfId="42194"/>
    <cellStyle name="SAPBEXHLevel2X" xfId="1568"/>
    <cellStyle name="SAPBEXHLevel2X 2" xfId="13730"/>
    <cellStyle name="SAPBEXHLevel2X 2 2" xfId="18535"/>
    <cellStyle name="SAPBEXHLevel2X 2 2 2" xfId="27939"/>
    <cellStyle name="SAPBEXHLevel2X 2 3" xfId="27938"/>
    <cellStyle name="SAPBEXHLevel2X 2 4" xfId="42191"/>
    <cellStyle name="SAPBEXHLevel2X 3" xfId="17248"/>
    <cellStyle name="SAPBEXHLevel2X 3 2" xfId="27940"/>
    <cellStyle name="SAPBEXHLevel2X 4" xfId="18534"/>
    <cellStyle name="SAPBEXHLevel2X 4 2" xfId="27941"/>
    <cellStyle name="SAPBEXHLevel2X 5" xfId="25402"/>
    <cellStyle name="SAPBEXHLevel2X 6" xfId="42192"/>
    <cellStyle name="SAPBEXHLevel3" xfId="1569"/>
    <cellStyle name="SAPBEXHLevel3 2" xfId="13731"/>
    <cellStyle name="SAPBEXHLevel3 2 2" xfId="18537"/>
    <cellStyle name="SAPBEXHLevel3 2 2 2" xfId="27943"/>
    <cellStyle name="SAPBEXHLevel3 2 3" xfId="27942"/>
    <cellStyle name="SAPBEXHLevel3 2 4" xfId="42189"/>
    <cellStyle name="SAPBEXHLevel3 3" xfId="17249"/>
    <cellStyle name="SAPBEXHLevel3 3 2" xfId="27944"/>
    <cellStyle name="SAPBEXHLevel3 4" xfId="18536"/>
    <cellStyle name="SAPBEXHLevel3 4 2" xfId="27945"/>
    <cellStyle name="SAPBEXHLevel3 5" xfId="25403"/>
    <cellStyle name="SAPBEXHLevel3 6" xfId="42190"/>
    <cellStyle name="SAPBEXHLevel3X" xfId="1570"/>
    <cellStyle name="SAPBEXHLevel3X 2" xfId="13732"/>
    <cellStyle name="SAPBEXHLevel3X 2 2" xfId="18539"/>
    <cellStyle name="SAPBEXHLevel3X 2 2 2" xfId="27947"/>
    <cellStyle name="SAPBEXHLevel3X 2 3" xfId="27946"/>
    <cellStyle name="SAPBEXHLevel3X 2 4" xfId="42187"/>
    <cellStyle name="SAPBEXHLevel3X 3" xfId="17250"/>
    <cellStyle name="SAPBEXHLevel3X 3 2" xfId="27948"/>
    <cellStyle name="SAPBEXHLevel3X 4" xfId="18538"/>
    <cellStyle name="SAPBEXHLevel3X 4 2" xfId="27949"/>
    <cellStyle name="SAPBEXHLevel3X 5" xfId="25404"/>
    <cellStyle name="SAPBEXHLevel3X 6" xfId="42188"/>
    <cellStyle name="SAPBEXresData" xfId="1571"/>
    <cellStyle name="SAPBEXresData 10" xfId="3783"/>
    <cellStyle name="SAPBEXresData 10 2" xfId="14593"/>
    <cellStyle name="SAPBEXresData 10 2 2" xfId="18542"/>
    <cellStyle name="SAPBEXresData 10 2 2 2" xfId="27952"/>
    <cellStyle name="SAPBEXresData 10 2 3" xfId="27951"/>
    <cellStyle name="SAPBEXresData 10 2 4" xfId="42184"/>
    <cellStyle name="SAPBEXresData 10 3" xfId="18541"/>
    <cellStyle name="SAPBEXresData 10 3 2" xfId="27953"/>
    <cellStyle name="SAPBEXresData 10 4" xfId="27950"/>
    <cellStyle name="SAPBEXresData 10 5" xfId="42185"/>
    <cellStyle name="SAPBEXresData 11" xfId="3784"/>
    <cellStyle name="SAPBEXresData 11 2" xfId="14594"/>
    <cellStyle name="SAPBEXresData 11 2 2" xfId="18544"/>
    <cellStyle name="SAPBEXresData 11 2 2 2" xfId="27956"/>
    <cellStyle name="SAPBEXresData 11 2 3" xfId="27955"/>
    <cellStyle name="SAPBEXresData 11 2 4" xfId="42182"/>
    <cellStyle name="SAPBEXresData 11 3" xfId="18543"/>
    <cellStyle name="SAPBEXresData 11 3 2" xfId="27957"/>
    <cellStyle name="SAPBEXresData 11 4" xfId="27954"/>
    <cellStyle name="SAPBEXresData 11 5" xfId="42183"/>
    <cellStyle name="SAPBEXresData 12" xfId="3785"/>
    <cellStyle name="SAPBEXresData 12 2" xfId="14595"/>
    <cellStyle name="SAPBEXresData 12 2 2" xfId="18546"/>
    <cellStyle name="SAPBEXresData 12 2 2 2" xfId="27960"/>
    <cellStyle name="SAPBEXresData 12 2 3" xfId="27959"/>
    <cellStyle name="SAPBEXresData 12 2 4" xfId="42180"/>
    <cellStyle name="SAPBEXresData 12 3" xfId="18545"/>
    <cellStyle name="SAPBEXresData 12 3 2" xfId="27961"/>
    <cellStyle name="SAPBEXresData 12 4" xfId="27958"/>
    <cellStyle name="SAPBEXresData 12 5" xfId="42181"/>
    <cellStyle name="SAPBEXresData 13" xfId="3786"/>
    <cellStyle name="SAPBEXresData 13 2" xfId="14596"/>
    <cellStyle name="SAPBEXresData 13 2 2" xfId="18548"/>
    <cellStyle name="SAPBEXresData 13 2 2 2" xfId="27964"/>
    <cellStyle name="SAPBEXresData 13 2 3" xfId="27963"/>
    <cellStyle name="SAPBEXresData 13 2 4" xfId="42178"/>
    <cellStyle name="SAPBEXresData 13 3" xfId="18547"/>
    <cellStyle name="SAPBEXresData 13 3 2" xfId="27965"/>
    <cellStyle name="SAPBEXresData 13 4" xfId="27962"/>
    <cellStyle name="SAPBEXresData 13 5" xfId="42179"/>
    <cellStyle name="SAPBEXresData 14" xfId="3787"/>
    <cellStyle name="SAPBEXresData 14 2" xfId="14597"/>
    <cellStyle name="SAPBEXresData 14 2 2" xfId="18550"/>
    <cellStyle name="SAPBEXresData 14 2 2 2" xfId="27968"/>
    <cellStyle name="SAPBEXresData 14 2 3" xfId="27967"/>
    <cellStyle name="SAPBEXresData 14 2 4" xfId="42176"/>
    <cellStyle name="SAPBEXresData 14 3" xfId="18549"/>
    <cellStyle name="SAPBEXresData 14 3 2" xfId="27969"/>
    <cellStyle name="SAPBEXresData 14 4" xfId="27966"/>
    <cellStyle name="SAPBEXresData 14 5" xfId="42177"/>
    <cellStyle name="SAPBEXresData 15" xfId="3788"/>
    <cellStyle name="SAPBEXresData 15 2" xfId="14598"/>
    <cellStyle name="SAPBEXresData 15 2 2" xfId="18552"/>
    <cellStyle name="SAPBEXresData 15 2 2 2" xfId="27972"/>
    <cellStyle name="SAPBEXresData 15 2 3" xfId="27971"/>
    <cellStyle name="SAPBEXresData 15 2 4" xfId="42174"/>
    <cellStyle name="SAPBEXresData 15 3" xfId="18551"/>
    <cellStyle name="SAPBEXresData 15 3 2" xfId="27973"/>
    <cellStyle name="SAPBEXresData 15 4" xfId="27970"/>
    <cellStyle name="SAPBEXresData 15 5" xfId="42175"/>
    <cellStyle name="SAPBEXresData 16" xfId="3789"/>
    <cellStyle name="SAPBEXresData 16 2" xfId="14599"/>
    <cellStyle name="SAPBEXresData 16 2 2" xfId="18554"/>
    <cellStyle name="SAPBEXresData 16 2 2 2" xfId="27976"/>
    <cellStyle name="SAPBEXresData 16 2 3" xfId="27975"/>
    <cellStyle name="SAPBEXresData 16 2 4" xfId="42172"/>
    <cellStyle name="SAPBEXresData 16 3" xfId="18553"/>
    <cellStyle name="SAPBEXresData 16 3 2" xfId="27977"/>
    <cellStyle name="SAPBEXresData 16 4" xfId="27974"/>
    <cellStyle name="SAPBEXresData 16 5" xfId="42173"/>
    <cellStyle name="SAPBEXresData 17" xfId="3790"/>
    <cellStyle name="SAPBEXresData 17 2" xfId="14600"/>
    <cellStyle name="SAPBEXresData 17 2 2" xfId="18556"/>
    <cellStyle name="SAPBEXresData 17 2 2 2" xfId="27980"/>
    <cellStyle name="SAPBEXresData 17 2 3" xfId="27979"/>
    <cellStyle name="SAPBEXresData 17 2 4" xfId="42170"/>
    <cellStyle name="SAPBEXresData 17 3" xfId="18555"/>
    <cellStyle name="SAPBEXresData 17 3 2" xfId="27981"/>
    <cellStyle name="SAPBEXresData 17 4" xfId="27978"/>
    <cellStyle name="SAPBEXresData 17 5" xfId="42171"/>
    <cellStyle name="SAPBEXresData 18" xfId="3791"/>
    <cellStyle name="SAPBEXresData 18 2" xfId="14601"/>
    <cellStyle name="SAPBEXresData 18 2 2" xfId="18558"/>
    <cellStyle name="SAPBEXresData 18 2 2 2" xfId="27984"/>
    <cellStyle name="SAPBEXresData 18 2 3" xfId="27983"/>
    <cellStyle name="SAPBEXresData 18 2 4" xfId="42168"/>
    <cellStyle name="SAPBEXresData 18 3" xfId="18557"/>
    <cellStyle name="SAPBEXresData 18 3 2" xfId="27985"/>
    <cellStyle name="SAPBEXresData 18 4" xfId="27982"/>
    <cellStyle name="SAPBEXresData 18 5" xfId="42169"/>
    <cellStyle name="SAPBEXresData 19" xfId="3792"/>
    <cellStyle name="SAPBEXresData 19 2" xfId="14602"/>
    <cellStyle name="SAPBEXresData 19 2 2" xfId="18560"/>
    <cellStyle name="SAPBEXresData 19 2 2 2" xfId="27988"/>
    <cellStyle name="SAPBEXresData 19 2 3" xfId="27987"/>
    <cellStyle name="SAPBEXresData 19 2 4" xfId="42166"/>
    <cellStyle name="SAPBEXresData 19 3" xfId="18559"/>
    <cellStyle name="SAPBEXresData 19 3 2" xfId="27989"/>
    <cellStyle name="SAPBEXresData 19 4" xfId="27986"/>
    <cellStyle name="SAPBEXresData 19 5" xfId="42167"/>
    <cellStyle name="SAPBEXresData 2" xfId="3793"/>
    <cellStyle name="SAPBEXresData 2 2" xfId="3794"/>
    <cellStyle name="SAPBEXresData 2 2 2" xfId="14604"/>
    <cellStyle name="SAPBEXresData 2 2 2 2" xfId="18563"/>
    <cellStyle name="SAPBEXresData 2 2 2 2 2" xfId="27993"/>
    <cellStyle name="SAPBEXresData 2 2 2 3" xfId="27992"/>
    <cellStyle name="SAPBEXresData 2 2 2 4" xfId="42163"/>
    <cellStyle name="SAPBEXresData 2 2 3" xfId="18562"/>
    <cellStyle name="SAPBEXresData 2 2 3 2" xfId="27994"/>
    <cellStyle name="SAPBEXresData 2 2 4" xfId="27991"/>
    <cellStyle name="SAPBEXresData 2 2 5" xfId="42164"/>
    <cellStyle name="SAPBEXresData 2 3" xfId="3795"/>
    <cellStyle name="SAPBEXresData 2 3 2" xfId="14605"/>
    <cellStyle name="SAPBEXresData 2 3 2 2" xfId="18565"/>
    <cellStyle name="SAPBEXresData 2 3 2 2 2" xfId="27997"/>
    <cellStyle name="SAPBEXresData 2 3 2 3" xfId="27996"/>
    <cellStyle name="SAPBEXresData 2 3 2 4" xfId="42161"/>
    <cellStyle name="SAPBEXresData 2 3 3" xfId="18564"/>
    <cellStyle name="SAPBEXresData 2 3 3 2" xfId="27998"/>
    <cellStyle name="SAPBEXresData 2 3 4" xfId="27995"/>
    <cellStyle name="SAPBEXresData 2 3 5" xfId="42162"/>
    <cellStyle name="SAPBEXresData 2 4" xfId="3796"/>
    <cellStyle name="SAPBEXresData 2 4 2" xfId="14606"/>
    <cellStyle name="SAPBEXresData 2 4 2 2" xfId="18567"/>
    <cellStyle name="SAPBEXresData 2 4 2 2 2" xfId="28001"/>
    <cellStyle name="SAPBEXresData 2 4 2 3" xfId="28000"/>
    <cellStyle name="SAPBEXresData 2 4 2 4" xfId="42159"/>
    <cellStyle name="SAPBEXresData 2 4 3" xfId="18566"/>
    <cellStyle name="SAPBEXresData 2 4 3 2" xfId="28002"/>
    <cellStyle name="SAPBEXresData 2 4 4" xfId="27999"/>
    <cellStyle name="SAPBEXresData 2 4 5" xfId="42160"/>
    <cellStyle name="SAPBEXresData 2 5" xfId="14603"/>
    <cellStyle name="SAPBEXresData 2 5 2" xfId="18568"/>
    <cellStyle name="SAPBEXresData 2 5 2 2" xfId="28004"/>
    <cellStyle name="SAPBEXresData 2 5 3" xfId="28003"/>
    <cellStyle name="SAPBEXresData 2 5 4" xfId="42158"/>
    <cellStyle name="SAPBEXresData 2 6" xfId="18561"/>
    <cellStyle name="SAPBEXresData 2 6 2" xfId="28005"/>
    <cellStyle name="SAPBEXresData 2 7" xfId="27990"/>
    <cellStyle name="SAPBEXresData 2 8" xfId="42165"/>
    <cellStyle name="SAPBEXresData 20" xfId="3797"/>
    <cellStyle name="SAPBEXresData 20 2" xfId="14607"/>
    <cellStyle name="SAPBEXresData 20 2 2" xfId="18570"/>
    <cellStyle name="SAPBEXresData 20 2 2 2" xfId="28008"/>
    <cellStyle name="SAPBEXresData 20 2 3" xfId="28007"/>
    <cellStyle name="SAPBEXresData 20 2 4" xfId="42156"/>
    <cellStyle name="SAPBEXresData 20 3" xfId="18569"/>
    <cellStyle name="SAPBEXresData 20 3 2" xfId="28009"/>
    <cellStyle name="SAPBEXresData 20 4" xfId="28006"/>
    <cellStyle name="SAPBEXresData 20 5" xfId="42157"/>
    <cellStyle name="SAPBEXresData 21" xfId="3782"/>
    <cellStyle name="SAPBEXresData 21 2" xfId="14608"/>
    <cellStyle name="SAPBEXresData 21 2 2" xfId="18572"/>
    <cellStyle name="SAPBEXresData 21 2 2 2" xfId="28012"/>
    <cellStyle name="SAPBEXresData 21 2 3" xfId="28011"/>
    <cellStyle name="SAPBEXresData 21 2 4" xfId="42154"/>
    <cellStyle name="SAPBEXresData 21 3" xfId="18571"/>
    <cellStyle name="SAPBEXresData 21 3 2" xfId="28013"/>
    <cellStyle name="SAPBEXresData 21 4" xfId="28010"/>
    <cellStyle name="SAPBEXresData 21 5" xfId="42155"/>
    <cellStyle name="SAPBEXresData 22" xfId="13733"/>
    <cellStyle name="SAPBEXresData 22 2" xfId="18573"/>
    <cellStyle name="SAPBEXresData 22 2 2" xfId="28015"/>
    <cellStyle name="SAPBEXresData 22 3" xfId="28014"/>
    <cellStyle name="SAPBEXresData 22 4" xfId="42153"/>
    <cellStyle name="SAPBEXresData 23" xfId="17251"/>
    <cellStyle name="SAPBEXresData 23 2" xfId="28016"/>
    <cellStyle name="SAPBEXresData 24" xfId="18540"/>
    <cellStyle name="SAPBEXresData 24 2" xfId="28017"/>
    <cellStyle name="SAPBEXresData 25" xfId="25405"/>
    <cellStyle name="SAPBEXresData 26" xfId="42186"/>
    <cellStyle name="SAPBEXresData 3" xfId="3798"/>
    <cellStyle name="SAPBEXresData 3 2" xfId="14609"/>
    <cellStyle name="SAPBEXresData 3 2 2" xfId="18575"/>
    <cellStyle name="SAPBEXresData 3 2 2 2" xfId="28020"/>
    <cellStyle name="SAPBEXresData 3 2 3" xfId="28019"/>
    <cellStyle name="SAPBEXresData 3 2 4" xfId="42151"/>
    <cellStyle name="SAPBEXresData 3 3" xfId="18574"/>
    <cellStyle name="SAPBEXresData 3 3 2" xfId="28021"/>
    <cellStyle name="SAPBEXresData 3 4" xfId="28018"/>
    <cellStyle name="SAPBEXresData 3 5" xfId="42152"/>
    <cellStyle name="SAPBEXresData 4" xfId="3799"/>
    <cellStyle name="SAPBEXresData 4 2" xfId="14610"/>
    <cellStyle name="SAPBEXresData 4 2 2" xfId="18577"/>
    <cellStyle name="SAPBEXresData 4 2 2 2" xfId="28024"/>
    <cellStyle name="SAPBEXresData 4 2 3" xfId="28023"/>
    <cellStyle name="SAPBEXresData 4 2 4" xfId="42149"/>
    <cellStyle name="SAPBEXresData 4 3" xfId="18576"/>
    <cellStyle name="SAPBEXresData 4 3 2" xfId="28025"/>
    <cellStyle name="SAPBEXresData 4 4" xfId="28022"/>
    <cellStyle name="SAPBEXresData 4 5" xfId="42150"/>
    <cellStyle name="SAPBEXresData 5" xfId="3800"/>
    <cellStyle name="SAPBEXresData 5 2" xfId="14611"/>
    <cellStyle name="SAPBEXresData 5 2 2" xfId="18579"/>
    <cellStyle name="SAPBEXresData 5 2 2 2" xfId="28028"/>
    <cellStyle name="SAPBEXresData 5 2 3" xfId="28027"/>
    <cellStyle name="SAPBEXresData 5 2 4" xfId="42147"/>
    <cellStyle name="SAPBEXresData 5 3" xfId="18578"/>
    <cellStyle name="SAPBEXresData 5 3 2" xfId="28029"/>
    <cellStyle name="SAPBEXresData 5 4" xfId="28026"/>
    <cellStyle name="SAPBEXresData 5 5" xfId="42148"/>
    <cellStyle name="SAPBEXresData 6" xfId="3801"/>
    <cellStyle name="SAPBEXresData 6 2" xfId="14612"/>
    <cellStyle name="SAPBEXresData 6 2 2" xfId="18581"/>
    <cellStyle name="SAPBEXresData 6 2 2 2" xfId="28032"/>
    <cellStyle name="SAPBEXresData 6 2 3" xfId="28031"/>
    <cellStyle name="SAPBEXresData 6 2 4" xfId="42145"/>
    <cellStyle name="SAPBEXresData 6 3" xfId="18580"/>
    <cellStyle name="SAPBEXresData 6 3 2" xfId="28033"/>
    <cellStyle name="SAPBEXresData 6 4" xfId="28030"/>
    <cellStyle name="SAPBEXresData 6 5" xfId="42146"/>
    <cellStyle name="SAPBEXresData 7" xfId="3802"/>
    <cellStyle name="SAPBEXresData 7 2" xfId="14613"/>
    <cellStyle name="SAPBEXresData 7 2 2" xfId="18583"/>
    <cellStyle name="SAPBEXresData 7 2 2 2" xfId="28036"/>
    <cellStyle name="SAPBEXresData 7 2 3" xfId="28035"/>
    <cellStyle name="SAPBEXresData 7 2 4" xfId="42143"/>
    <cellStyle name="SAPBEXresData 7 3" xfId="18582"/>
    <cellStyle name="SAPBEXresData 7 3 2" xfId="28037"/>
    <cellStyle name="SAPBEXresData 7 4" xfId="28034"/>
    <cellStyle name="SAPBEXresData 7 5" xfId="42144"/>
    <cellStyle name="SAPBEXresData 8" xfId="3803"/>
    <cellStyle name="SAPBEXresData 8 2" xfId="14614"/>
    <cellStyle name="SAPBEXresData 8 2 2" xfId="18585"/>
    <cellStyle name="SAPBEXresData 8 2 2 2" xfId="28040"/>
    <cellStyle name="SAPBEXresData 8 2 3" xfId="28039"/>
    <cellStyle name="SAPBEXresData 8 2 4" xfId="42141"/>
    <cellStyle name="SAPBEXresData 8 3" xfId="18584"/>
    <cellStyle name="SAPBEXresData 8 3 2" xfId="28041"/>
    <cellStyle name="SAPBEXresData 8 4" xfId="28038"/>
    <cellStyle name="SAPBEXresData 8 5" xfId="42142"/>
    <cellStyle name="SAPBEXresData 9" xfId="3804"/>
    <cellStyle name="SAPBEXresData 9 2" xfId="14615"/>
    <cellStyle name="SAPBEXresData 9 2 2" xfId="18587"/>
    <cellStyle name="SAPBEXresData 9 2 2 2" xfId="28044"/>
    <cellStyle name="SAPBEXresData 9 2 3" xfId="28043"/>
    <cellStyle name="SAPBEXresData 9 2 4" xfId="42139"/>
    <cellStyle name="SAPBEXresData 9 3" xfId="18586"/>
    <cellStyle name="SAPBEXresData 9 3 2" xfId="28045"/>
    <cellStyle name="SAPBEXresData 9 4" xfId="28042"/>
    <cellStyle name="SAPBEXresData 9 5" xfId="42140"/>
    <cellStyle name="SAPBEXresDataEmph" xfId="1572"/>
    <cellStyle name="SAPBEXresDataEmph 10" xfId="3806"/>
    <cellStyle name="SAPBEXresDataEmph 10 2" xfId="14616"/>
    <cellStyle name="SAPBEXresDataEmph 10 2 2" xfId="18590"/>
    <cellStyle name="SAPBEXresDataEmph 10 2 2 2" xfId="28048"/>
    <cellStyle name="SAPBEXresDataEmph 10 2 3" xfId="28047"/>
    <cellStyle name="SAPBEXresDataEmph 10 2 4" xfId="42136"/>
    <cellStyle name="SAPBEXresDataEmph 10 3" xfId="18589"/>
    <cellStyle name="SAPBEXresDataEmph 10 3 2" xfId="28049"/>
    <cellStyle name="SAPBEXresDataEmph 10 4" xfId="28046"/>
    <cellStyle name="SAPBEXresDataEmph 10 5" xfId="42137"/>
    <cellStyle name="SAPBEXresDataEmph 11" xfId="3807"/>
    <cellStyle name="SAPBEXresDataEmph 11 2" xfId="14617"/>
    <cellStyle name="SAPBEXresDataEmph 11 2 2" xfId="18592"/>
    <cellStyle name="SAPBEXresDataEmph 11 2 2 2" xfId="28052"/>
    <cellStyle name="SAPBEXresDataEmph 11 2 3" xfId="28051"/>
    <cellStyle name="SAPBEXresDataEmph 11 2 4" xfId="42134"/>
    <cellStyle name="SAPBEXresDataEmph 11 3" xfId="18591"/>
    <cellStyle name="SAPBEXresDataEmph 11 3 2" xfId="28053"/>
    <cellStyle name="SAPBEXresDataEmph 11 4" xfId="28050"/>
    <cellStyle name="SAPBEXresDataEmph 11 5" xfId="42135"/>
    <cellStyle name="SAPBEXresDataEmph 12" xfId="3808"/>
    <cellStyle name="SAPBEXresDataEmph 12 2" xfId="14618"/>
    <cellStyle name="SAPBEXresDataEmph 12 2 2" xfId="18594"/>
    <cellStyle name="SAPBEXresDataEmph 12 2 2 2" xfId="28056"/>
    <cellStyle name="SAPBEXresDataEmph 12 2 3" xfId="28055"/>
    <cellStyle name="SAPBEXresDataEmph 12 2 4" xfId="42132"/>
    <cellStyle name="SAPBEXresDataEmph 12 3" xfId="18593"/>
    <cellStyle name="SAPBEXresDataEmph 12 3 2" xfId="28057"/>
    <cellStyle name="SAPBEXresDataEmph 12 4" xfId="28054"/>
    <cellStyle name="SAPBEXresDataEmph 12 5" xfId="42133"/>
    <cellStyle name="SAPBEXresDataEmph 13" xfId="3809"/>
    <cellStyle name="SAPBEXresDataEmph 13 2" xfId="14619"/>
    <cellStyle name="SAPBEXresDataEmph 13 2 2" xfId="18596"/>
    <cellStyle name="SAPBEXresDataEmph 13 2 2 2" xfId="28060"/>
    <cellStyle name="SAPBEXresDataEmph 13 2 3" xfId="28059"/>
    <cellStyle name="SAPBEXresDataEmph 13 2 4" xfId="42130"/>
    <cellStyle name="SAPBEXresDataEmph 13 3" xfId="18595"/>
    <cellStyle name="SAPBEXresDataEmph 13 3 2" xfId="28061"/>
    <cellStyle name="SAPBEXresDataEmph 13 4" xfId="28058"/>
    <cellStyle name="SAPBEXresDataEmph 13 5" xfId="42131"/>
    <cellStyle name="SAPBEXresDataEmph 14" xfId="3810"/>
    <cellStyle name="SAPBEXresDataEmph 14 2" xfId="14620"/>
    <cellStyle name="SAPBEXresDataEmph 14 2 2" xfId="18598"/>
    <cellStyle name="SAPBEXresDataEmph 14 2 2 2" xfId="28064"/>
    <cellStyle name="SAPBEXresDataEmph 14 2 3" xfId="28063"/>
    <cellStyle name="SAPBEXresDataEmph 14 2 4" xfId="42128"/>
    <cellStyle name="SAPBEXresDataEmph 14 3" xfId="18597"/>
    <cellStyle name="SAPBEXresDataEmph 14 3 2" xfId="28065"/>
    <cellStyle name="SAPBEXresDataEmph 14 4" xfId="28062"/>
    <cellStyle name="SAPBEXresDataEmph 14 5" xfId="42129"/>
    <cellStyle name="SAPBEXresDataEmph 15" xfId="3811"/>
    <cellStyle name="SAPBEXresDataEmph 15 2" xfId="14621"/>
    <cellStyle name="SAPBEXresDataEmph 15 2 2" xfId="18600"/>
    <cellStyle name="SAPBEXresDataEmph 15 2 2 2" xfId="28068"/>
    <cellStyle name="SAPBEXresDataEmph 15 2 3" xfId="28067"/>
    <cellStyle name="SAPBEXresDataEmph 15 2 4" xfId="42126"/>
    <cellStyle name="SAPBEXresDataEmph 15 3" xfId="18599"/>
    <cellStyle name="SAPBEXresDataEmph 15 3 2" xfId="28069"/>
    <cellStyle name="SAPBEXresDataEmph 15 4" xfId="28066"/>
    <cellStyle name="SAPBEXresDataEmph 15 5" xfId="42127"/>
    <cellStyle name="SAPBEXresDataEmph 16" xfId="3812"/>
    <cellStyle name="SAPBEXresDataEmph 16 2" xfId="14622"/>
    <cellStyle name="SAPBEXresDataEmph 16 2 2" xfId="18602"/>
    <cellStyle name="SAPBEXresDataEmph 16 2 2 2" xfId="28072"/>
    <cellStyle name="SAPBEXresDataEmph 16 2 3" xfId="28071"/>
    <cellStyle name="SAPBEXresDataEmph 16 2 4" xfId="42124"/>
    <cellStyle name="SAPBEXresDataEmph 16 3" xfId="18601"/>
    <cellStyle name="SAPBEXresDataEmph 16 3 2" xfId="28073"/>
    <cellStyle name="SAPBEXresDataEmph 16 4" xfId="28070"/>
    <cellStyle name="SAPBEXresDataEmph 16 5" xfId="42125"/>
    <cellStyle name="SAPBEXresDataEmph 17" xfId="3813"/>
    <cellStyle name="SAPBEXresDataEmph 17 2" xfId="14623"/>
    <cellStyle name="SAPBEXresDataEmph 17 2 2" xfId="18604"/>
    <cellStyle name="SAPBEXresDataEmph 17 2 2 2" xfId="28076"/>
    <cellStyle name="SAPBEXresDataEmph 17 2 3" xfId="28075"/>
    <cellStyle name="SAPBEXresDataEmph 17 2 4" xfId="42122"/>
    <cellStyle name="SAPBEXresDataEmph 17 3" xfId="18603"/>
    <cellStyle name="SAPBEXresDataEmph 17 3 2" xfId="28077"/>
    <cellStyle name="SAPBEXresDataEmph 17 4" xfId="28074"/>
    <cellStyle name="SAPBEXresDataEmph 17 5" xfId="42123"/>
    <cellStyle name="SAPBEXresDataEmph 18" xfId="3814"/>
    <cellStyle name="SAPBEXresDataEmph 18 2" xfId="14624"/>
    <cellStyle name="SAPBEXresDataEmph 18 2 2" xfId="18606"/>
    <cellStyle name="SAPBEXresDataEmph 18 2 2 2" xfId="28080"/>
    <cellStyle name="SAPBEXresDataEmph 18 2 3" xfId="28079"/>
    <cellStyle name="SAPBEXresDataEmph 18 2 4" xfId="42120"/>
    <cellStyle name="SAPBEXresDataEmph 18 3" xfId="18605"/>
    <cellStyle name="SAPBEXresDataEmph 18 3 2" xfId="28081"/>
    <cellStyle name="SAPBEXresDataEmph 18 4" xfId="28078"/>
    <cellStyle name="SAPBEXresDataEmph 18 5" xfId="42121"/>
    <cellStyle name="SAPBEXresDataEmph 19" xfId="3815"/>
    <cellStyle name="SAPBEXresDataEmph 19 2" xfId="14625"/>
    <cellStyle name="SAPBEXresDataEmph 19 2 2" xfId="18608"/>
    <cellStyle name="SAPBEXresDataEmph 19 2 2 2" xfId="28084"/>
    <cellStyle name="SAPBEXresDataEmph 19 2 3" xfId="28083"/>
    <cellStyle name="SAPBEXresDataEmph 19 2 4" xfId="42118"/>
    <cellStyle name="SAPBEXresDataEmph 19 3" xfId="18607"/>
    <cellStyle name="SAPBEXresDataEmph 19 3 2" xfId="28085"/>
    <cellStyle name="SAPBEXresDataEmph 19 4" xfId="28082"/>
    <cellStyle name="SAPBEXresDataEmph 19 5" xfId="42119"/>
    <cellStyle name="SAPBEXresDataEmph 2" xfId="3816"/>
    <cellStyle name="SAPBEXresDataEmph 2 2" xfId="3817"/>
    <cellStyle name="SAPBEXresDataEmph 2 2 2" xfId="14627"/>
    <cellStyle name="SAPBEXresDataEmph 2 2 2 2" xfId="18611"/>
    <cellStyle name="SAPBEXresDataEmph 2 2 2 2 2" xfId="28089"/>
    <cellStyle name="SAPBEXresDataEmph 2 2 2 3" xfId="28088"/>
    <cellStyle name="SAPBEXresDataEmph 2 2 2 4" xfId="42115"/>
    <cellStyle name="SAPBEXresDataEmph 2 2 3" xfId="18610"/>
    <cellStyle name="SAPBEXresDataEmph 2 2 3 2" xfId="28090"/>
    <cellStyle name="SAPBEXresDataEmph 2 2 4" xfId="28087"/>
    <cellStyle name="SAPBEXresDataEmph 2 2 5" xfId="42116"/>
    <cellStyle name="SAPBEXresDataEmph 2 3" xfId="3818"/>
    <cellStyle name="SAPBEXresDataEmph 2 3 2" xfId="14628"/>
    <cellStyle name="SAPBEXresDataEmph 2 3 2 2" xfId="18613"/>
    <cellStyle name="SAPBEXresDataEmph 2 3 2 2 2" xfId="28093"/>
    <cellStyle name="SAPBEXresDataEmph 2 3 2 3" xfId="28092"/>
    <cellStyle name="SAPBEXresDataEmph 2 3 2 4" xfId="42113"/>
    <cellStyle name="SAPBEXresDataEmph 2 3 3" xfId="18612"/>
    <cellStyle name="SAPBEXresDataEmph 2 3 3 2" xfId="28094"/>
    <cellStyle name="SAPBEXresDataEmph 2 3 4" xfId="28091"/>
    <cellStyle name="SAPBEXresDataEmph 2 3 5" xfId="42114"/>
    <cellStyle name="SAPBEXresDataEmph 2 4" xfId="3819"/>
    <cellStyle name="SAPBEXresDataEmph 2 4 2" xfId="14629"/>
    <cellStyle name="SAPBEXresDataEmph 2 4 2 2" xfId="18615"/>
    <cellStyle name="SAPBEXresDataEmph 2 4 2 2 2" xfId="28097"/>
    <cellStyle name="SAPBEXresDataEmph 2 4 2 3" xfId="28096"/>
    <cellStyle name="SAPBEXresDataEmph 2 4 2 4" xfId="42111"/>
    <cellStyle name="SAPBEXresDataEmph 2 4 3" xfId="18614"/>
    <cellStyle name="SAPBEXresDataEmph 2 4 3 2" xfId="28098"/>
    <cellStyle name="SAPBEXresDataEmph 2 4 4" xfId="28095"/>
    <cellStyle name="SAPBEXresDataEmph 2 4 5" xfId="42112"/>
    <cellStyle name="SAPBEXresDataEmph 2 5" xfId="14626"/>
    <cellStyle name="SAPBEXresDataEmph 2 5 2" xfId="18616"/>
    <cellStyle name="SAPBEXresDataEmph 2 5 2 2" xfId="28100"/>
    <cellStyle name="SAPBEXresDataEmph 2 5 3" xfId="28099"/>
    <cellStyle name="SAPBEXresDataEmph 2 5 4" xfId="42110"/>
    <cellStyle name="SAPBEXresDataEmph 2 6" xfId="18609"/>
    <cellStyle name="SAPBEXresDataEmph 2 6 2" xfId="28101"/>
    <cellStyle name="SAPBEXresDataEmph 2 7" xfId="28086"/>
    <cellStyle name="SAPBEXresDataEmph 2 8" xfId="42117"/>
    <cellStyle name="SAPBEXresDataEmph 20" xfId="3820"/>
    <cellStyle name="SAPBEXresDataEmph 20 2" xfId="14630"/>
    <cellStyle name="SAPBEXresDataEmph 20 2 2" xfId="18618"/>
    <cellStyle name="SAPBEXresDataEmph 20 2 2 2" xfId="28104"/>
    <cellStyle name="SAPBEXresDataEmph 20 2 3" xfId="28103"/>
    <cellStyle name="SAPBEXresDataEmph 20 2 4" xfId="42108"/>
    <cellStyle name="SAPBEXresDataEmph 20 3" xfId="18617"/>
    <cellStyle name="SAPBEXresDataEmph 20 3 2" xfId="28105"/>
    <cellStyle name="SAPBEXresDataEmph 20 4" xfId="28102"/>
    <cellStyle name="SAPBEXresDataEmph 20 5" xfId="42109"/>
    <cellStyle name="SAPBEXresDataEmph 21" xfId="3805"/>
    <cellStyle name="SAPBEXresDataEmph 21 2" xfId="14631"/>
    <cellStyle name="SAPBEXresDataEmph 21 2 2" xfId="18620"/>
    <cellStyle name="SAPBEXresDataEmph 21 2 2 2" xfId="28108"/>
    <cellStyle name="SAPBEXresDataEmph 21 2 3" xfId="28107"/>
    <cellStyle name="SAPBEXresDataEmph 21 2 4" xfId="42106"/>
    <cellStyle name="SAPBEXresDataEmph 21 3" xfId="18619"/>
    <cellStyle name="SAPBEXresDataEmph 21 3 2" xfId="28109"/>
    <cellStyle name="SAPBEXresDataEmph 21 4" xfId="28106"/>
    <cellStyle name="SAPBEXresDataEmph 21 5" xfId="42107"/>
    <cellStyle name="SAPBEXresDataEmph 22" xfId="13734"/>
    <cellStyle name="SAPBEXresDataEmph 22 2" xfId="18621"/>
    <cellStyle name="SAPBEXresDataEmph 22 2 2" xfId="28111"/>
    <cellStyle name="SAPBEXresDataEmph 22 3" xfId="28110"/>
    <cellStyle name="SAPBEXresDataEmph 22 4" xfId="42105"/>
    <cellStyle name="SAPBEXresDataEmph 23" xfId="17252"/>
    <cellStyle name="SAPBEXresDataEmph 23 2" xfId="28112"/>
    <cellStyle name="SAPBEXresDataEmph 24" xfId="18588"/>
    <cellStyle name="SAPBEXresDataEmph 24 2" xfId="28113"/>
    <cellStyle name="SAPBEXresDataEmph 25" xfId="25406"/>
    <cellStyle name="SAPBEXresDataEmph 26" xfId="42138"/>
    <cellStyle name="SAPBEXresDataEmph 3" xfId="3821"/>
    <cellStyle name="SAPBEXresDataEmph 3 2" xfId="14632"/>
    <cellStyle name="SAPBEXresDataEmph 3 2 2" xfId="18623"/>
    <cellStyle name="SAPBEXresDataEmph 3 2 2 2" xfId="28116"/>
    <cellStyle name="SAPBEXresDataEmph 3 2 3" xfId="28115"/>
    <cellStyle name="SAPBEXresDataEmph 3 2 4" xfId="42103"/>
    <cellStyle name="SAPBEXresDataEmph 3 3" xfId="18622"/>
    <cellStyle name="SAPBEXresDataEmph 3 3 2" xfId="28117"/>
    <cellStyle name="SAPBEXresDataEmph 3 4" xfId="28114"/>
    <cellStyle name="SAPBEXresDataEmph 3 5" xfId="42104"/>
    <cellStyle name="SAPBEXresDataEmph 4" xfId="3822"/>
    <cellStyle name="SAPBEXresDataEmph 4 2" xfId="14633"/>
    <cellStyle name="SAPBEXresDataEmph 4 2 2" xfId="18625"/>
    <cellStyle name="SAPBEXresDataEmph 4 2 2 2" xfId="28120"/>
    <cellStyle name="SAPBEXresDataEmph 4 2 3" xfId="28119"/>
    <cellStyle name="SAPBEXresDataEmph 4 2 4" xfId="42101"/>
    <cellStyle name="SAPBEXresDataEmph 4 3" xfId="18624"/>
    <cellStyle name="SAPBEXresDataEmph 4 3 2" xfId="28121"/>
    <cellStyle name="SAPBEXresDataEmph 4 4" xfId="28118"/>
    <cellStyle name="SAPBEXresDataEmph 4 5" xfId="42102"/>
    <cellStyle name="SAPBEXresDataEmph 5" xfId="3823"/>
    <cellStyle name="SAPBEXresDataEmph 5 2" xfId="14634"/>
    <cellStyle name="SAPBEXresDataEmph 5 2 2" xfId="18627"/>
    <cellStyle name="SAPBEXresDataEmph 5 2 2 2" xfId="28124"/>
    <cellStyle name="SAPBEXresDataEmph 5 2 3" xfId="28123"/>
    <cellStyle name="SAPBEXresDataEmph 5 2 4" xfId="42099"/>
    <cellStyle name="SAPBEXresDataEmph 5 3" xfId="18626"/>
    <cellStyle name="SAPBEXresDataEmph 5 3 2" xfId="28125"/>
    <cellStyle name="SAPBEXresDataEmph 5 4" xfId="28122"/>
    <cellStyle name="SAPBEXresDataEmph 5 5" xfId="42100"/>
    <cellStyle name="SAPBEXresDataEmph 6" xfId="3824"/>
    <cellStyle name="SAPBEXresDataEmph 6 2" xfId="14635"/>
    <cellStyle name="SAPBEXresDataEmph 6 2 2" xfId="18629"/>
    <cellStyle name="SAPBEXresDataEmph 6 2 2 2" xfId="28128"/>
    <cellStyle name="SAPBEXresDataEmph 6 2 3" xfId="28127"/>
    <cellStyle name="SAPBEXresDataEmph 6 2 4" xfId="42097"/>
    <cellStyle name="SAPBEXresDataEmph 6 3" xfId="18628"/>
    <cellStyle name="SAPBEXresDataEmph 6 3 2" xfId="28129"/>
    <cellStyle name="SAPBEXresDataEmph 6 4" xfId="28126"/>
    <cellStyle name="SAPBEXresDataEmph 6 5" xfId="42098"/>
    <cellStyle name="SAPBEXresDataEmph 7" xfId="3825"/>
    <cellStyle name="SAPBEXresDataEmph 7 2" xfId="14636"/>
    <cellStyle name="SAPBEXresDataEmph 7 2 2" xfId="18631"/>
    <cellStyle name="SAPBEXresDataEmph 7 2 2 2" xfId="28132"/>
    <cellStyle name="SAPBEXresDataEmph 7 2 3" xfId="28131"/>
    <cellStyle name="SAPBEXresDataEmph 7 2 4" xfId="42095"/>
    <cellStyle name="SAPBEXresDataEmph 7 3" xfId="18630"/>
    <cellStyle name="SAPBEXresDataEmph 7 3 2" xfId="28133"/>
    <cellStyle name="SAPBEXresDataEmph 7 4" xfId="28130"/>
    <cellStyle name="SAPBEXresDataEmph 7 5" xfId="42096"/>
    <cellStyle name="SAPBEXresDataEmph 8" xfId="3826"/>
    <cellStyle name="SAPBEXresDataEmph 8 2" xfId="14637"/>
    <cellStyle name="SAPBEXresDataEmph 8 2 2" xfId="18633"/>
    <cellStyle name="SAPBEXresDataEmph 8 2 2 2" xfId="28136"/>
    <cellStyle name="SAPBEXresDataEmph 8 2 3" xfId="28135"/>
    <cellStyle name="SAPBEXresDataEmph 8 2 4" xfId="42093"/>
    <cellStyle name="SAPBEXresDataEmph 8 3" xfId="18632"/>
    <cellStyle name="SAPBEXresDataEmph 8 3 2" xfId="28137"/>
    <cellStyle name="SAPBEXresDataEmph 8 4" xfId="28134"/>
    <cellStyle name="SAPBEXresDataEmph 8 5" xfId="42094"/>
    <cellStyle name="SAPBEXresDataEmph 9" xfId="3827"/>
    <cellStyle name="SAPBEXresDataEmph 9 2" xfId="14638"/>
    <cellStyle name="SAPBEXresDataEmph 9 2 2" xfId="18635"/>
    <cellStyle name="SAPBEXresDataEmph 9 2 2 2" xfId="28140"/>
    <cellStyle name="SAPBEXresDataEmph 9 2 3" xfId="28139"/>
    <cellStyle name="SAPBEXresDataEmph 9 2 4" xfId="42091"/>
    <cellStyle name="SAPBEXresDataEmph 9 3" xfId="18634"/>
    <cellStyle name="SAPBEXresDataEmph 9 3 2" xfId="28141"/>
    <cellStyle name="SAPBEXresDataEmph 9 4" xfId="28138"/>
    <cellStyle name="SAPBEXresDataEmph 9 5" xfId="42092"/>
    <cellStyle name="SAPBEXresItem" xfId="1573"/>
    <cellStyle name="SAPBEXresItem 10" xfId="3829"/>
    <cellStyle name="SAPBEXresItem 10 2" xfId="18637"/>
    <cellStyle name="SAPBEXresItem 10 2 2" xfId="28143"/>
    <cellStyle name="SAPBEXresItem 10 3" xfId="28142"/>
    <cellStyle name="SAPBEXresItem 10 4" xfId="43294"/>
    <cellStyle name="SAPBEXresItem 10 5" xfId="42089"/>
    <cellStyle name="SAPBEXresItem 11" xfId="3830"/>
    <cellStyle name="SAPBEXresItem 11 2" xfId="18638"/>
    <cellStyle name="SAPBEXresItem 11 2 2" xfId="28145"/>
    <cellStyle name="SAPBEXresItem 11 3" xfId="28144"/>
    <cellStyle name="SAPBEXresItem 11 4" xfId="43295"/>
    <cellStyle name="SAPBEXresItem 11 5" xfId="42088"/>
    <cellStyle name="SAPBEXresItem 12" xfId="3831"/>
    <cellStyle name="SAPBEXresItem 12 2" xfId="18639"/>
    <cellStyle name="SAPBEXresItem 12 2 2" xfId="28147"/>
    <cellStyle name="SAPBEXresItem 12 3" xfId="28146"/>
    <cellStyle name="SAPBEXresItem 12 4" xfId="43296"/>
    <cellStyle name="SAPBEXresItem 12 5" xfId="42087"/>
    <cellStyle name="SAPBEXresItem 13" xfId="3832"/>
    <cellStyle name="SAPBEXresItem 13 2" xfId="18640"/>
    <cellStyle name="SAPBEXresItem 13 2 2" xfId="28149"/>
    <cellStyle name="SAPBEXresItem 13 3" xfId="28148"/>
    <cellStyle name="SAPBEXresItem 13 4" xfId="43297"/>
    <cellStyle name="SAPBEXresItem 13 5" xfId="42086"/>
    <cellStyle name="SAPBEXresItem 14" xfId="3833"/>
    <cellStyle name="SAPBEXresItem 14 2" xfId="18641"/>
    <cellStyle name="SAPBEXresItem 14 2 2" xfId="28151"/>
    <cellStyle name="SAPBEXresItem 14 3" xfId="28150"/>
    <cellStyle name="SAPBEXresItem 14 4" xfId="43298"/>
    <cellStyle name="SAPBEXresItem 14 5" xfId="42085"/>
    <cellStyle name="SAPBEXresItem 15" xfId="3834"/>
    <cellStyle name="SAPBEXresItem 15 2" xfId="18642"/>
    <cellStyle name="SAPBEXresItem 15 2 2" xfId="28153"/>
    <cellStyle name="SAPBEXresItem 15 3" xfId="28152"/>
    <cellStyle name="SAPBEXresItem 15 4" xfId="43299"/>
    <cellStyle name="SAPBEXresItem 15 5" xfId="42084"/>
    <cellStyle name="SAPBEXresItem 16" xfId="3835"/>
    <cellStyle name="SAPBEXresItem 16 2" xfId="18643"/>
    <cellStyle name="SAPBEXresItem 16 2 2" xfId="28155"/>
    <cellStyle name="SAPBEXresItem 16 3" xfId="28154"/>
    <cellStyle name="SAPBEXresItem 16 4" xfId="43300"/>
    <cellStyle name="SAPBEXresItem 16 5" xfId="42083"/>
    <cellStyle name="SAPBEXresItem 17" xfId="3836"/>
    <cellStyle name="SAPBEXresItem 17 2" xfId="18644"/>
    <cellStyle name="SAPBEXresItem 17 2 2" xfId="28157"/>
    <cellStyle name="SAPBEXresItem 17 3" xfId="28156"/>
    <cellStyle name="SAPBEXresItem 17 4" xfId="43301"/>
    <cellStyle name="SAPBEXresItem 17 5" xfId="42082"/>
    <cellStyle name="SAPBEXresItem 18" xfId="3837"/>
    <cellStyle name="SAPBEXresItem 18 2" xfId="18645"/>
    <cellStyle name="SAPBEXresItem 18 2 2" xfId="28159"/>
    <cellStyle name="SAPBEXresItem 18 3" xfId="28158"/>
    <cellStyle name="SAPBEXresItem 18 4" xfId="43302"/>
    <cellStyle name="SAPBEXresItem 18 5" xfId="42081"/>
    <cellStyle name="SAPBEXresItem 19" xfId="3838"/>
    <cellStyle name="SAPBEXresItem 19 2" xfId="18646"/>
    <cellStyle name="SAPBEXresItem 19 2 2" xfId="28161"/>
    <cellStyle name="SAPBEXresItem 19 3" xfId="28160"/>
    <cellStyle name="SAPBEXresItem 19 4" xfId="43303"/>
    <cellStyle name="SAPBEXresItem 19 5" xfId="42080"/>
    <cellStyle name="SAPBEXresItem 2" xfId="3839"/>
    <cellStyle name="SAPBEXresItem 2 2" xfId="3840"/>
    <cellStyle name="SAPBEXresItem 2 2 2" xfId="18648"/>
    <cellStyle name="SAPBEXresItem 2 2 2 2" xfId="28164"/>
    <cellStyle name="SAPBEXresItem 2 2 3" xfId="28163"/>
    <cellStyle name="SAPBEXresItem 2 2 4" xfId="43305"/>
    <cellStyle name="SAPBEXresItem 2 2 5" xfId="42078"/>
    <cellStyle name="SAPBEXresItem 2 3" xfId="3841"/>
    <cellStyle name="SAPBEXresItem 2 3 2" xfId="18649"/>
    <cellStyle name="SAPBEXresItem 2 3 2 2" xfId="28166"/>
    <cellStyle name="SAPBEXresItem 2 3 3" xfId="28165"/>
    <cellStyle name="SAPBEXresItem 2 3 4" xfId="43306"/>
    <cellStyle name="SAPBEXresItem 2 3 5" xfId="42077"/>
    <cellStyle name="SAPBEXresItem 2 4" xfId="3842"/>
    <cellStyle name="SAPBEXresItem 2 4 2" xfId="18650"/>
    <cellStyle name="SAPBEXresItem 2 4 2 2" xfId="28168"/>
    <cellStyle name="SAPBEXresItem 2 4 3" xfId="28167"/>
    <cellStyle name="SAPBEXresItem 2 4 4" xfId="43307"/>
    <cellStyle name="SAPBEXresItem 2 4 5" xfId="42076"/>
    <cellStyle name="SAPBEXresItem 2 5" xfId="18647"/>
    <cellStyle name="SAPBEXresItem 2 5 2" xfId="28169"/>
    <cellStyle name="SAPBEXresItem 2 6" xfId="28162"/>
    <cellStyle name="SAPBEXresItem 2 7" xfId="43304"/>
    <cellStyle name="SAPBEXresItem 2 8" xfId="42079"/>
    <cellStyle name="SAPBEXresItem 20" xfId="3843"/>
    <cellStyle name="SAPBEXresItem 20 2" xfId="18651"/>
    <cellStyle name="SAPBEXresItem 20 2 2" xfId="28171"/>
    <cellStyle name="SAPBEXresItem 20 3" xfId="28170"/>
    <cellStyle name="SAPBEXresItem 20 4" xfId="43308"/>
    <cellStyle name="SAPBEXresItem 20 5" xfId="42075"/>
    <cellStyle name="SAPBEXresItem 21" xfId="3828"/>
    <cellStyle name="SAPBEXresItem 21 2" xfId="18652"/>
    <cellStyle name="SAPBEXresItem 21 2 2" xfId="28173"/>
    <cellStyle name="SAPBEXresItem 21 3" xfId="28172"/>
    <cellStyle name="SAPBEXresItem 21 4" xfId="43309"/>
    <cellStyle name="SAPBEXresItem 21 5" xfId="42074"/>
    <cellStyle name="SAPBEXresItem 22" xfId="13735"/>
    <cellStyle name="SAPBEXresItem 22 2" xfId="18653"/>
    <cellStyle name="SAPBEXresItem 22 2 2" xfId="28175"/>
    <cellStyle name="SAPBEXresItem 22 3" xfId="28174"/>
    <cellStyle name="SAPBEXresItem 22 4" xfId="42073"/>
    <cellStyle name="SAPBEXresItem 23" xfId="17253"/>
    <cellStyle name="SAPBEXresItem 23 2" xfId="28176"/>
    <cellStyle name="SAPBEXresItem 24" xfId="18636"/>
    <cellStyle name="SAPBEXresItem 24 2" xfId="28177"/>
    <cellStyle name="SAPBEXresItem 25" xfId="25407"/>
    <cellStyle name="SAPBEXresItem 26" xfId="42090"/>
    <cellStyle name="SAPBEXresItem 3" xfId="3844"/>
    <cellStyle name="SAPBEXresItem 3 2" xfId="18654"/>
    <cellStyle name="SAPBEXresItem 3 2 2" xfId="28179"/>
    <cellStyle name="SAPBEXresItem 3 3" xfId="28178"/>
    <cellStyle name="SAPBEXresItem 3 4" xfId="43310"/>
    <cellStyle name="SAPBEXresItem 3 5" xfId="42072"/>
    <cellStyle name="SAPBEXresItem 4" xfId="3845"/>
    <cellStyle name="SAPBEXresItem 4 2" xfId="18655"/>
    <cellStyle name="SAPBEXresItem 4 2 2" xfId="28181"/>
    <cellStyle name="SAPBEXresItem 4 3" xfId="28180"/>
    <cellStyle name="SAPBEXresItem 4 4" xfId="43311"/>
    <cellStyle name="SAPBEXresItem 4 5" xfId="42071"/>
    <cellStyle name="SAPBEXresItem 5" xfId="3846"/>
    <cellStyle name="SAPBEXresItem 5 2" xfId="18656"/>
    <cellStyle name="SAPBEXresItem 5 2 2" xfId="28183"/>
    <cellStyle name="SAPBEXresItem 5 3" xfId="28182"/>
    <cellStyle name="SAPBEXresItem 5 4" xfId="43312"/>
    <cellStyle name="SAPBEXresItem 5 5" xfId="42070"/>
    <cellStyle name="SAPBEXresItem 6" xfId="3847"/>
    <cellStyle name="SAPBEXresItem 6 2" xfId="18657"/>
    <cellStyle name="SAPBEXresItem 6 2 2" xfId="28185"/>
    <cellStyle name="SAPBEXresItem 6 3" xfId="28184"/>
    <cellStyle name="SAPBEXresItem 6 4" xfId="43313"/>
    <cellStyle name="SAPBEXresItem 6 5" xfId="42069"/>
    <cellStyle name="SAPBEXresItem 7" xfId="3848"/>
    <cellStyle name="SAPBEXresItem 7 2" xfId="18658"/>
    <cellStyle name="SAPBEXresItem 7 2 2" xfId="28187"/>
    <cellStyle name="SAPBEXresItem 7 3" xfId="28186"/>
    <cellStyle name="SAPBEXresItem 7 4" xfId="43314"/>
    <cellStyle name="SAPBEXresItem 7 5" xfId="42068"/>
    <cellStyle name="SAPBEXresItem 8" xfId="3849"/>
    <cellStyle name="SAPBEXresItem 8 2" xfId="18659"/>
    <cellStyle name="SAPBEXresItem 8 2 2" xfId="28189"/>
    <cellStyle name="SAPBEXresItem 8 3" xfId="28188"/>
    <cellStyle name="SAPBEXresItem 8 4" xfId="43315"/>
    <cellStyle name="SAPBEXresItem 8 5" xfId="42067"/>
    <cellStyle name="SAPBEXresItem 9" xfId="3850"/>
    <cellStyle name="SAPBEXresItem 9 2" xfId="18660"/>
    <cellStyle name="SAPBEXresItem 9 2 2" xfId="28191"/>
    <cellStyle name="SAPBEXresItem 9 3" xfId="28190"/>
    <cellStyle name="SAPBEXresItem 9 4" xfId="43316"/>
    <cellStyle name="SAPBEXresItem 9 5" xfId="42066"/>
    <cellStyle name="SAPBEXresItemX" xfId="1574"/>
    <cellStyle name="SAPBEXresItemX 2" xfId="13736"/>
    <cellStyle name="SAPBEXresItemX 2 2" xfId="18662"/>
    <cellStyle name="SAPBEXresItemX 2 2 2" xfId="28193"/>
    <cellStyle name="SAPBEXresItemX 2 3" xfId="28192"/>
    <cellStyle name="SAPBEXresItemX 2 4" xfId="42064"/>
    <cellStyle name="SAPBEXresItemX 3" xfId="17254"/>
    <cellStyle name="SAPBEXresItemX 3 2" xfId="28194"/>
    <cellStyle name="SAPBEXresItemX 4" xfId="18661"/>
    <cellStyle name="SAPBEXresItemX 4 2" xfId="28195"/>
    <cellStyle name="SAPBEXresItemX 5" xfId="25408"/>
    <cellStyle name="SAPBEXresItemX 6" xfId="42065"/>
    <cellStyle name="SAPBEXstdData" xfId="1575"/>
    <cellStyle name="SAPBEXstdData 10" xfId="3852"/>
    <cellStyle name="SAPBEXstdData 10 2" xfId="14639"/>
    <cellStyle name="SAPBEXstdData 10 2 2" xfId="18665"/>
    <cellStyle name="SAPBEXstdData 10 2 2 2" xfId="28198"/>
    <cellStyle name="SAPBEXstdData 10 2 3" xfId="28197"/>
    <cellStyle name="SAPBEXstdData 10 2 4" xfId="42061"/>
    <cellStyle name="SAPBEXstdData 10 3" xfId="18664"/>
    <cellStyle name="SAPBEXstdData 10 3 2" xfId="28199"/>
    <cellStyle name="SAPBEXstdData 10 4" xfId="28196"/>
    <cellStyle name="SAPBEXstdData 10 5" xfId="42062"/>
    <cellStyle name="SAPBEXstdData 11" xfId="3853"/>
    <cellStyle name="SAPBEXstdData 11 2" xfId="14640"/>
    <cellStyle name="SAPBEXstdData 11 2 2" xfId="18667"/>
    <cellStyle name="SAPBEXstdData 11 2 2 2" xfId="28202"/>
    <cellStyle name="SAPBEXstdData 11 2 3" xfId="28201"/>
    <cellStyle name="SAPBEXstdData 11 2 4" xfId="42059"/>
    <cellStyle name="SAPBEXstdData 11 3" xfId="18666"/>
    <cellStyle name="SAPBEXstdData 11 3 2" xfId="28203"/>
    <cellStyle name="SAPBEXstdData 11 4" xfId="28200"/>
    <cellStyle name="SAPBEXstdData 11 5" xfId="42060"/>
    <cellStyle name="SAPBEXstdData 12" xfId="3854"/>
    <cellStyle name="SAPBEXstdData 12 2" xfId="14641"/>
    <cellStyle name="SAPBEXstdData 12 2 2" xfId="18669"/>
    <cellStyle name="SAPBEXstdData 12 2 2 2" xfId="28206"/>
    <cellStyle name="SAPBEXstdData 12 2 3" xfId="28205"/>
    <cellStyle name="SAPBEXstdData 12 2 4" xfId="42057"/>
    <cellStyle name="SAPBEXstdData 12 3" xfId="18668"/>
    <cellStyle name="SAPBEXstdData 12 3 2" xfId="28207"/>
    <cellStyle name="SAPBEXstdData 12 4" xfId="28204"/>
    <cellStyle name="SAPBEXstdData 12 5" xfId="42058"/>
    <cellStyle name="SAPBEXstdData 13" xfId="3855"/>
    <cellStyle name="SAPBEXstdData 13 2" xfId="14642"/>
    <cellStyle name="SAPBEXstdData 13 2 2" xfId="18671"/>
    <cellStyle name="SAPBEXstdData 13 2 2 2" xfId="28210"/>
    <cellStyle name="SAPBEXstdData 13 2 3" xfId="28209"/>
    <cellStyle name="SAPBEXstdData 13 2 4" xfId="42055"/>
    <cellStyle name="SAPBEXstdData 13 3" xfId="18670"/>
    <cellStyle name="SAPBEXstdData 13 3 2" xfId="28211"/>
    <cellStyle name="SAPBEXstdData 13 4" xfId="28208"/>
    <cellStyle name="SAPBEXstdData 13 5" xfId="42056"/>
    <cellStyle name="SAPBEXstdData 14" xfId="3856"/>
    <cellStyle name="SAPBEXstdData 14 2" xfId="14643"/>
    <cellStyle name="SAPBEXstdData 14 2 2" xfId="18673"/>
    <cellStyle name="SAPBEXstdData 14 2 2 2" xfId="28214"/>
    <cellStyle name="SAPBEXstdData 14 2 3" xfId="28213"/>
    <cellStyle name="SAPBEXstdData 14 2 4" xfId="42053"/>
    <cellStyle name="SAPBEXstdData 14 3" xfId="18672"/>
    <cellStyle name="SAPBEXstdData 14 3 2" xfId="28215"/>
    <cellStyle name="SAPBEXstdData 14 4" xfId="28212"/>
    <cellStyle name="SAPBEXstdData 14 5" xfId="42054"/>
    <cellStyle name="SAPBEXstdData 15" xfId="3857"/>
    <cellStyle name="SAPBEXstdData 15 2" xfId="14644"/>
    <cellStyle name="SAPBEXstdData 15 2 2" xfId="18675"/>
    <cellStyle name="SAPBEXstdData 15 2 2 2" xfId="28218"/>
    <cellStyle name="SAPBEXstdData 15 2 3" xfId="28217"/>
    <cellStyle name="SAPBEXstdData 15 2 4" xfId="42051"/>
    <cellStyle name="SAPBEXstdData 15 3" xfId="18674"/>
    <cellStyle name="SAPBEXstdData 15 3 2" xfId="28219"/>
    <cellStyle name="SAPBEXstdData 15 4" xfId="28216"/>
    <cellStyle name="SAPBEXstdData 15 5" xfId="42052"/>
    <cellStyle name="SAPBEXstdData 16" xfId="3858"/>
    <cellStyle name="SAPBEXstdData 16 2" xfId="14645"/>
    <cellStyle name="SAPBEXstdData 16 2 2" xfId="18677"/>
    <cellStyle name="SAPBEXstdData 16 2 2 2" xfId="28222"/>
    <cellStyle name="SAPBEXstdData 16 2 3" xfId="28221"/>
    <cellStyle name="SAPBEXstdData 16 2 4" xfId="42049"/>
    <cellStyle name="SAPBEXstdData 16 3" xfId="18676"/>
    <cellStyle name="SAPBEXstdData 16 3 2" xfId="28223"/>
    <cellStyle name="SAPBEXstdData 16 4" xfId="28220"/>
    <cellStyle name="SAPBEXstdData 16 5" xfId="42050"/>
    <cellStyle name="SAPBEXstdData 17" xfId="3859"/>
    <cellStyle name="SAPBEXstdData 17 2" xfId="14646"/>
    <cellStyle name="SAPBEXstdData 17 2 2" xfId="18679"/>
    <cellStyle name="SAPBEXstdData 17 2 2 2" xfId="28226"/>
    <cellStyle name="SAPBEXstdData 17 2 3" xfId="28225"/>
    <cellStyle name="SAPBEXstdData 17 2 4" xfId="42047"/>
    <cellStyle name="SAPBEXstdData 17 3" xfId="18678"/>
    <cellStyle name="SAPBEXstdData 17 3 2" xfId="28227"/>
    <cellStyle name="SAPBEXstdData 17 4" xfId="28224"/>
    <cellStyle name="SAPBEXstdData 17 5" xfId="42048"/>
    <cellStyle name="SAPBEXstdData 18" xfId="3860"/>
    <cellStyle name="SAPBEXstdData 18 2" xfId="14647"/>
    <cellStyle name="SAPBEXstdData 18 2 2" xfId="18681"/>
    <cellStyle name="SAPBEXstdData 18 2 2 2" xfId="28230"/>
    <cellStyle name="SAPBEXstdData 18 2 3" xfId="28229"/>
    <cellStyle name="SAPBEXstdData 18 2 4" xfId="42045"/>
    <cellStyle name="SAPBEXstdData 18 3" xfId="18680"/>
    <cellStyle name="SAPBEXstdData 18 3 2" xfId="28231"/>
    <cellStyle name="SAPBEXstdData 18 4" xfId="28228"/>
    <cellStyle name="SAPBEXstdData 18 5" xfId="42046"/>
    <cellStyle name="SAPBEXstdData 19" xfId="3861"/>
    <cellStyle name="SAPBEXstdData 19 2" xfId="14648"/>
    <cellStyle name="SAPBEXstdData 19 2 2" xfId="18683"/>
    <cellStyle name="SAPBEXstdData 19 2 2 2" xfId="28234"/>
    <cellStyle name="SAPBEXstdData 19 2 3" xfId="28233"/>
    <cellStyle name="SAPBEXstdData 19 2 4" xfId="42043"/>
    <cellStyle name="SAPBEXstdData 19 3" xfId="18682"/>
    <cellStyle name="SAPBEXstdData 19 3 2" xfId="28235"/>
    <cellStyle name="SAPBEXstdData 19 4" xfId="28232"/>
    <cellStyle name="SAPBEXstdData 19 5" xfId="42044"/>
    <cellStyle name="SAPBEXstdData 2" xfId="3862"/>
    <cellStyle name="SAPBEXstdData 2 2" xfId="3863"/>
    <cellStyle name="SAPBEXstdData 2 2 2" xfId="14650"/>
    <cellStyle name="SAPBEXstdData 2 2 2 2" xfId="18686"/>
    <cellStyle name="SAPBEXstdData 2 2 2 2 2" xfId="28239"/>
    <cellStyle name="SAPBEXstdData 2 2 2 3" xfId="28238"/>
    <cellStyle name="SAPBEXstdData 2 2 2 4" xfId="42040"/>
    <cellStyle name="SAPBEXstdData 2 2 3" xfId="18685"/>
    <cellStyle name="SAPBEXstdData 2 2 3 2" xfId="28240"/>
    <cellStyle name="SAPBEXstdData 2 2 4" xfId="28237"/>
    <cellStyle name="SAPBEXstdData 2 2 5" xfId="42041"/>
    <cellStyle name="SAPBEXstdData 2 3" xfId="3864"/>
    <cellStyle name="SAPBEXstdData 2 3 2" xfId="14651"/>
    <cellStyle name="SAPBEXstdData 2 3 2 2" xfId="18688"/>
    <cellStyle name="SAPBEXstdData 2 3 2 2 2" xfId="28243"/>
    <cellStyle name="SAPBEXstdData 2 3 2 3" xfId="28242"/>
    <cellStyle name="SAPBEXstdData 2 3 2 4" xfId="42038"/>
    <cellStyle name="SAPBEXstdData 2 3 3" xfId="18687"/>
    <cellStyle name="SAPBEXstdData 2 3 3 2" xfId="28244"/>
    <cellStyle name="SAPBEXstdData 2 3 4" xfId="28241"/>
    <cellStyle name="SAPBEXstdData 2 3 5" xfId="42039"/>
    <cellStyle name="SAPBEXstdData 2 4" xfId="3865"/>
    <cellStyle name="SAPBEXstdData 2 4 2" xfId="14652"/>
    <cellStyle name="SAPBEXstdData 2 4 2 2" xfId="18690"/>
    <cellStyle name="SAPBEXstdData 2 4 2 2 2" xfId="28247"/>
    <cellStyle name="SAPBEXstdData 2 4 2 3" xfId="28246"/>
    <cellStyle name="SAPBEXstdData 2 4 2 4" xfId="42036"/>
    <cellStyle name="SAPBEXstdData 2 4 3" xfId="18689"/>
    <cellStyle name="SAPBEXstdData 2 4 3 2" xfId="28248"/>
    <cellStyle name="SAPBEXstdData 2 4 4" xfId="28245"/>
    <cellStyle name="SAPBEXstdData 2 4 5" xfId="42037"/>
    <cellStyle name="SAPBEXstdData 2 5" xfId="14649"/>
    <cellStyle name="SAPBEXstdData 2 5 2" xfId="18691"/>
    <cellStyle name="SAPBEXstdData 2 5 2 2" xfId="28250"/>
    <cellStyle name="SAPBEXstdData 2 5 3" xfId="28249"/>
    <cellStyle name="SAPBEXstdData 2 5 4" xfId="42035"/>
    <cellStyle name="SAPBEXstdData 2 6" xfId="18684"/>
    <cellStyle name="SAPBEXstdData 2 6 2" xfId="28251"/>
    <cellStyle name="SAPBEXstdData 2 7" xfId="28236"/>
    <cellStyle name="SAPBEXstdData 2 8" xfId="42042"/>
    <cellStyle name="SAPBEXstdData 20" xfId="3866"/>
    <cellStyle name="SAPBEXstdData 20 2" xfId="14653"/>
    <cellStyle name="SAPBEXstdData 20 2 2" xfId="18693"/>
    <cellStyle name="SAPBEXstdData 20 2 2 2" xfId="28254"/>
    <cellStyle name="SAPBEXstdData 20 2 3" xfId="28253"/>
    <cellStyle name="SAPBEXstdData 20 2 4" xfId="42033"/>
    <cellStyle name="SAPBEXstdData 20 3" xfId="18692"/>
    <cellStyle name="SAPBEXstdData 20 3 2" xfId="28255"/>
    <cellStyle name="SAPBEXstdData 20 4" xfId="28252"/>
    <cellStyle name="SAPBEXstdData 20 5" xfId="42034"/>
    <cellStyle name="SAPBEXstdData 21" xfId="3851"/>
    <cellStyle name="SAPBEXstdData 21 2" xfId="14654"/>
    <cellStyle name="SAPBEXstdData 21 2 2" xfId="18695"/>
    <cellStyle name="SAPBEXstdData 21 2 2 2" xfId="28258"/>
    <cellStyle name="SAPBEXstdData 21 2 3" xfId="28257"/>
    <cellStyle name="SAPBEXstdData 21 2 4" xfId="42031"/>
    <cellStyle name="SAPBEXstdData 21 3" xfId="18694"/>
    <cellStyle name="SAPBEXstdData 21 3 2" xfId="28259"/>
    <cellStyle name="SAPBEXstdData 21 4" xfId="28256"/>
    <cellStyle name="SAPBEXstdData 21 5" xfId="42032"/>
    <cellStyle name="SAPBEXstdData 22" xfId="13737"/>
    <cellStyle name="SAPBEXstdData 22 2" xfId="18696"/>
    <cellStyle name="SAPBEXstdData 22 2 2" xfId="28261"/>
    <cellStyle name="SAPBEXstdData 22 3" xfId="28260"/>
    <cellStyle name="SAPBEXstdData 22 4" xfId="42030"/>
    <cellStyle name="SAPBEXstdData 23" xfId="17255"/>
    <cellStyle name="SAPBEXstdData 23 2" xfId="28262"/>
    <cellStyle name="SAPBEXstdData 24" xfId="18663"/>
    <cellStyle name="SAPBEXstdData 24 2" xfId="28263"/>
    <cellStyle name="SAPBEXstdData 25" xfId="25409"/>
    <cellStyle name="SAPBEXstdData 26" xfId="42063"/>
    <cellStyle name="SAPBEXstdData 3" xfId="3867"/>
    <cellStyle name="SAPBEXstdData 3 2" xfId="14655"/>
    <cellStyle name="SAPBEXstdData 3 2 2" xfId="18698"/>
    <cellStyle name="SAPBEXstdData 3 2 2 2" xfId="28266"/>
    <cellStyle name="SAPBEXstdData 3 2 3" xfId="28265"/>
    <cellStyle name="SAPBEXstdData 3 2 4" xfId="42028"/>
    <cellStyle name="SAPBEXstdData 3 3" xfId="18697"/>
    <cellStyle name="SAPBEXstdData 3 3 2" xfId="28267"/>
    <cellStyle name="SAPBEXstdData 3 4" xfId="28264"/>
    <cellStyle name="SAPBEXstdData 3 5" xfId="42029"/>
    <cellStyle name="SAPBEXstdData 4" xfId="3868"/>
    <cellStyle name="SAPBEXstdData 4 2" xfId="14656"/>
    <cellStyle name="SAPBEXstdData 4 2 2" xfId="18700"/>
    <cellStyle name="SAPBEXstdData 4 2 2 2" xfId="28270"/>
    <cellStyle name="SAPBEXstdData 4 2 3" xfId="28269"/>
    <cellStyle name="SAPBEXstdData 4 2 4" xfId="42026"/>
    <cellStyle name="SAPBEXstdData 4 3" xfId="18699"/>
    <cellStyle name="SAPBEXstdData 4 3 2" xfId="28271"/>
    <cellStyle name="SAPBEXstdData 4 4" xfId="28268"/>
    <cellStyle name="SAPBEXstdData 4 5" xfId="42027"/>
    <cellStyle name="SAPBEXstdData 5" xfId="3869"/>
    <cellStyle name="SAPBEXstdData 5 2" xfId="14657"/>
    <cellStyle name="SAPBEXstdData 5 2 2" xfId="18702"/>
    <cellStyle name="SAPBEXstdData 5 2 2 2" xfId="28274"/>
    <cellStyle name="SAPBEXstdData 5 2 3" xfId="28273"/>
    <cellStyle name="SAPBEXstdData 5 2 4" xfId="42024"/>
    <cellStyle name="SAPBEXstdData 5 3" xfId="18701"/>
    <cellStyle name="SAPBEXstdData 5 3 2" xfId="28275"/>
    <cellStyle name="SAPBEXstdData 5 4" xfId="28272"/>
    <cellStyle name="SAPBEXstdData 5 5" xfId="42025"/>
    <cellStyle name="SAPBEXstdData 6" xfId="3870"/>
    <cellStyle name="SAPBEXstdData 6 2" xfId="14658"/>
    <cellStyle name="SAPBEXstdData 6 2 2" xfId="18704"/>
    <cellStyle name="SAPBEXstdData 6 2 2 2" xfId="28278"/>
    <cellStyle name="SAPBEXstdData 6 2 3" xfId="28277"/>
    <cellStyle name="SAPBEXstdData 6 2 4" xfId="42022"/>
    <cellStyle name="SAPBEXstdData 6 3" xfId="18703"/>
    <cellStyle name="SAPBEXstdData 6 3 2" xfId="28279"/>
    <cellStyle name="SAPBEXstdData 6 4" xfId="28276"/>
    <cellStyle name="SAPBEXstdData 6 5" xfId="42023"/>
    <cellStyle name="SAPBEXstdData 7" xfId="3871"/>
    <cellStyle name="SAPBEXstdData 7 2" xfId="14659"/>
    <cellStyle name="SAPBEXstdData 7 2 2" xfId="18706"/>
    <cellStyle name="SAPBEXstdData 7 2 2 2" xfId="28282"/>
    <cellStyle name="SAPBEXstdData 7 2 3" xfId="28281"/>
    <cellStyle name="SAPBEXstdData 7 2 4" xfId="42020"/>
    <cellStyle name="SAPBEXstdData 7 3" xfId="18705"/>
    <cellStyle name="SAPBEXstdData 7 3 2" xfId="28283"/>
    <cellStyle name="SAPBEXstdData 7 4" xfId="28280"/>
    <cellStyle name="SAPBEXstdData 7 5" xfId="42021"/>
    <cellStyle name="SAPBEXstdData 8" xfId="3872"/>
    <cellStyle name="SAPBEXstdData 8 2" xfId="14660"/>
    <cellStyle name="SAPBEXstdData 8 2 2" xfId="18708"/>
    <cellStyle name="SAPBEXstdData 8 2 2 2" xfId="28286"/>
    <cellStyle name="SAPBEXstdData 8 2 3" xfId="28285"/>
    <cellStyle name="SAPBEXstdData 8 2 4" xfId="42018"/>
    <cellStyle name="SAPBEXstdData 8 3" xfId="18707"/>
    <cellStyle name="SAPBEXstdData 8 3 2" xfId="28287"/>
    <cellStyle name="SAPBEXstdData 8 4" xfId="28284"/>
    <cellStyle name="SAPBEXstdData 8 5" xfId="42019"/>
    <cellStyle name="SAPBEXstdData 9" xfId="3873"/>
    <cellStyle name="SAPBEXstdData 9 2" xfId="14661"/>
    <cellStyle name="SAPBEXstdData 9 2 2" xfId="18710"/>
    <cellStyle name="SAPBEXstdData 9 2 2 2" xfId="28290"/>
    <cellStyle name="SAPBEXstdData 9 2 3" xfId="28289"/>
    <cellStyle name="SAPBEXstdData 9 2 4" xfId="42016"/>
    <cellStyle name="SAPBEXstdData 9 3" xfId="18709"/>
    <cellStyle name="SAPBEXstdData 9 3 2" xfId="28291"/>
    <cellStyle name="SAPBEXstdData 9 4" xfId="28288"/>
    <cellStyle name="SAPBEXstdData 9 5" xfId="42017"/>
    <cellStyle name="SAPBEXstdDataEmph" xfId="1576"/>
    <cellStyle name="SAPBEXstdDataEmph 10" xfId="3875"/>
    <cellStyle name="SAPBEXstdDataEmph 10 2" xfId="14662"/>
    <cellStyle name="SAPBEXstdDataEmph 10 2 2" xfId="18713"/>
    <cellStyle name="SAPBEXstdDataEmph 10 2 2 2" xfId="28294"/>
    <cellStyle name="SAPBEXstdDataEmph 10 2 3" xfId="28293"/>
    <cellStyle name="SAPBEXstdDataEmph 10 2 4" xfId="42013"/>
    <cellStyle name="SAPBEXstdDataEmph 10 3" xfId="18712"/>
    <cellStyle name="SAPBEXstdDataEmph 10 3 2" xfId="28295"/>
    <cellStyle name="SAPBEXstdDataEmph 10 4" xfId="28292"/>
    <cellStyle name="SAPBEXstdDataEmph 10 5" xfId="42014"/>
    <cellStyle name="SAPBEXstdDataEmph 11" xfId="3876"/>
    <cellStyle name="SAPBEXstdDataEmph 11 2" xfId="14663"/>
    <cellStyle name="SAPBEXstdDataEmph 11 2 2" xfId="18715"/>
    <cellStyle name="SAPBEXstdDataEmph 11 2 2 2" xfId="28298"/>
    <cellStyle name="SAPBEXstdDataEmph 11 2 3" xfId="28297"/>
    <cellStyle name="SAPBEXstdDataEmph 11 2 4" xfId="42011"/>
    <cellStyle name="SAPBEXstdDataEmph 11 3" xfId="18714"/>
    <cellStyle name="SAPBEXstdDataEmph 11 3 2" xfId="28299"/>
    <cellStyle name="SAPBEXstdDataEmph 11 4" xfId="28296"/>
    <cellStyle name="SAPBEXstdDataEmph 11 5" xfId="42012"/>
    <cellStyle name="SAPBEXstdDataEmph 12" xfId="3877"/>
    <cellStyle name="SAPBEXstdDataEmph 12 2" xfId="14664"/>
    <cellStyle name="SAPBEXstdDataEmph 12 2 2" xfId="18717"/>
    <cellStyle name="SAPBEXstdDataEmph 12 2 2 2" xfId="28302"/>
    <cellStyle name="SAPBEXstdDataEmph 12 2 3" xfId="28301"/>
    <cellStyle name="SAPBEXstdDataEmph 12 2 4" xfId="42009"/>
    <cellStyle name="SAPBEXstdDataEmph 12 3" xfId="18716"/>
    <cellStyle name="SAPBEXstdDataEmph 12 3 2" xfId="28303"/>
    <cellStyle name="SAPBEXstdDataEmph 12 4" xfId="28300"/>
    <cellStyle name="SAPBEXstdDataEmph 12 5" xfId="42010"/>
    <cellStyle name="SAPBEXstdDataEmph 13" xfId="3878"/>
    <cellStyle name="SAPBEXstdDataEmph 13 2" xfId="14665"/>
    <cellStyle name="SAPBEXstdDataEmph 13 2 2" xfId="18719"/>
    <cellStyle name="SAPBEXstdDataEmph 13 2 2 2" xfId="28306"/>
    <cellStyle name="SAPBEXstdDataEmph 13 2 3" xfId="28305"/>
    <cellStyle name="SAPBEXstdDataEmph 13 2 4" xfId="42007"/>
    <cellStyle name="SAPBEXstdDataEmph 13 3" xfId="18718"/>
    <cellStyle name="SAPBEXstdDataEmph 13 3 2" xfId="28307"/>
    <cellStyle name="SAPBEXstdDataEmph 13 4" xfId="28304"/>
    <cellStyle name="SAPBEXstdDataEmph 13 5" xfId="42008"/>
    <cellStyle name="SAPBEXstdDataEmph 14" xfId="3879"/>
    <cellStyle name="SAPBEXstdDataEmph 14 2" xfId="14666"/>
    <cellStyle name="SAPBEXstdDataEmph 14 2 2" xfId="18721"/>
    <cellStyle name="SAPBEXstdDataEmph 14 2 2 2" xfId="28310"/>
    <cellStyle name="SAPBEXstdDataEmph 14 2 3" xfId="28309"/>
    <cellStyle name="SAPBEXstdDataEmph 14 2 4" xfId="42005"/>
    <cellStyle name="SAPBEXstdDataEmph 14 3" xfId="18720"/>
    <cellStyle name="SAPBEXstdDataEmph 14 3 2" xfId="28311"/>
    <cellStyle name="SAPBEXstdDataEmph 14 4" xfId="28308"/>
    <cellStyle name="SAPBEXstdDataEmph 14 5" xfId="42006"/>
    <cellStyle name="SAPBEXstdDataEmph 15" xfId="3880"/>
    <cellStyle name="SAPBEXstdDataEmph 15 2" xfId="14667"/>
    <cellStyle name="SAPBEXstdDataEmph 15 2 2" xfId="18723"/>
    <cellStyle name="SAPBEXstdDataEmph 15 2 2 2" xfId="28314"/>
    <cellStyle name="SAPBEXstdDataEmph 15 2 3" xfId="28313"/>
    <cellStyle name="SAPBEXstdDataEmph 15 2 4" xfId="42003"/>
    <cellStyle name="SAPBEXstdDataEmph 15 3" xfId="18722"/>
    <cellStyle name="SAPBEXstdDataEmph 15 3 2" xfId="28315"/>
    <cellStyle name="SAPBEXstdDataEmph 15 4" xfId="28312"/>
    <cellStyle name="SAPBEXstdDataEmph 15 5" xfId="42004"/>
    <cellStyle name="SAPBEXstdDataEmph 16" xfId="3881"/>
    <cellStyle name="SAPBEXstdDataEmph 16 2" xfId="14668"/>
    <cellStyle name="SAPBEXstdDataEmph 16 2 2" xfId="18725"/>
    <cellStyle name="SAPBEXstdDataEmph 16 2 2 2" xfId="28318"/>
    <cellStyle name="SAPBEXstdDataEmph 16 2 3" xfId="28317"/>
    <cellStyle name="SAPBEXstdDataEmph 16 2 4" xfId="42001"/>
    <cellStyle name="SAPBEXstdDataEmph 16 3" xfId="18724"/>
    <cellStyle name="SAPBEXstdDataEmph 16 3 2" xfId="28319"/>
    <cellStyle name="SAPBEXstdDataEmph 16 4" xfId="28316"/>
    <cellStyle name="SAPBEXstdDataEmph 16 5" xfId="42002"/>
    <cellStyle name="SAPBEXstdDataEmph 17" xfId="3882"/>
    <cellStyle name="SAPBEXstdDataEmph 17 2" xfId="14669"/>
    <cellStyle name="SAPBEXstdDataEmph 17 2 2" xfId="18727"/>
    <cellStyle name="SAPBEXstdDataEmph 17 2 2 2" xfId="28322"/>
    <cellStyle name="SAPBEXstdDataEmph 17 2 3" xfId="28321"/>
    <cellStyle name="SAPBEXstdDataEmph 17 2 4" xfId="41999"/>
    <cellStyle name="SAPBEXstdDataEmph 17 3" xfId="18726"/>
    <cellStyle name="SAPBEXstdDataEmph 17 3 2" xfId="28323"/>
    <cellStyle name="SAPBEXstdDataEmph 17 4" xfId="28320"/>
    <cellStyle name="SAPBEXstdDataEmph 17 5" xfId="42000"/>
    <cellStyle name="SAPBEXstdDataEmph 18" xfId="3883"/>
    <cellStyle name="SAPBEXstdDataEmph 18 2" xfId="14670"/>
    <cellStyle name="SAPBEXstdDataEmph 18 2 2" xfId="18729"/>
    <cellStyle name="SAPBEXstdDataEmph 18 2 2 2" xfId="28326"/>
    <cellStyle name="SAPBEXstdDataEmph 18 2 3" xfId="28325"/>
    <cellStyle name="SAPBEXstdDataEmph 18 2 4" xfId="41997"/>
    <cellStyle name="SAPBEXstdDataEmph 18 3" xfId="18728"/>
    <cellStyle name="SAPBEXstdDataEmph 18 3 2" xfId="28327"/>
    <cellStyle name="SAPBEXstdDataEmph 18 4" xfId="28324"/>
    <cellStyle name="SAPBEXstdDataEmph 18 5" xfId="41998"/>
    <cellStyle name="SAPBEXstdDataEmph 19" xfId="3884"/>
    <cellStyle name="SAPBEXstdDataEmph 19 2" xfId="14671"/>
    <cellStyle name="SAPBEXstdDataEmph 19 2 2" xfId="18731"/>
    <cellStyle name="SAPBEXstdDataEmph 19 2 2 2" xfId="28330"/>
    <cellStyle name="SAPBEXstdDataEmph 19 2 3" xfId="28329"/>
    <cellStyle name="SAPBEXstdDataEmph 19 2 4" xfId="41995"/>
    <cellStyle name="SAPBEXstdDataEmph 19 3" xfId="18730"/>
    <cellStyle name="SAPBEXstdDataEmph 19 3 2" xfId="28331"/>
    <cellStyle name="SAPBEXstdDataEmph 19 4" xfId="28328"/>
    <cellStyle name="SAPBEXstdDataEmph 19 5" xfId="41996"/>
    <cellStyle name="SAPBEXstdDataEmph 2" xfId="3885"/>
    <cellStyle name="SAPBEXstdDataEmph 2 2" xfId="3886"/>
    <cellStyle name="SAPBEXstdDataEmph 2 2 2" xfId="14673"/>
    <cellStyle name="SAPBEXstdDataEmph 2 2 2 2" xfId="18734"/>
    <cellStyle name="SAPBEXstdDataEmph 2 2 2 2 2" xfId="28335"/>
    <cellStyle name="SAPBEXstdDataEmph 2 2 2 3" xfId="28334"/>
    <cellStyle name="SAPBEXstdDataEmph 2 2 2 4" xfId="41992"/>
    <cellStyle name="SAPBEXstdDataEmph 2 2 3" xfId="18733"/>
    <cellStyle name="SAPBEXstdDataEmph 2 2 3 2" xfId="28336"/>
    <cellStyle name="SAPBEXstdDataEmph 2 2 4" xfId="28333"/>
    <cellStyle name="SAPBEXstdDataEmph 2 2 5" xfId="41993"/>
    <cellStyle name="SAPBEXstdDataEmph 2 3" xfId="3887"/>
    <cellStyle name="SAPBEXstdDataEmph 2 3 2" xfId="14674"/>
    <cellStyle name="SAPBEXstdDataEmph 2 3 2 2" xfId="18736"/>
    <cellStyle name="SAPBEXstdDataEmph 2 3 2 2 2" xfId="28339"/>
    <cellStyle name="SAPBEXstdDataEmph 2 3 2 3" xfId="28338"/>
    <cellStyle name="SAPBEXstdDataEmph 2 3 2 4" xfId="41990"/>
    <cellStyle name="SAPBEXstdDataEmph 2 3 3" xfId="18735"/>
    <cellStyle name="SAPBEXstdDataEmph 2 3 3 2" xfId="28340"/>
    <cellStyle name="SAPBEXstdDataEmph 2 3 4" xfId="28337"/>
    <cellStyle name="SAPBEXstdDataEmph 2 3 5" xfId="41991"/>
    <cellStyle name="SAPBEXstdDataEmph 2 4" xfId="3888"/>
    <cellStyle name="SAPBEXstdDataEmph 2 4 2" xfId="14675"/>
    <cellStyle name="SAPBEXstdDataEmph 2 4 2 2" xfId="18738"/>
    <cellStyle name="SAPBEXstdDataEmph 2 4 2 2 2" xfId="28343"/>
    <cellStyle name="SAPBEXstdDataEmph 2 4 2 3" xfId="28342"/>
    <cellStyle name="SAPBEXstdDataEmph 2 4 2 4" xfId="41988"/>
    <cellStyle name="SAPBEXstdDataEmph 2 4 3" xfId="18737"/>
    <cellStyle name="SAPBEXstdDataEmph 2 4 3 2" xfId="28344"/>
    <cellStyle name="SAPBEXstdDataEmph 2 4 4" xfId="28341"/>
    <cellStyle name="SAPBEXstdDataEmph 2 4 5" xfId="41989"/>
    <cellStyle name="SAPBEXstdDataEmph 2 5" xfId="14672"/>
    <cellStyle name="SAPBEXstdDataEmph 2 5 2" xfId="18739"/>
    <cellStyle name="SAPBEXstdDataEmph 2 5 2 2" xfId="28346"/>
    <cellStyle name="SAPBEXstdDataEmph 2 5 3" xfId="28345"/>
    <cellStyle name="SAPBEXstdDataEmph 2 5 4" xfId="41987"/>
    <cellStyle name="SAPBEXstdDataEmph 2 6" xfId="18732"/>
    <cellStyle name="SAPBEXstdDataEmph 2 6 2" xfId="28347"/>
    <cellStyle name="SAPBEXstdDataEmph 2 7" xfId="28332"/>
    <cellStyle name="SAPBEXstdDataEmph 2 8" xfId="41994"/>
    <cellStyle name="SAPBEXstdDataEmph 20" xfId="3889"/>
    <cellStyle name="SAPBEXstdDataEmph 20 2" xfId="14676"/>
    <cellStyle name="SAPBEXstdDataEmph 20 2 2" xfId="18741"/>
    <cellStyle name="SAPBEXstdDataEmph 20 2 2 2" xfId="28350"/>
    <cellStyle name="SAPBEXstdDataEmph 20 2 3" xfId="28349"/>
    <cellStyle name="SAPBEXstdDataEmph 20 2 4" xfId="41985"/>
    <cellStyle name="SAPBEXstdDataEmph 20 3" xfId="18740"/>
    <cellStyle name="SAPBEXstdDataEmph 20 3 2" xfId="28351"/>
    <cellStyle name="SAPBEXstdDataEmph 20 4" xfId="28348"/>
    <cellStyle name="SAPBEXstdDataEmph 20 5" xfId="41986"/>
    <cellStyle name="SAPBEXstdDataEmph 21" xfId="3874"/>
    <cellStyle name="SAPBEXstdDataEmph 21 2" xfId="14677"/>
    <cellStyle name="SAPBEXstdDataEmph 21 2 2" xfId="18743"/>
    <cellStyle name="SAPBEXstdDataEmph 21 2 2 2" xfId="28354"/>
    <cellStyle name="SAPBEXstdDataEmph 21 2 3" xfId="28353"/>
    <cellStyle name="SAPBEXstdDataEmph 21 2 4" xfId="41983"/>
    <cellStyle name="SAPBEXstdDataEmph 21 3" xfId="18742"/>
    <cellStyle name="SAPBEXstdDataEmph 21 3 2" xfId="28355"/>
    <cellStyle name="SAPBEXstdDataEmph 21 4" xfId="28352"/>
    <cellStyle name="SAPBEXstdDataEmph 21 5" xfId="41984"/>
    <cellStyle name="SAPBEXstdDataEmph 22" xfId="13738"/>
    <cellStyle name="SAPBEXstdDataEmph 22 2" xfId="18744"/>
    <cellStyle name="SAPBEXstdDataEmph 22 2 2" xfId="28357"/>
    <cellStyle name="SAPBEXstdDataEmph 22 3" xfId="28356"/>
    <cellStyle name="SAPBEXstdDataEmph 22 4" xfId="41982"/>
    <cellStyle name="SAPBEXstdDataEmph 23" xfId="17256"/>
    <cellStyle name="SAPBEXstdDataEmph 23 2" xfId="28358"/>
    <cellStyle name="SAPBEXstdDataEmph 24" xfId="18711"/>
    <cellStyle name="SAPBEXstdDataEmph 24 2" xfId="28359"/>
    <cellStyle name="SAPBEXstdDataEmph 25" xfId="25410"/>
    <cellStyle name="SAPBEXstdDataEmph 26" xfId="42015"/>
    <cellStyle name="SAPBEXstdDataEmph 3" xfId="3890"/>
    <cellStyle name="SAPBEXstdDataEmph 3 2" xfId="14678"/>
    <cellStyle name="SAPBEXstdDataEmph 3 2 2" xfId="18746"/>
    <cellStyle name="SAPBEXstdDataEmph 3 2 2 2" xfId="28362"/>
    <cellStyle name="SAPBEXstdDataEmph 3 2 3" xfId="28361"/>
    <cellStyle name="SAPBEXstdDataEmph 3 2 4" xfId="41980"/>
    <cellStyle name="SAPBEXstdDataEmph 3 3" xfId="18745"/>
    <cellStyle name="SAPBEXstdDataEmph 3 3 2" xfId="28363"/>
    <cellStyle name="SAPBEXstdDataEmph 3 4" xfId="28360"/>
    <cellStyle name="SAPBEXstdDataEmph 3 5" xfId="41981"/>
    <cellStyle name="SAPBEXstdDataEmph 4" xfId="3891"/>
    <cellStyle name="SAPBEXstdDataEmph 4 2" xfId="14679"/>
    <cellStyle name="SAPBEXstdDataEmph 4 2 2" xfId="18748"/>
    <cellStyle name="SAPBEXstdDataEmph 4 2 2 2" xfId="28366"/>
    <cellStyle name="SAPBEXstdDataEmph 4 2 3" xfId="28365"/>
    <cellStyle name="SAPBEXstdDataEmph 4 2 4" xfId="41978"/>
    <cellStyle name="SAPBEXstdDataEmph 4 3" xfId="18747"/>
    <cellStyle name="SAPBEXstdDataEmph 4 3 2" xfId="28367"/>
    <cellStyle name="SAPBEXstdDataEmph 4 4" xfId="28364"/>
    <cellStyle name="SAPBEXstdDataEmph 4 5" xfId="41979"/>
    <cellStyle name="SAPBEXstdDataEmph 5" xfId="3892"/>
    <cellStyle name="SAPBEXstdDataEmph 5 2" xfId="14680"/>
    <cellStyle name="SAPBEXstdDataEmph 5 2 2" xfId="18750"/>
    <cellStyle name="SAPBEXstdDataEmph 5 2 2 2" xfId="28370"/>
    <cellStyle name="SAPBEXstdDataEmph 5 2 3" xfId="28369"/>
    <cellStyle name="SAPBEXstdDataEmph 5 2 4" xfId="41976"/>
    <cellStyle name="SAPBEXstdDataEmph 5 3" xfId="18749"/>
    <cellStyle name="SAPBEXstdDataEmph 5 3 2" xfId="28371"/>
    <cellStyle name="SAPBEXstdDataEmph 5 4" xfId="28368"/>
    <cellStyle name="SAPBEXstdDataEmph 5 5" xfId="41977"/>
    <cellStyle name="SAPBEXstdDataEmph 6" xfId="3893"/>
    <cellStyle name="SAPBEXstdDataEmph 6 2" xfId="14681"/>
    <cellStyle name="SAPBEXstdDataEmph 6 2 2" xfId="18752"/>
    <cellStyle name="SAPBEXstdDataEmph 6 2 2 2" xfId="28374"/>
    <cellStyle name="SAPBEXstdDataEmph 6 2 3" xfId="28373"/>
    <cellStyle name="SAPBEXstdDataEmph 6 2 4" xfId="41974"/>
    <cellStyle name="SAPBEXstdDataEmph 6 3" xfId="18751"/>
    <cellStyle name="SAPBEXstdDataEmph 6 3 2" xfId="28375"/>
    <cellStyle name="SAPBEXstdDataEmph 6 4" xfId="28372"/>
    <cellStyle name="SAPBEXstdDataEmph 6 5" xfId="41975"/>
    <cellStyle name="SAPBEXstdDataEmph 7" xfId="3894"/>
    <cellStyle name="SAPBEXstdDataEmph 7 2" xfId="14682"/>
    <cellStyle name="SAPBEXstdDataEmph 7 2 2" xfId="18754"/>
    <cellStyle name="SAPBEXstdDataEmph 7 2 2 2" xfId="28378"/>
    <cellStyle name="SAPBEXstdDataEmph 7 2 3" xfId="28377"/>
    <cellStyle name="SAPBEXstdDataEmph 7 2 4" xfId="41972"/>
    <cellStyle name="SAPBEXstdDataEmph 7 3" xfId="18753"/>
    <cellStyle name="SAPBEXstdDataEmph 7 3 2" xfId="28379"/>
    <cellStyle name="SAPBEXstdDataEmph 7 4" xfId="28376"/>
    <cellStyle name="SAPBEXstdDataEmph 7 5" xfId="41973"/>
    <cellStyle name="SAPBEXstdDataEmph 8" xfId="3895"/>
    <cellStyle name="SAPBEXstdDataEmph 8 2" xfId="14683"/>
    <cellStyle name="SAPBEXstdDataEmph 8 2 2" xfId="18756"/>
    <cellStyle name="SAPBEXstdDataEmph 8 2 2 2" xfId="28382"/>
    <cellStyle name="SAPBEXstdDataEmph 8 2 3" xfId="28381"/>
    <cellStyle name="SAPBEXstdDataEmph 8 2 4" xfId="41970"/>
    <cellStyle name="SAPBEXstdDataEmph 8 3" xfId="18755"/>
    <cellStyle name="SAPBEXstdDataEmph 8 3 2" xfId="28383"/>
    <cellStyle name="SAPBEXstdDataEmph 8 4" xfId="28380"/>
    <cellStyle name="SAPBEXstdDataEmph 8 5" xfId="41971"/>
    <cellStyle name="SAPBEXstdDataEmph 9" xfId="3896"/>
    <cellStyle name="SAPBEXstdDataEmph 9 2" xfId="14684"/>
    <cellStyle name="SAPBEXstdDataEmph 9 2 2" xfId="18758"/>
    <cellStyle name="SAPBEXstdDataEmph 9 2 2 2" xfId="28386"/>
    <cellStyle name="SAPBEXstdDataEmph 9 2 3" xfId="28385"/>
    <cellStyle name="SAPBEXstdDataEmph 9 2 4" xfId="41968"/>
    <cellStyle name="SAPBEXstdDataEmph 9 3" xfId="18757"/>
    <cellStyle name="SAPBEXstdDataEmph 9 3 2" xfId="28387"/>
    <cellStyle name="SAPBEXstdDataEmph 9 4" xfId="28384"/>
    <cellStyle name="SAPBEXstdDataEmph 9 5" xfId="41969"/>
    <cellStyle name="SAPBEXstdItem" xfId="1577"/>
    <cellStyle name="SAPBEXstdItem 10" xfId="3898"/>
    <cellStyle name="SAPBEXstdItem 10 2" xfId="14685"/>
    <cellStyle name="SAPBEXstdItem 10 2 2" xfId="18761"/>
    <cellStyle name="SAPBEXstdItem 10 2 2 2" xfId="28390"/>
    <cellStyle name="SAPBEXstdItem 10 2 3" xfId="28389"/>
    <cellStyle name="SAPBEXstdItem 10 2 4" xfId="41965"/>
    <cellStyle name="SAPBEXstdItem 10 3" xfId="18760"/>
    <cellStyle name="SAPBEXstdItem 10 3 2" xfId="28391"/>
    <cellStyle name="SAPBEXstdItem 10 4" xfId="28388"/>
    <cellStyle name="SAPBEXstdItem 10 5" xfId="41966"/>
    <cellStyle name="SAPBEXstdItem 11" xfId="3899"/>
    <cellStyle name="SAPBEXstdItem 11 2" xfId="14686"/>
    <cellStyle name="SAPBEXstdItem 11 2 2" xfId="18763"/>
    <cellStyle name="SAPBEXstdItem 11 2 2 2" xfId="28394"/>
    <cellStyle name="SAPBEXstdItem 11 2 3" xfId="28393"/>
    <cellStyle name="SAPBEXstdItem 11 2 4" xfId="41963"/>
    <cellStyle name="SAPBEXstdItem 11 3" xfId="18762"/>
    <cellStyle name="SAPBEXstdItem 11 3 2" xfId="28395"/>
    <cellStyle name="SAPBEXstdItem 11 4" xfId="28392"/>
    <cellStyle name="SAPBEXstdItem 11 5" xfId="41964"/>
    <cellStyle name="SAPBEXstdItem 12" xfId="3900"/>
    <cellStyle name="SAPBEXstdItem 12 2" xfId="14687"/>
    <cellStyle name="SAPBEXstdItem 12 2 2" xfId="18765"/>
    <cellStyle name="SAPBEXstdItem 12 2 2 2" xfId="28398"/>
    <cellStyle name="SAPBEXstdItem 12 2 3" xfId="28397"/>
    <cellStyle name="SAPBEXstdItem 12 2 4" xfId="41961"/>
    <cellStyle name="SAPBEXstdItem 12 3" xfId="18764"/>
    <cellStyle name="SAPBEXstdItem 12 3 2" xfId="28399"/>
    <cellStyle name="SAPBEXstdItem 12 4" xfId="28396"/>
    <cellStyle name="SAPBEXstdItem 12 5" xfId="41962"/>
    <cellStyle name="SAPBEXstdItem 13" xfId="3901"/>
    <cellStyle name="SAPBEXstdItem 13 2" xfId="14688"/>
    <cellStyle name="SAPBEXstdItem 13 2 2" xfId="18767"/>
    <cellStyle name="SAPBEXstdItem 13 2 2 2" xfId="28402"/>
    <cellStyle name="SAPBEXstdItem 13 2 3" xfId="28401"/>
    <cellStyle name="SAPBEXstdItem 13 2 4" xfId="41959"/>
    <cellStyle name="SAPBEXstdItem 13 3" xfId="18766"/>
    <cellStyle name="SAPBEXstdItem 13 3 2" xfId="28403"/>
    <cellStyle name="SAPBEXstdItem 13 4" xfId="28400"/>
    <cellStyle name="SAPBEXstdItem 13 5" xfId="41960"/>
    <cellStyle name="SAPBEXstdItem 14" xfId="3902"/>
    <cellStyle name="SAPBEXstdItem 14 2" xfId="14689"/>
    <cellStyle name="SAPBEXstdItem 14 2 2" xfId="18769"/>
    <cellStyle name="SAPBEXstdItem 14 2 2 2" xfId="28406"/>
    <cellStyle name="SAPBEXstdItem 14 2 3" xfId="28405"/>
    <cellStyle name="SAPBEXstdItem 14 2 4" xfId="41957"/>
    <cellStyle name="SAPBEXstdItem 14 3" xfId="18768"/>
    <cellStyle name="SAPBEXstdItem 14 3 2" xfId="28407"/>
    <cellStyle name="SAPBEXstdItem 14 4" xfId="28404"/>
    <cellStyle name="SAPBEXstdItem 14 5" xfId="41958"/>
    <cellStyle name="SAPBEXstdItem 15" xfId="3903"/>
    <cellStyle name="SAPBEXstdItem 15 2" xfId="14690"/>
    <cellStyle name="SAPBEXstdItem 15 2 2" xfId="18771"/>
    <cellStyle name="SAPBEXstdItem 15 2 2 2" xfId="28410"/>
    <cellStyle name="SAPBEXstdItem 15 2 3" xfId="28409"/>
    <cellStyle name="SAPBEXstdItem 15 2 4" xfId="41955"/>
    <cellStyle name="SAPBEXstdItem 15 3" xfId="18770"/>
    <cellStyle name="SAPBEXstdItem 15 3 2" xfId="28411"/>
    <cellStyle name="SAPBEXstdItem 15 4" xfId="28408"/>
    <cellStyle name="SAPBEXstdItem 15 5" xfId="41956"/>
    <cellStyle name="SAPBEXstdItem 16" xfId="3904"/>
    <cellStyle name="SAPBEXstdItem 16 2" xfId="14691"/>
    <cellStyle name="SAPBEXstdItem 16 2 2" xfId="18773"/>
    <cellStyle name="SAPBEXstdItem 16 2 2 2" xfId="28414"/>
    <cellStyle name="SAPBEXstdItem 16 2 3" xfId="28413"/>
    <cellStyle name="SAPBEXstdItem 16 2 4" xfId="41953"/>
    <cellStyle name="SAPBEXstdItem 16 3" xfId="18772"/>
    <cellStyle name="SAPBEXstdItem 16 3 2" xfId="28415"/>
    <cellStyle name="SAPBEXstdItem 16 4" xfId="28412"/>
    <cellStyle name="SAPBEXstdItem 16 5" xfId="41954"/>
    <cellStyle name="SAPBEXstdItem 17" xfId="3905"/>
    <cellStyle name="SAPBEXstdItem 17 2" xfId="14692"/>
    <cellStyle name="SAPBEXstdItem 17 2 2" xfId="18775"/>
    <cellStyle name="SAPBEXstdItem 17 2 2 2" xfId="28418"/>
    <cellStyle name="SAPBEXstdItem 17 2 3" xfId="28417"/>
    <cellStyle name="SAPBEXstdItem 17 2 4" xfId="41951"/>
    <cellStyle name="SAPBEXstdItem 17 3" xfId="18774"/>
    <cellStyle name="SAPBEXstdItem 17 3 2" xfId="28419"/>
    <cellStyle name="SAPBEXstdItem 17 4" xfId="28416"/>
    <cellStyle name="SAPBEXstdItem 17 5" xfId="41952"/>
    <cellStyle name="SAPBEXstdItem 18" xfId="3906"/>
    <cellStyle name="SAPBEXstdItem 18 2" xfId="14693"/>
    <cellStyle name="SAPBEXstdItem 18 2 2" xfId="18777"/>
    <cellStyle name="SAPBEXstdItem 18 2 2 2" xfId="28422"/>
    <cellStyle name="SAPBEXstdItem 18 2 3" xfId="28421"/>
    <cellStyle name="SAPBEXstdItem 18 2 4" xfId="41949"/>
    <cellStyle name="SAPBEXstdItem 18 3" xfId="18776"/>
    <cellStyle name="SAPBEXstdItem 18 3 2" xfId="28423"/>
    <cellStyle name="SAPBEXstdItem 18 4" xfId="28420"/>
    <cellStyle name="SAPBEXstdItem 18 5" xfId="41950"/>
    <cellStyle name="SAPBEXstdItem 19" xfId="3907"/>
    <cellStyle name="SAPBEXstdItem 19 2" xfId="14694"/>
    <cellStyle name="SAPBEXstdItem 19 2 2" xfId="18779"/>
    <cellStyle name="SAPBEXstdItem 19 2 2 2" xfId="28426"/>
    <cellStyle name="SAPBEXstdItem 19 2 3" xfId="28425"/>
    <cellStyle name="SAPBEXstdItem 19 2 4" xfId="41947"/>
    <cellStyle name="SAPBEXstdItem 19 3" xfId="18778"/>
    <cellStyle name="SAPBEXstdItem 19 3 2" xfId="28427"/>
    <cellStyle name="SAPBEXstdItem 19 4" xfId="28424"/>
    <cellStyle name="SAPBEXstdItem 19 5" xfId="41948"/>
    <cellStyle name="SAPBEXstdItem 2" xfId="3908"/>
    <cellStyle name="SAPBEXstdItem 2 2" xfId="3909"/>
    <cellStyle name="SAPBEXstdItem 2 2 2" xfId="14696"/>
    <cellStyle name="SAPBEXstdItem 2 2 2 2" xfId="18782"/>
    <cellStyle name="SAPBEXstdItem 2 2 2 2 2" xfId="28431"/>
    <cellStyle name="SAPBEXstdItem 2 2 2 3" xfId="28430"/>
    <cellStyle name="SAPBEXstdItem 2 2 2 4" xfId="41944"/>
    <cellStyle name="SAPBEXstdItem 2 2 3" xfId="18781"/>
    <cellStyle name="SAPBEXstdItem 2 2 3 2" xfId="28432"/>
    <cellStyle name="SAPBEXstdItem 2 2 4" xfId="28429"/>
    <cellStyle name="SAPBEXstdItem 2 2 5" xfId="41945"/>
    <cellStyle name="SAPBEXstdItem 2 3" xfId="3910"/>
    <cellStyle name="SAPBEXstdItem 2 3 2" xfId="14697"/>
    <cellStyle name="SAPBEXstdItem 2 3 2 2" xfId="18784"/>
    <cellStyle name="SAPBEXstdItem 2 3 2 2 2" xfId="28435"/>
    <cellStyle name="SAPBEXstdItem 2 3 2 3" xfId="28434"/>
    <cellStyle name="SAPBEXstdItem 2 3 2 4" xfId="41942"/>
    <cellStyle name="SAPBEXstdItem 2 3 3" xfId="18783"/>
    <cellStyle name="SAPBEXstdItem 2 3 3 2" xfId="28436"/>
    <cellStyle name="SAPBEXstdItem 2 3 4" xfId="28433"/>
    <cellStyle name="SAPBEXstdItem 2 3 5" xfId="41943"/>
    <cellStyle name="SAPBEXstdItem 2 4" xfId="3911"/>
    <cellStyle name="SAPBEXstdItem 2 4 2" xfId="14698"/>
    <cellStyle name="SAPBEXstdItem 2 4 2 2" xfId="18786"/>
    <cellStyle name="SAPBEXstdItem 2 4 2 2 2" xfId="28439"/>
    <cellStyle name="SAPBEXstdItem 2 4 2 3" xfId="28438"/>
    <cellStyle name="SAPBEXstdItem 2 4 2 4" xfId="41940"/>
    <cellStyle name="SAPBEXstdItem 2 4 3" xfId="18785"/>
    <cellStyle name="SAPBEXstdItem 2 4 3 2" xfId="28440"/>
    <cellStyle name="SAPBEXstdItem 2 4 4" xfId="28437"/>
    <cellStyle name="SAPBEXstdItem 2 4 5" xfId="41941"/>
    <cellStyle name="SAPBEXstdItem 2 5" xfId="14695"/>
    <cellStyle name="SAPBEXstdItem 2 5 2" xfId="18787"/>
    <cellStyle name="SAPBEXstdItem 2 5 2 2" xfId="28442"/>
    <cellStyle name="SAPBEXstdItem 2 5 3" xfId="28441"/>
    <cellStyle name="SAPBEXstdItem 2 5 4" xfId="41939"/>
    <cellStyle name="SAPBEXstdItem 2 6" xfId="18780"/>
    <cellStyle name="SAPBEXstdItem 2 6 2" xfId="28443"/>
    <cellStyle name="SAPBEXstdItem 2 7" xfId="28428"/>
    <cellStyle name="SAPBEXstdItem 2 8" xfId="41946"/>
    <cellStyle name="SAPBEXstdItem 20" xfId="3912"/>
    <cellStyle name="SAPBEXstdItem 20 2" xfId="14699"/>
    <cellStyle name="SAPBEXstdItem 20 2 2" xfId="18789"/>
    <cellStyle name="SAPBEXstdItem 20 2 2 2" xfId="28446"/>
    <cellStyle name="SAPBEXstdItem 20 2 3" xfId="28445"/>
    <cellStyle name="SAPBEXstdItem 20 2 4" xfId="41937"/>
    <cellStyle name="SAPBEXstdItem 20 3" xfId="18788"/>
    <cellStyle name="SAPBEXstdItem 20 3 2" xfId="28447"/>
    <cellStyle name="SAPBEXstdItem 20 4" xfId="28444"/>
    <cellStyle name="SAPBEXstdItem 20 5" xfId="41938"/>
    <cellStyle name="SAPBEXstdItem 21" xfId="3897"/>
    <cellStyle name="SAPBEXstdItem 21 2" xfId="14700"/>
    <cellStyle name="SAPBEXstdItem 21 2 2" xfId="18791"/>
    <cellStyle name="SAPBEXstdItem 21 2 2 2" xfId="28450"/>
    <cellStyle name="SAPBEXstdItem 21 2 3" xfId="28449"/>
    <cellStyle name="SAPBEXstdItem 21 2 4" xfId="41935"/>
    <cellStyle name="SAPBEXstdItem 21 3" xfId="18790"/>
    <cellStyle name="SAPBEXstdItem 21 3 2" xfId="28451"/>
    <cellStyle name="SAPBEXstdItem 21 4" xfId="28448"/>
    <cellStyle name="SAPBEXstdItem 21 5" xfId="41936"/>
    <cellStyle name="SAPBEXstdItem 22" xfId="13739"/>
    <cellStyle name="SAPBEXstdItem 22 2" xfId="18792"/>
    <cellStyle name="SAPBEXstdItem 22 2 2" xfId="28453"/>
    <cellStyle name="SAPBEXstdItem 22 3" xfId="28452"/>
    <cellStyle name="SAPBEXstdItem 22 4" xfId="41934"/>
    <cellStyle name="SAPBEXstdItem 23" xfId="17257"/>
    <cellStyle name="SAPBEXstdItem 23 2" xfId="28454"/>
    <cellStyle name="SAPBEXstdItem 24" xfId="18759"/>
    <cellStyle name="SAPBEXstdItem 24 2" xfId="28455"/>
    <cellStyle name="SAPBEXstdItem 25" xfId="25411"/>
    <cellStyle name="SAPBEXstdItem 26" xfId="41967"/>
    <cellStyle name="SAPBEXstdItem 3" xfId="3913"/>
    <cellStyle name="SAPBEXstdItem 3 2" xfId="14701"/>
    <cellStyle name="SAPBEXstdItem 3 2 2" xfId="18794"/>
    <cellStyle name="SAPBEXstdItem 3 2 2 2" xfId="28458"/>
    <cellStyle name="SAPBEXstdItem 3 2 3" xfId="28457"/>
    <cellStyle name="SAPBEXstdItem 3 2 4" xfId="41932"/>
    <cellStyle name="SAPBEXstdItem 3 3" xfId="18793"/>
    <cellStyle name="SAPBEXstdItem 3 3 2" xfId="28459"/>
    <cellStyle name="SAPBEXstdItem 3 4" xfId="28456"/>
    <cellStyle name="SAPBEXstdItem 3 5" xfId="41933"/>
    <cellStyle name="SAPBEXstdItem 4" xfId="3914"/>
    <cellStyle name="SAPBEXstdItem 4 2" xfId="14702"/>
    <cellStyle name="SAPBEXstdItem 4 2 2" xfId="18796"/>
    <cellStyle name="SAPBEXstdItem 4 2 2 2" xfId="28462"/>
    <cellStyle name="SAPBEXstdItem 4 2 3" xfId="28461"/>
    <cellStyle name="SAPBEXstdItem 4 2 4" xfId="41930"/>
    <cellStyle name="SAPBEXstdItem 4 3" xfId="18795"/>
    <cellStyle name="SAPBEXstdItem 4 3 2" xfId="28463"/>
    <cellStyle name="SAPBEXstdItem 4 4" xfId="28460"/>
    <cellStyle name="SAPBEXstdItem 4 5" xfId="41931"/>
    <cellStyle name="SAPBEXstdItem 5" xfId="3915"/>
    <cellStyle name="SAPBEXstdItem 5 2" xfId="14703"/>
    <cellStyle name="SAPBEXstdItem 5 2 2" xfId="18798"/>
    <cellStyle name="SAPBEXstdItem 5 2 2 2" xfId="28466"/>
    <cellStyle name="SAPBEXstdItem 5 2 3" xfId="28465"/>
    <cellStyle name="SAPBEXstdItem 5 2 4" xfId="41928"/>
    <cellStyle name="SAPBEXstdItem 5 3" xfId="18797"/>
    <cellStyle name="SAPBEXstdItem 5 3 2" xfId="28467"/>
    <cellStyle name="SAPBEXstdItem 5 4" xfId="28464"/>
    <cellStyle name="SAPBEXstdItem 5 5" xfId="41929"/>
    <cellStyle name="SAPBEXstdItem 6" xfId="3916"/>
    <cellStyle name="SAPBEXstdItem 6 2" xfId="14704"/>
    <cellStyle name="SAPBEXstdItem 6 2 2" xfId="18800"/>
    <cellStyle name="SAPBEXstdItem 6 2 2 2" xfId="28470"/>
    <cellStyle name="SAPBEXstdItem 6 2 3" xfId="28469"/>
    <cellStyle name="SAPBEXstdItem 6 2 4" xfId="41926"/>
    <cellStyle name="SAPBEXstdItem 6 3" xfId="18799"/>
    <cellStyle name="SAPBEXstdItem 6 3 2" xfId="28471"/>
    <cellStyle name="SAPBEXstdItem 6 4" xfId="28468"/>
    <cellStyle name="SAPBEXstdItem 6 5" xfId="41927"/>
    <cellStyle name="SAPBEXstdItem 7" xfId="3917"/>
    <cellStyle name="SAPBEXstdItem 7 2" xfId="14705"/>
    <cellStyle name="SAPBEXstdItem 7 2 2" xfId="18802"/>
    <cellStyle name="SAPBEXstdItem 7 2 2 2" xfId="28474"/>
    <cellStyle name="SAPBEXstdItem 7 2 3" xfId="28473"/>
    <cellStyle name="SAPBEXstdItem 7 2 4" xfId="41924"/>
    <cellStyle name="SAPBEXstdItem 7 3" xfId="18801"/>
    <cellStyle name="SAPBEXstdItem 7 3 2" xfId="28475"/>
    <cellStyle name="SAPBEXstdItem 7 4" xfId="28472"/>
    <cellStyle name="SAPBEXstdItem 7 5" xfId="41925"/>
    <cellStyle name="SAPBEXstdItem 8" xfId="3918"/>
    <cellStyle name="SAPBEXstdItem 8 2" xfId="14706"/>
    <cellStyle name="SAPBEXstdItem 8 2 2" xfId="18804"/>
    <cellStyle name="SAPBEXstdItem 8 2 2 2" xfId="28478"/>
    <cellStyle name="SAPBEXstdItem 8 2 3" xfId="28477"/>
    <cellStyle name="SAPBEXstdItem 8 2 4" xfId="41922"/>
    <cellStyle name="SAPBEXstdItem 8 3" xfId="18803"/>
    <cellStyle name="SAPBEXstdItem 8 3 2" xfId="28479"/>
    <cellStyle name="SAPBEXstdItem 8 4" xfId="28476"/>
    <cellStyle name="SAPBEXstdItem 8 5" xfId="41923"/>
    <cellStyle name="SAPBEXstdItem 9" xfId="3919"/>
    <cellStyle name="SAPBEXstdItem 9 2" xfId="14707"/>
    <cellStyle name="SAPBEXstdItem 9 2 2" xfId="18806"/>
    <cellStyle name="SAPBEXstdItem 9 2 2 2" xfId="28482"/>
    <cellStyle name="SAPBEXstdItem 9 2 3" xfId="28481"/>
    <cellStyle name="SAPBEXstdItem 9 2 4" xfId="41920"/>
    <cellStyle name="SAPBEXstdItem 9 3" xfId="18805"/>
    <cellStyle name="SAPBEXstdItem 9 3 2" xfId="28483"/>
    <cellStyle name="SAPBEXstdItem 9 4" xfId="28480"/>
    <cellStyle name="SAPBEXstdItem 9 5" xfId="41921"/>
    <cellStyle name="SAPBEXstdItemX" xfId="1578"/>
    <cellStyle name="SAPBEXstdItemX 2" xfId="13740"/>
    <cellStyle name="SAPBEXstdItemX 2 2" xfId="18808"/>
    <cellStyle name="SAPBEXstdItemX 2 2 2" xfId="28485"/>
    <cellStyle name="SAPBEXstdItemX 2 3" xfId="28484"/>
    <cellStyle name="SAPBEXstdItemX 2 4" xfId="41918"/>
    <cellStyle name="SAPBEXstdItemX 3" xfId="17258"/>
    <cellStyle name="SAPBEXstdItemX 3 2" xfId="28486"/>
    <cellStyle name="SAPBEXstdItemX 4" xfId="18807"/>
    <cellStyle name="SAPBEXstdItemX 4 2" xfId="28487"/>
    <cellStyle name="SAPBEXstdItemX 5" xfId="25412"/>
    <cellStyle name="SAPBEXstdItemX 6" xfId="41919"/>
    <cellStyle name="SAPBEXtitle" xfId="1579"/>
    <cellStyle name="SAPBEXtitle 10" xfId="3921"/>
    <cellStyle name="SAPBEXtitle 10 2" xfId="18809"/>
    <cellStyle name="SAPBEXtitle 10 2 2" xfId="28489"/>
    <cellStyle name="SAPBEXtitle 10 3" xfId="28488"/>
    <cellStyle name="SAPBEXtitle 10 4" xfId="43317"/>
    <cellStyle name="SAPBEXtitle 10 5" xfId="41917"/>
    <cellStyle name="SAPBEXtitle 11" xfId="3922"/>
    <cellStyle name="SAPBEXtitle 11 2" xfId="18810"/>
    <cellStyle name="SAPBEXtitle 11 2 2" xfId="28491"/>
    <cellStyle name="SAPBEXtitle 11 3" xfId="28490"/>
    <cellStyle name="SAPBEXtitle 11 4" xfId="43318"/>
    <cellStyle name="SAPBEXtitle 11 5" xfId="41916"/>
    <cellStyle name="SAPBEXtitle 12" xfId="3923"/>
    <cellStyle name="SAPBEXtitle 12 2" xfId="18811"/>
    <cellStyle name="SAPBEXtitle 12 2 2" xfId="28493"/>
    <cellStyle name="SAPBEXtitle 12 3" xfId="28492"/>
    <cellStyle name="SAPBEXtitle 12 4" xfId="43319"/>
    <cellStyle name="SAPBEXtitle 12 5" xfId="41915"/>
    <cellStyle name="SAPBEXtitle 13" xfId="3924"/>
    <cellStyle name="SAPBEXtitle 13 2" xfId="18812"/>
    <cellStyle name="SAPBEXtitle 13 2 2" xfId="28495"/>
    <cellStyle name="SAPBEXtitle 13 3" xfId="28494"/>
    <cellStyle name="SAPBEXtitle 13 4" xfId="43320"/>
    <cellStyle name="SAPBEXtitle 13 5" xfId="41914"/>
    <cellStyle name="SAPBEXtitle 14" xfId="3925"/>
    <cellStyle name="SAPBEXtitle 14 2" xfId="18813"/>
    <cellStyle name="SAPBEXtitle 14 2 2" xfId="28497"/>
    <cellStyle name="SAPBEXtitle 14 3" xfId="28496"/>
    <cellStyle name="SAPBEXtitle 14 4" xfId="43321"/>
    <cellStyle name="SAPBEXtitle 14 5" xfId="41913"/>
    <cellStyle name="SAPBEXtitle 15" xfId="3926"/>
    <cellStyle name="SAPBEXtitle 15 2" xfId="18814"/>
    <cellStyle name="SAPBEXtitle 15 2 2" xfId="28499"/>
    <cellStyle name="SAPBEXtitle 15 3" xfId="28498"/>
    <cellStyle name="SAPBEXtitle 15 4" xfId="43322"/>
    <cellStyle name="SAPBEXtitle 15 5" xfId="41912"/>
    <cellStyle name="SAPBEXtitle 16" xfId="3927"/>
    <cellStyle name="SAPBEXtitle 16 2" xfId="18815"/>
    <cellStyle name="SAPBEXtitle 16 2 2" xfId="28501"/>
    <cellStyle name="SAPBEXtitle 16 3" xfId="28500"/>
    <cellStyle name="SAPBEXtitle 16 4" xfId="43323"/>
    <cellStyle name="SAPBEXtitle 16 5" xfId="41911"/>
    <cellStyle name="SAPBEXtitle 17" xfId="3928"/>
    <cellStyle name="SAPBEXtitle 17 2" xfId="18816"/>
    <cellStyle name="SAPBEXtitle 17 2 2" xfId="28503"/>
    <cellStyle name="SAPBEXtitle 17 3" xfId="28502"/>
    <cellStyle name="SAPBEXtitle 17 4" xfId="43324"/>
    <cellStyle name="SAPBEXtitle 17 5" xfId="41910"/>
    <cellStyle name="SAPBEXtitle 18" xfId="3929"/>
    <cellStyle name="SAPBEXtitle 18 2" xfId="18817"/>
    <cellStyle name="SAPBEXtitle 18 2 2" xfId="28505"/>
    <cellStyle name="SAPBEXtitle 18 3" xfId="28504"/>
    <cellStyle name="SAPBEXtitle 18 4" xfId="43325"/>
    <cellStyle name="SAPBEXtitle 18 5" xfId="41909"/>
    <cellStyle name="SAPBEXtitle 19" xfId="3930"/>
    <cellStyle name="SAPBEXtitle 19 2" xfId="18818"/>
    <cellStyle name="SAPBEXtitle 19 2 2" xfId="28507"/>
    <cellStyle name="SAPBEXtitle 19 3" xfId="28506"/>
    <cellStyle name="SAPBEXtitle 19 4" xfId="43326"/>
    <cellStyle name="SAPBEXtitle 19 5" xfId="41908"/>
    <cellStyle name="SAPBEXtitle 2" xfId="3931"/>
    <cellStyle name="SAPBEXtitle 2 2" xfId="3932"/>
    <cellStyle name="SAPBEXtitle 2 2 2" xfId="18820"/>
    <cellStyle name="SAPBEXtitle 2 2 2 2" xfId="28510"/>
    <cellStyle name="SAPBEXtitle 2 2 3" xfId="28509"/>
    <cellStyle name="SAPBEXtitle 2 2 4" xfId="43328"/>
    <cellStyle name="SAPBEXtitle 2 2 5" xfId="41906"/>
    <cellStyle name="SAPBEXtitle 2 3" xfId="3933"/>
    <cellStyle name="SAPBEXtitle 2 3 2" xfId="18821"/>
    <cellStyle name="SAPBEXtitle 2 3 2 2" xfId="28512"/>
    <cellStyle name="SAPBEXtitle 2 3 3" xfId="28511"/>
    <cellStyle name="SAPBEXtitle 2 3 4" xfId="43329"/>
    <cellStyle name="SAPBEXtitle 2 3 5" xfId="41905"/>
    <cellStyle name="SAPBEXtitle 2 4" xfId="3934"/>
    <cellStyle name="SAPBEXtitle 2 4 2" xfId="18822"/>
    <cellStyle name="SAPBEXtitle 2 4 2 2" xfId="28514"/>
    <cellStyle name="SAPBEXtitle 2 4 3" xfId="28513"/>
    <cellStyle name="SAPBEXtitle 2 4 4" xfId="43330"/>
    <cellStyle name="SAPBEXtitle 2 4 5" xfId="41904"/>
    <cellStyle name="SAPBEXtitle 2 5" xfId="18819"/>
    <cellStyle name="SAPBEXtitle 2 5 2" xfId="28515"/>
    <cellStyle name="SAPBEXtitle 2 6" xfId="28508"/>
    <cellStyle name="SAPBEXtitle 2 7" xfId="43327"/>
    <cellStyle name="SAPBEXtitle 2 8" xfId="41907"/>
    <cellStyle name="SAPBEXtitle 20" xfId="3935"/>
    <cellStyle name="SAPBEXtitle 20 2" xfId="18823"/>
    <cellStyle name="SAPBEXtitle 20 2 2" xfId="28517"/>
    <cellStyle name="SAPBEXtitle 20 3" xfId="28516"/>
    <cellStyle name="SAPBEXtitle 20 4" xfId="43331"/>
    <cellStyle name="SAPBEXtitle 20 5" xfId="41903"/>
    <cellStyle name="SAPBEXtitle 21" xfId="3920"/>
    <cellStyle name="SAPBEXtitle 21 2" xfId="18824"/>
    <cellStyle name="SAPBEXtitle 21 2 2" xfId="28519"/>
    <cellStyle name="SAPBEXtitle 21 3" xfId="28518"/>
    <cellStyle name="SAPBEXtitle 21 4" xfId="43332"/>
    <cellStyle name="SAPBEXtitle 21 5" xfId="41902"/>
    <cellStyle name="SAPBEXtitle 3" xfId="3936"/>
    <cellStyle name="SAPBEXtitle 3 2" xfId="18825"/>
    <cellStyle name="SAPBEXtitle 3 2 2" xfId="28521"/>
    <cellStyle name="SAPBEXtitle 3 3" xfId="28520"/>
    <cellStyle name="SAPBEXtitle 3 4" xfId="43333"/>
    <cellStyle name="SAPBEXtitle 3 5" xfId="41901"/>
    <cellStyle name="SAPBEXtitle 4" xfId="3937"/>
    <cellStyle name="SAPBEXtitle 4 2" xfId="18826"/>
    <cellStyle name="SAPBEXtitle 4 2 2" xfId="28523"/>
    <cellStyle name="SAPBEXtitle 4 3" xfId="28522"/>
    <cellStyle name="SAPBEXtitle 4 4" xfId="43334"/>
    <cellStyle name="SAPBEXtitle 4 5" xfId="41900"/>
    <cellStyle name="SAPBEXtitle 5" xfId="3938"/>
    <cellStyle name="SAPBEXtitle 5 2" xfId="18827"/>
    <cellStyle name="SAPBEXtitle 5 2 2" xfId="28525"/>
    <cellStyle name="SAPBEXtitle 5 3" xfId="28524"/>
    <cellStyle name="SAPBEXtitle 5 4" xfId="43335"/>
    <cellStyle name="SAPBEXtitle 5 5" xfId="41899"/>
    <cellStyle name="SAPBEXtitle 6" xfId="3939"/>
    <cellStyle name="SAPBEXtitle 6 2" xfId="18828"/>
    <cellStyle name="SAPBEXtitle 6 2 2" xfId="28527"/>
    <cellStyle name="SAPBEXtitle 6 3" xfId="28526"/>
    <cellStyle name="SAPBEXtitle 6 4" xfId="43336"/>
    <cellStyle name="SAPBEXtitle 6 5" xfId="41898"/>
    <cellStyle name="SAPBEXtitle 7" xfId="3940"/>
    <cellStyle name="SAPBEXtitle 7 2" xfId="18829"/>
    <cellStyle name="SAPBEXtitle 7 2 2" xfId="28529"/>
    <cellStyle name="SAPBEXtitle 7 3" xfId="28528"/>
    <cellStyle name="SAPBEXtitle 7 4" xfId="43337"/>
    <cellStyle name="SAPBEXtitle 7 5" xfId="41897"/>
    <cellStyle name="SAPBEXtitle 8" xfId="3941"/>
    <cellStyle name="SAPBEXtitle 8 2" xfId="18830"/>
    <cellStyle name="SAPBEXtitle 8 2 2" xfId="28531"/>
    <cellStyle name="SAPBEXtitle 8 3" xfId="28530"/>
    <cellStyle name="SAPBEXtitle 8 4" xfId="43338"/>
    <cellStyle name="SAPBEXtitle 8 5" xfId="41896"/>
    <cellStyle name="SAPBEXtitle 9" xfId="3942"/>
    <cellStyle name="SAPBEXtitle 9 2" xfId="18831"/>
    <cellStyle name="SAPBEXtitle 9 2 2" xfId="28533"/>
    <cellStyle name="SAPBEXtitle 9 3" xfId="28532"/>
    <cellStyle name="SAPBEXtitle 9 4" xfId="43339"/>
    <cellStyle name="SAPBEXtitle 9 5" xfId="41895"/>
    <cellStyle name="SAPBEXundefined" xfId="1580"/>
    <cellStyle name="SAPBEXundefined 10" xfId="3944"/>
    <cellStyle name="SAPBEXundefined 10 2" xfId="14708"/>
    <cellStyle name="SAPBEXundefined 10 2 2" xfId="18834"/>
    <cellStyle name="SAPBEXundefined 10 2 2 2" xfId="28536"/>
    <cellStyle name="SAPBEXundefined 10 2 3" xfId="28535"/>
    <cellStyle name="SAPBEXundefined 10 2 4" xfId="41892"/>
    <cellStyle name="SAPBEXundefined 10 3" xfId="18833"/>
    <cellStyle name="SAPBEXundefined 10 3 2" xfId="28537"/>
    <cellStyle name="SAPBEXundefined 10 4" xfId="28534"/>
    <cellStyle name="SAPBEXundefined 10 5" xfId="41893"/>
    <cellStyle name="SAPBEXundefined 11" xfId="3945"/>
    <cellStyle name="SAPBEXundefined 11 2" xfId="14709"/>
    <cellStyle name="SAPBEXundefined 11 2 2" xfId="18836"/>
    <cellStyle name="SAPBEXundefined 11 2 2 2" xfId="28540"/>
    <cellStyle name="SAPBEXundefined 11 2 3" xfId="28539"/>
    <cellStyle name="SAPBEXundefined 11 2 4" xfId="41890"/>
    <cellStyle name="SAPBEXundefined 11 3" xfId="18835"/>
    <cellStyle name="SAPBEXundefined 11 3 2" xfId="28541"/>
    <cellStyle name="SAPBEXundefined 11 4" xfId="28538"/>
    <cellStyle name="SAPBEXundefined 11 5" xfId="41891"/>
    <cellStyle name="SAPBEXundefined 12" xfId="3946"/>
    <cellStyle name="SAPBEXundefined 12 2" xfId="14710"/>
    <cellStyle name="SAPBEXundefined 12 2 2" xfId="18838"/>
    <cellStyle name="SAPBEXundefined 12 2 2 2" xfId="28544"/>
    <cellStyle name="SAPBEXundefined 12 2 3" xfId="28543"/>
    <cellStyle name="SAPBEXundefined 12 2 4" xfId="41888"/>
    <cellStyle name="SAPBEXundefined 12 3" xfId="18837"/>
    <cellStyle name="SAPBEXundefined 12 3 2" xfId="28545"/>
    <cellStyle name="SAPBEXundefined 12 4" xfId="28542"/>
    <cellStyle name="SAPBEXundefined 12 5" xfId="41889"/>
    <cellStyle name="SAPBEXundefined 13" xfId="3947"/>
    <cellStyle name="SAPBEXundefined 13 2" xfId="14711"/>
    <cellStyle name="SAPBEXundefined 13 2 2" xfId="18840"/>
    <cellStyle name="SAPBEXundefined 13 2 2 2" xfId="28548"/>
    <cellStyle name="SAPBEXundefined 13 2 3" xfId="28547"/>
    <cellStyle name="SAPBEXundefined 13 2 4" xfId="41886"/>
    <cellStyle name="SAPBEXundefined 13 3" xfId="18839"/>
    <cellStyle name="SAPBEXundefined 13 3 2" xfId="28549"/>
    <cellStyle name="SAPBEXundefined 13 4" xfId="28546"/>
    <cellStyle name="SAPBEXundefined 13 5" xfId="41887"/>
    <cellStyle name="SAPBEXundefined 14" xfId="3948"/>
    <cellStyle name="SAPBEXundefined 14 2" xfId="14712"/>
    <cellStyle name="SAPBEXundefined 14 2 2" xfId="18842"/>
    <cellStyle name="SAPBEXundefined 14 2 2 2" xfId="28552"/>
    <cellStyle name="SAPBEXundefined 14 2 3" xfId="28551"/>
    <cellStyle name="SAPBEXundefined 14 2 4" xfId="41884"/>
    <cellStyle name="SAPBEXundefined 14 3" xfId="18841"/>
    <cellStyle name="SAPBEXundefined 14 3 2" xfId="28553"/>
    <cellStyle name="SAPBEXundefined 14 4" xfId="28550"/>
    <cellStyle name="SAPBEXundefined 14 5" xfId="41885"/>
    <cellStyle name="SAPBEXundefined 15" xfId="3949"/>
    <cellStyle name="SAPBEXundefined 15 2" xfId="14713"/>
    <cellStyle name="SAPBEXundefined 15 2 2" xfId="18844"/>
    <cellStyle name="SAPBEXundefined 15 2 2 2" xfId="28556"/>
    <cellStyle name="SAPBEXundefined 15 2 3" xfId="28555"/>
    <cellStyle name="SAPBEXundefined 15 2 4" xfId="41882"/>
    <cellStyle name="SAPBEXundefined 15 3" xfId="18843"/>
    <cellStyle name="SAPBEXundefined 15 3 2" xfId="28557"/>
    <cellStyle name="SAPBEXundefined 15 4" xfId="28554"/>
    <cellStyle name="SAPBEXundefined 15 5" xfId="41883"/>
    <cellStyle name="SAPBEXundefined 16" xfId="3950"/>
    <cellStyle name="SAPBEXundefined 16 2" xfId="14714"/>
    <cellStyle name="SAPBEXundefined 16 2 2" xfId="18846"/>
    <cellStyle name="SAPBEXundefined 16 2 2 2" xfId="28560"/>
    <cellStyle name="SAPBEXundefined 16 2 3" xfId="28559"/>
    <cellStyle name="SAPBEXundefined 16 2 4" xfId="41880"/>
    <cellStyle name="SAPBEXundefined 16 3" xfId="18845"/>
    <cellStyle name="SAPBEXundefined 16 3 2" xfId="28561"/>
    <cellStyle name="SAPBEXundefined 16 4" xfId="28558"/>
    <cellStyle name="SAPBEXundefined 16 5" xfId="41881"/>
    <cellStyle name="SAPBEXundefined 17" xfId="3951"/>
    <cellStyle name="SAPBEXundefined 17 2" xfId="14715"/>
    <cellStyle name="SAPBEXundefined 17 2 2" xfId="18848"/>
    <cellStyle name="SAPBEXundefined 17 2 2 2" xfId="28564"/>
    <cellStyle name="SAPBEXundefined 17 2 3" xfId="28563"/>
    <cellStyle name="SAPBEXundefined 17 2 4" xfId="41878"/>
    <cellStyle name="SAPBEXundefined 17 3" xfId="18847"/>
    <cellStyle name="SAPBEXundefined 17 3 2" xfId="28565"/>
    <cellStyle name="SAPBEXundefined 17 4" xfId="28562"/>
    <cellStyle name="SAPBEXundefined 17 5" xfId="41879"/>
    <cellStyle name="SAPBEXundefined 18" xfId="3952"/>
    <cellStyle name="SAPBEXundefined 18 2" xfId="14716"/>
    <cellStyle name="SAPBEXundefined 18 2 2" xfId="18850"/>
    <cellStyle name="SAPBEXundefined 18 2 2 2" xfId="28568"/>
    <cellStyle name="SAPBEXundefined 18 2 3" xfId="28567"/>
    <cellStyle name="SAPBEXundefined 18 2 4" xfId="41876"/>
    <cellStyle name="SAPBEXundefined 18 3" xfId="18849"/>
    <cellStyle name="SAPBEXundefined 18 3 2" xfId="28569"/>
    <cellStyle name="SAPBEXundefined 18 4" xfId="28566"/>
    <cellStyle name="SAPBEXundefined 18 5" xfId="41877"/>
    <cellStyle name="SAPBEXundefined 19" xfId="3953"/>
    <cellStyle name="SAPBEXundefined 19 2" xfId="14717"/>
    <cellStyle name="SAPBEXundefined 19 2 2" xfId="18852"/>
    <cellStyle name="SAPBEXundefined 19 2 2 2" xfId="28572"/>
    <cellStyle name="SAPBEXundefined 19 2 3" xfId="28571"/>
    <cellStyle name="SAPBEXundefined 19 2 4" xfId="41874"/>
    <cellStyle name="SAPBEXundefined 19 3" xfId="18851"/>
    <cellStyle name="SAPBEXundefined 19 3 2" xfId="28573"/>
    <cellStyle name="SAPBEXundefined 19 4" xfId="28570"/>
    <cellStyle name="SAPBEXundefined 19 5" xfId="41875"/>
    <cellStyle name="SAPBEXundefined 2" xfId="3954"/>
    <cellStyle name="SAPBEXundefined 2 2" xfId="3955"/>
    <cellStyle name="SAPBEXundefined 2 2 2" xfId="14719"/>
    <cellStyle name="SAPBEXundefined 2 2 2 2" xfId="18855"/>
    <cellStyle name="SAPBEXundefined 2 2 2 2 2" xfId="28577"/>
    <cellStyle name="SAPBEXundefined 2 2 2 3" xfId="28576"/>
    <cellStyle name="SAPBEXundefined 2 2 2 4" xfId="41871"/>
    <cellStyle name="SAPBEXundefined 2 2 3" xfId="18854"/>
    <cellStyle name="SAPBEXundefined 2 2 3 2" xfId="28578"/>
    <cellStyle name="SAPBEXundefined 2 2 4" xfId="28575"/>
    <cellStyle name="SAPBEXundefined 2 2 5" xfId="41872"/>
    <cellStyle name="SAPBEXundefined 2 3" xfId="3956"/>
    <cellStyle name="SAPBEXundefined 2 3 2" xfId="14720"/>
    <cellStyle name="SAPBEXundefined 2 3 2 2" xfId="18857"/>
    <cellStyle name="SAPBEXundefined 2 3 2 2 2" xfId="28581"/>
    <cellStyle name="SAPBEXundefined 2 3 2 3" xfId="28580"/>
    <cellStyle name="SAPBEXundefined 2 3 2 4" xfId="41869"/>
    <cellStyle name="SAPBEXundefined 2 3 3" xfId="18856"/>
    <cellStyle name="SAPBEXundefined 2 3 3 2" xfId="28582"/>
    <cellStyle name="SAPBEXundefined 2 3 4" xfId="28579"/>
    <cellStyle name="SAPBEXundefined 2 3 5" xfId="41870"/>
    <cellStyle name="SAPBEXundefined 2 4" xfId="3957"/>
    <cellStyle name="SAPBEXundefined 2 4 2" xfId="14721"/>
    <cellStyle name="SAPBEXundefined 2 4 2 2" xfId="18859"/>
    <cellStyle name="SAPBEXundefined 2 4 2 2 2" xfId="28585"/>
    <cellStyle name="SAPBEXundefined 2 4 2 3" xfId="28584"/>
    <cellStyle name="SAPBEXundefined 2 4 2 4" xfId="41867"/>
    <cellStyle name="SAPBEXundefined 2 4 3" xfId="18858"/>
    <cellStyle name="SAPBEXundefined 2 4 3 2" xfId="28586"/>
    <cellStyle name="SAPBEXundefined 2 4 4" xfId="28583"/>
    <cellStyle name="SAPBEXundefined 2 4 5" xfId="41868"/>
    <cellStyle name="SAPBEXundefined 2 5" xfId="14718"/>
    <cellStyle name="SAPBEXundefined 2 5 2" xfId="18860"/>
    <cellStyle name="SAPBEXundefined 2 5 2 2" xfId="28588"/>
    <cellStyle name="SAPBEXundefined 2 5 3" xfId="28587"/>
    <cellStyle name="SAPBEXundefined 2 5 4" xfId="41866"/>
    <cellStyle name="SAPBEXundefined 2 6" xfId="18853"/>
    <cellStyle name="SAPBEXundefined 2 6 2" xfId="28589"/>
    <cellStyle name="SAPBEXundefined 2 7" xfId="28574"/>
    <cellStyle name="SAPBEXundefined 2 8" xfId="41873"/>
    <cellStyle name="SAPBEXundefined 20" xfId="3958"/>
    <cellStyle name="SAPBEXundefined 20 2" xfId="14722"/>
    <cellStyle name="SAPBEXundefined 20 2 2" xfId="18862"/>
    <cellStyle name="SAPBEXundefined 20 2 2 2" xfId="28592"/>
    <cellStyle name="SAPBEXundefined 20 2 3" xfId="28591"/>
    <cellStyle name="SAPBEXundefined 20 2 4" xfId="41864"/>
    <cellStyle name="SAPBEXundefined 20 3" xfId="18861"/>
    <cellStyle name="SAPBEXundefined 20 3 2" xfId="28593"/>
    <cellStyle name="SAPBEXundefined 20 4" xfId="28590"/>
    <cellStyle name="SAPBEXundefined 20 5" xfId="41865"/>
    <cellStyle name="SAPBEXundefined 21" xfId="3943"/>
    <cellStyle name="SAPBEXundefined 21 2" xfId="14723"/>
    <cellStyle name="SAPBEXundefined 21 2 2" xfId="18864"/>
    <cellStyle name="SAPBEXundefined 21 2 2 2" xfId="28596"/>
    <cellStyle name="SAPBEXundefined 21 2 3" xfId="28595"/>
    <cellStyle name="SAPBEXundefined 21 2 4" xfId="41862"/>
    <cellStyle name="SAPBEXundefined 21 3" xfId="18863"/>
    <cellStyle name="SAPBEXundefined 21 3 2" xfId="28597"/>
    <cellStyle name="SAPBEXundefined 21 4" xfId="28594"/>
    <cellStyle name="SAPBEXundefined 21 5" xfId="41863"/>
    <cellStyle name="SAPBEXundefined 22" xfId="13741"/>
    <cellStyle name="SAPBEXundefined 22 2" xfId="18865"/>
    <cellStyle name="SAPBEXundefined 22 2 2" xfId="28599"/>
    <cellStyle name="SAPBEXundefined 22 3" xfId="28598"/>
    <cellStyle name="SAPBEXundefined 22 4" xfId="41861"/>
    <cellStyle name="SAPBEXundefined 23" xfId="17259"/>
    <cellStyle name="SAPBEXundefined 23 2" xfId="28600"/>
    <cellStyle name="SAPBEXundefined 24" xfId="18832"/>
    <cellStyle name="SAPBEXundefined 24 2" xfId="28601"/>
    <cellStyle name="SAPBEXundefined 25" xfId="25413"/>
    <cellStyle name="SAPBEXundefined 26" xfId="41894"/>
    <cellStyle name="SAPBEXundefined 3" xfId="3959"/>
    <cellStyle name="SAPBEXundefined 3 2" xfId="14724"/>
    <cellStyle name="SAPBEXundefined 3 2 2" xfId="18867"/>
    <cellStyle name="SAPBEXundefined 3 2 2 2" xfId="28604"/>
    <cellStyle name="SAPBEXundefined 3 2 3" xfId="28603"/>
    <cellStyle name="SAPBEXundefined 3 2 4" xfId="41859"/>
    <cellStyle name="SAPBEXundefined 3 3" xfId="18866"/>
    <cellStyle name="SAPBEXundefined 3 3 2" xfId="28605"/>
    <cellStyle name="SAPBEXundefined 3 4" xfId="28602"/>
    <cellStyle name="SAPBEXundefined 3 5" xfId="41860"/>
    <cellStyle name="SAPBEXundefined 4" xfId="3960"/>
    <cellStyle name="SAPBEXundefined 4 2" xfId="14725"/>
    <cellStyle name="SAPBEXundefined 4 2 2" xfId="18869"/>
    <cellStyle name="SAPBEXundefined 4 2 2 2" xfId="28608"/>
    <cellStyle name="SAPBEXundefined 4 2 3" xfId="28607"/>
    <cellStyle name="SAPBEXundefined 4 2 4" xfId="41857"/>
    <cellStyle name="SAPBEXundefined 4 3" xfId="18868"/>
    <cellStyle name="SAPBEXundefined 4 3 2" xfId="28609"/>
    <cellStyle name="SAPBEXundefined 4 4" xfId="28606"/>
    <cellStyle name="SAPBEXundefined 4 5" xfId="41858"/>
    <cellStyle name="SAPBEXundefined 5" xfId="3961"/>
    <cellStyle name="SAPBEXundefined 5 2" xfId="14726"/>
    <cellStyle name="SAPBEXundefined 5 2 2" xfId="18871"/>
    <cellStyle name="SAPBEXundefined 5 2 2 2" xfId="28612"/>
    <cellStyle name="SAPBEXundefined 5 2 3" xfId="28611"/>
    <cellStyle name="SAPBEXundefined 5 2 4" xfId="41855"/>
    <cellStyle name="SAPBEXundefined 5 3" xfId="18870"/>
    <cellStyle name="SAPBEXundefined 5 3 2" xfId="28613"/>
    <cellStyle name="SAPBEXundefined 5 4" xfId="28610"/>
    <cellStyle name="SAPBEXundefined 5 5" xfId="41856"/>
    <cellStyle name="SAPBEXundefined 6" xfId="3962"/>
    <cellStyle name="SAPBEXundefined 6 2" xfId="14727"/>
    <cellStyle name="SAPBEXundefined 6 2 2" xfId="18873"/>
    <cellStyle name="SAPBEXundefined 6 2 2 2" xfId="28616"/>
    <cellStyle name="SAPBEXundefined 6 2 3" xfId="28615"/>
    <cellStyle name="SAPBEXundefined 6 2 4" xfId="41853"/>
    <cellStyle name="SAPBEXundefined 6 3" xfId="18872"/>
    <cellStyle name="SAPBEXundefined 6 3 2" xfId="28617"/>
    <cellStyle name="SAPBEXundefined 6 4" xfId="28614"/>
    <cellStyle name="SAPBEXundefined 6 5" xfId="41854"/>
    <cellStyle name="SAPBEXundefined 7" xfId="3963"/>
    <cellStyle name="SAPBEXundefined 7 2" xfId="14728"/>
    <cellStyle name="SAPBEXundefined 7 2 2" xfId="18875"/>
    <cellStyle name="SAPBEXundefined 7 2 2 2" xfId="28620"/>
    <cellStyle name="SAPBEXundefined 7 2 3" xfId="28619"/>
    <cellStyle name="SAPBEXundefined 7 2 4" xfId="41851"/>
    <cellStyle name="SAPBEXundefined 7 3" xfId="18874"/>
    <cellStyle name="SAPBEXundefined 7 3 2" xfId="28621"/>
    <cellStyle name="SAPBEXundefined 7 4" xfId="28618"/>
    <cellStyle name="SAPBEXundefined 7 5" xfId="41852"/>
    <cellStyle name="SAPBEXundefined 8" xfId="3964"/>
    <cellStyle name="SAPBEXundefined 8 2" xfId="14729"/>
    <cellStyle name="SAPBEXundefined 8 2 2" xfId="18877"/>
    <cellStyle name="SAPBEXundefined 8 2 2 2" xfId="28624"/>
    <cellStyle name="SAPBEXundefined 8 2 3" xfId="28623"/>
    <cellStyle name="SAPBEXundefined 8 2 4" xfId="41849"/>
    <cellStyle name="SAPBEXundefined 8 3" xfId="18876"/>
    <cellStyle name="SAPBEXundefined 8 3 2" xfId="28625"/>
    <cellStyle name="SAPBEXundefined 8 4" xfId="28622"/>
    <cellStyle name="SAPBEXundefined 8 5" xfId="41850"/>
    <cellStyle name="SAPBEXundefined 9" xfId="3965"/>
    <cellStyle name="SAPBEXundefined 9 2" xfId="14730"/>
    <cellStyle name="SAPBEXundefined 9 2 2" xfId="18879"/>
    <cellStyle name="SAPBEXundefined 9 2 2 2" xfId="28628"/>
    <cellStyle name="SAPBEXundefined 9 2 3" xfId="28627"/>
    <cellStyle name="SAPBEXundefined 9 2 4" xfId="41847"/>
    <cellStyle name="SAPBEXundefined 9 3" xfId="18878"/>
    <cellStyle name="SAPBEXundefined 9 3 2" xfId="28629"/>
    <cellStyle name="SAPBEXundefined 9 4" xfId="28626"/>
    <cellStyle name="SAPBEXundefined 9 5" xfId="41848"/>
    <cellStyle name="ƨ௖b⺨ƨ௦b⻄ƨ௶b⻤ƨఆb⢴ƨఖ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 xfId="1581"/>
    <cellStyle name="SDentry" xfId="1582"/>
    <cellStyle name="SDentry 2" xfId="13742"/>
    <cellStyle name="SDentry 2 2" xfId="18881"/>
    <cellStyle name="SDentry 2 2 2" xfId="28631"/>
    <cellStyle name="SDentry 2 3" xfId="28630"/>
    <cellStyle name="SDentry 2 4" xfId="41845"/>
    <cellStyle name="SDentry 3" xfId="17260"/>
    <cellStyle name="SDentry 3 2" xfId="28632"/>
    <cellStyle name="SDentry 4" xfId="18880"/>
    <cellStyle name="SDentry 4 2" xfId="28633"/>
    <cellStyle name="SDentry 5" xfId="25414"/>
    <cellStyle name="SDentry 6" xfId="41846"/>
    <cellStyle name="SDheader" xfId="1583"/>
    <cellStyle name="SDheader 2" xfId="13743"/>
    <cellStyle name="SDheader 2 2" xfId="18883"/>
    <cellStyle name="SDheader 2 2 2" xfId="28635"/>
    <cellStyle name="SDheader 2 3" xfId="28634"/>
    <cellStyle name="SDheader 2 4" xfId="41843"/>
    <cellStyle name="SDheader 3" xfId="17261"/>
    <cellStyle name="SDheader 3 2" xfId="28636"/>
    <cellStyle name="SDheader 4" xfId="18882"/>
    <cellStyle name="SDheader 4 2" xfId="28637"/>
    <cellStyle name="SDheader 5" xfId="25415"/>
    <cellStyle name="SDheader 6" xfId="41844"/>
    <cellStyle name="SHeader" xfId="1584"/>
    <cellStyle name="SHeader 2" xfId="17262"/>
    <cellStyle name="SHeader 2 2" xfId="28638"/>
    <cellStyle name="SHeader 3" xfId="23069"/>
    <cellStyle name="SHeader 4" xfId="43340"/>
    <cellStyle name="Single Accounting" xfId="1585"/>
    <cellStyle name="Standard__Utopia Index Index und Guidance (Deutsch)" xfId="1586"/>
    <cellStyle name="step" xfId="1587"/>
    <cellStyle name="step 2" xfId="13744"/>
    <cellStyle name="step 2 2" xfId="18885"/>
    <cellStyle name="step 2 2 2" xfId="28640"/>
    <cellStyle name="step 2 3" xfId="28639"/>
    <cellStyle name="step 2 4" xfId="41841"/>
    <cellStyle name="step 3" xfId="17263"/>
    <cellStyle name="step 3 2" xfId="28641"/>
    <cellStyle name="step 4" xfId="18884"/>
    <cellStyle name="step 4 2" xfId="28642"/>
    <cellStyle name="step 5" xfId="25416"/>
    <cellStyle name="step 6" xfId="41842"/>
    <cellStyle name="steps_link" xfId="1588"/>
    <cellStyle name="STYL1 - 유형1" xfId="10464"/>
    <cellStyle name="STYL1 - 유형1 2" xfId="10465"/>
    <cellStyle name="STYL1 - 유형1 2 10" xfId="10466"/>
    <cellStyle name="STYL1 - 유형1 2 10 2" xfId="13857"/>
    <cellStyle name="STYL1 - 유형1 2 11" xfId="10467"/>
    <cellStyle name="STYL1 - 유형1 2 11 2" xfId="13858"/>
    <cellStyle name="STYL1 - 유형1 2 12" xfId="10468"/>
    <cellStyle name="STYL1 - 유형1 2 12 2" xfId="13859"/>
    <cellStyle name="STYL1 - 유형1 2 13" xfId="10469"/>
    <cellStyle name="STYL1 - 유형1 2 13 2" xfId="13860"/>
    <cellStyle name="STYL1 - 유형1 2 14" xfId="10470"/>
    <cellStyle name="STYL1 - 유형1 2 14 2" xfId="13861"/>
    <cellStyle name="STYL1 - 유형1 2 15" xfId="13856"/>
    <cellStyle name="STYL1 - 유형1 2 2" xfId="10471"/>
    <cellStyle name="STYL1 - 유형1 2 2 10" xfId="10472"/>
    <cellStyle name="STYL1 - 유형1 2 2 10 2" xfId="13863"/>
    <cellStyle name="STYL1 - 유형1 2 2 11" xfId="10473"/>
    <cellStyle name="STYL1 - 유형1 2 2 11 2" xfId="13864"/>
    <cellStyle name="STYL1 - 유형1 2 2 12" xfId="10474"/>
    <cellStyle name="STYL1 - 유형1 2 2 12 2" xfId="13865"/>
    <cellStyle name="STYL1 - 유형1 2 2 13" xfId="13862"/>
    <cellStyle name="STYL1 - 유형1 2 2 2" xfId="10475"/>
    <cellStyle name="STYL1 - 유형1 2 2 2 10" xfId="10476"/>
    <cellStyle name="STYL1 - 유형1 2 2 2 10 2" xfId="13867"/>
    <cellStyle name="STYL1 - 유형1 2 2 2 11" xfId="13866"/>
    <cellStyle name="STYL1 - 유형1 2 2 2 2" xfId="10477"/>
    <cellStyle name="STYL1 - 유형1 2 2 2 2 2" xfId="10478"/>
    <cellStyle name="STYL1 - 유형1 2 2 2 2 2 2" xfId="13869"/>
    <cellStyle name="STYL1 - 유형1 2 2 2 2 3" xfId="13868"/>
    <cellStyle name="STYL1 - 유형1 2 2 2 3" xfId="10479"/>
    <cellStyle name="STYL1 - 유형1 2 2 2 3 2" xfId="10480"/>
    <cellStyle name="STYL1 - 유형1 2 2 2 3 2 2" xfId="13871"/>
    <cellStyle name="STYL1 - 유형1 2 2 2 3 3" xfId="13870"/>
    <cellStyle name="STYL1 - 유형1 2 2 2 4" xfId="10481"/>
    <cellStyle name="STYL1 - 유형1 2 2 2 4 2" xfId="10482"/>
    <cellStyle name="STYL1 - 유형1 2 2 2 4 2 2" xfId="13873"/>
    <cellStyle name="STYL1 - 유형1 2 2 2 4 3" xfId="13872"/>
    <cellStyle name="STYL1 - 유형1 2 2 2 5" xfId="10483"/>
    <cellStyle name="STYL1 - 유형1 2 2 2 5 2" xfId="10484"/>
    <cellStyle name="STYL1 - 유형1 2 2 2 5 2 2" xfId="13875"/>
    <cellStyle name="STYL1 - 유형1 2 2 2 5 3" xfId="13874"/>
    <cellStyle name="STYL1 - 유형1 2 2 2 6" xfId="10485"/>
    <cellStyle name="STYL1 - 유형1 2 2 2 6 2" xfId="13876"/>
    <cellStyle name="STYL1 - 유형1 2 2 2 7" xfId="10486"/>
    <cellStyle name="STYL1 - 유형1 2 2 2 7 2" xfId="13877"/>
    <cellStyle name="STYL1 - 유형1 2 2 2 8" xfId="10487"/>
    <cellStyle name="STYL1 - 유형1 2 2 2 8 2" xfId="13878"/>
    <cellStyle name="STYL1 - 유형1 2 2 2 9" xfId="10488"/>
    <cellStyle name="STYL1 - 유형1 2 2 2 9 2" xfId="13879"/>
    <cellStyle name="STYL1 - 유형1 2 2 3" xfId="10489"/>
    <cellStyle name="STYL1 - 유형1 2 2 3 10" xfId="10490"/>
    <cellStyle name="STYL1 - 유형1 2 2 3 10 2" xfId="13881"/>
    <cellStyle name="STYL1 - 유형1 2 2 3 11" xfId="13880"/>
    <cellStyle name="STYL1 - 유형1 2 2 3 2" xfId="10491"/>
    <cellStyle name="STYL1 - 유형1 2 2 3 2 2" xfId="10492"/>
    <cellStyle name="STYL1 - 유형1 2 2 3 2 2 2" xfId="13883"/>
    <cellStyle name="STYL1 - 유형1 2 2 3 2 3" xfId="13882"/>
    <cellStyle name="STYL1 - 유형1 2 2 3 3" xfId="10493"/>
    <cellStyle name="STYL1 - 유형1 2 2 3 3 2" xfId="10494"/>
    <cellStyle name="STYL1 - 유형1 2 2 3 3 2 2" xfId="13885"/>
    <cellStyle name="STYL1 - 유형1 2 2 3 3 3" xfId="13884"/>
    <cellStyle name="STYL1 - 유형1 2 2 3 4" xfId="10495"/>
    <cellStyle name="STYL1 - 유형1 2 2 3 4 2" xfId="10496"/>
    <cellStyle name="STYL1 - 유형1 2 2 3 4 2 2" xfId="13887"/>
    <cellStyle name="STYL1 - 유형1 2 2 3 4 3" xfId="13886"/>
    <cellStyle name="STYL1 - 유형1 2 2 3 5" xfId="10497"/>
    <cellStyle name="STYL1 - 유형1 2 2 3 5 2" xfId="10498"/>
    <cellStyle name="STYL1 - 유형1 2 2 3 5 2 2" xfId="13889"/>
    <cellStyle name="STYL1 - 유형1 2 2 3 5 3" xfId="13888"/>
    <cellStyle name="STYL1 - 유형1 2 2 3 6" xfId="10499"/>
    <cellStyle name="STYL1 - 유형1 2 2 3 6 2" xfId="13890"/>
    <cellStyle name="STYL1 - 유형1 2 2 3 7" xfId="10500"/>
    <cellStyle name="STYL1 - 유형1 2 2 3 7 2" xfId="13891"/>
    <cellStyle name="STYL1 - 유형1 2 2 3 8" xfId="10501"/>
    <cellStyle name="STYL1 - 유형1 2 2 3 8 2" xfId="13892"/>
    <cellStyle name="STYL1 - 유형1 2 2 3 9" xfId="10502"/>
    <cellStyle name="STYL1 - 유형1 2 2 3 9 2" xfId="13893"/>
    <cellStyle name="STYL1 - 유형1 2 2 4" xfId="10503"/>
    <cellStyle name="STYL1 - 유형1 2 2 4 2" xfId="10504"/>
    <cellStyle name="STYL1 - 유형1 2 2 4 2 2" xfId="13895"/>
    <cellStyle name="STYL1 - 유형1 2 2 4 3" xfId="13894"/>
    <cellStyle name="STYL1 - 유형1 2 2 5" xfId="10505"/>
    <cellStyle name="STYL1 - 유형1 2 2 5 2" xfId="10506"/>
    <cellStyle name="STYL1 - 유형1 2 2 5 2 2" xfId="13897"/>
    <cellStyle name="STYL1 - 유형1 2 2 5 3" xfId="13896"/>
    <cellStyle name="STYL1 - 유형1 2 2 6" xfId="10507"/>
    <cellStyle name="STYL1 - 유형1 2 2 6 2" xfId="10508"/>
    <cellStyle name="STYL1 - 유형1 2 2 6 2 2" xfId="13899"/>
    <cellStyle name="STYL1 - 유형1 2 2 6 3" xfId="13898"/>
    <cellStyle name="STYL1 - 유형1 2 2 7" xfId="10509"/>
    <cellStyle name="STYL1 - 유형1 2 2 7 2" xfId="10510"/>
    <cellStyle name="STYL1 - 유형1 2 2 7 2 2" xfId="13901"/>
    <cellStyle name="STYL1 - 유형1 2 2 7 3" xfId="13900"/>
    <cellStyle name="STYL1 - 유형1 2 2 8" xfId="10511"/>
    <cellStyle name="STYL1 - 유형1 2 2 8 2" xfId="13902"/>
    <cellStyle name="STYL1 - 유형1 2 2 9" xfId="10512"/>
    <cellStyle name="STYL1 - 유형1 2 2 9 2" xfId="13903"/>
    <cellStyle name="STYL1 - 유형1 2 3" xfId="10513"/>
    <cellStyle name="STYL1 - 유형1 2 3 10" xfId="10514"/>
    <cellStyle name="STYL1 - 유형1 2 3 10 2" xfId="13905"/>
    <cellStyle name="STYL1 - 유형1 2 3 11" xfId="10515"/>
    <cellStyle name="STYL1 - 유형1 2 3 11 2" xfId="13906"/>
    <cellStyle name="STYL1 - 유형1 2 3 12" xfId="10516"/>
    <cellStyle name="STYL1 - 유형1 2 3 12 2" xfId="13907"/>
    <cellStyle name="STYL1 - 유형1 2 3 13" xfId="13904"/>
    <cellStyle name="STYL1 - 유형1 2 3 2" xfId="10517"/>
    <cellStyle name="STYL1 - 유형1 2 3 2 10" xfId="10518"/>
    <cellStyle name="STYL1 - 유형1 2 3 2 10 2" xfId="13909"/>
    <cellStyle name="STYL1 - 유형1 2 3 2 11" xfId="13908"/>
    <cellStyle name="STYL1 - 유형1 2 3 2 2" xfId="10519"/>
    <cellStyle name="STYL1 - 유형1 2 3 2 2 2" xfId="10520"/>
    <cellStyle name="STYL1 - 유형1 2 3 2 2 2 2" xfId="13911"/>
    <cellStyle name="STYL1 - 유형1 2 3 2 2 3" xfId="13910"/>
    <cellStyle name="STYL1 - 유형1 2 3 2 3" xfId="10521"/>
    <cellStyle name="STYL1 - 유형1 2 3 2 3 2" xfId="10522"/>
    <cellStyle name="STYL1 - 유형1 2 3 2 3 2 2" xfId="13913"/>
    <cellStyle name="STYL1 - 유형1 2 3 2 3 3" xfId="13912"/>
    <cellStyle name="STYL1 - 유형1 2 3 2 4" xfId="10523"/>
    <cellStyle name="STYL1 - 유형1 2 3 2 4 2" xfId="10524"/>
    <cellStyle name="STYL1 - 유형1 2 3 2 4 2 2" xfId="13915"/>
    <cellStyle name="STYL1 - 유형1 2 3 2 4 3" xfId="13914"/>
    <cellStyle name="STYL1 - 유형1 2 3 2 5" xfId="10525"/>
    <cellStyle name="STYL1 - 유형1 2 3 2 5 2" xfId="10526"/>
    <cellStyle name="STYL1 - 유형1 2 3 2 5 2 2" xfId="13917"/>
    <cellStyle name="STYL1 - 유형1 2 3 2 5 3" xfId="13916"/>
    <cellStyle name="STYL1 - 유형1 2 3 2 6" xfId="10527"/>
    <cellStyle name="STYL1 - 유형1 2 3 2 6 2" xfId="13918"/>
    <cellStyle name="STYL1 - 유형1 2 3 2 7" xfId="10528"/>
    <cellStyle name="STYL1 - 유형1 2 3 2 7 2" xfId="13919"/>
    <cellStyle name="STYL1 - 유형1 2 3 2 8" xfId="10529"/>
    <cellStyle name="STYL1 - 유형1 2 3 2 8 2" xfId="13920"/>
    <cellStyle name="STYL1 - 유형1 2 3 2 9" xfId="10530"/>
    <cellStyle name="STYL1 - 유형1 2 3 2 9 2" xfId="13921"/>
    <cellStyle name="STYL1 - 유형1 2 3 3" xfId="10531"/>
    <cellStyle name="STYL1 - 유형1 2 3 3 10" xfId="10532"/>
    <cellStyle name="STYL1 - 유형1 2 3 3 10 2" xfId="13923"/>
    <cellStyle name="STYL1 - 유형1 2 3 3 11" xfId="13922"/>
    <cellStyle name="STYL1 - 유형1 2 3 3 2" xfId="10533"/>
    <cellStyle name="STYL1 - 유형1 2 3 3 2 2" xfId="10534"/>
    <cellStyle name="STYL1 - 유형1 2 3 3 2 2 2" xfId="13925"/>
    <cellStyle name="STYL1 - 유형1 2 3 3 2 3" xfId="13924"/>
    <cellStyle name="STYL1 - 유형1 2 3 3 3" xfId="10535"/>
    <cellStyle name="STYL1 - 유형1 2 3 3 3 2" xfId="10536"/>
    <cellStyle name="STYL1 - 유형1 2 3 3 3 2 2" xfId="13927"/>
    <cellStyle name="STYL1 - 유형1 2 3 3 3 3" xfId="13926"/>
    <cellStyle name="STYL1 - 유형1 2 3 3 4" xfId="10537"/>
    <cellStyle name="STYL1 - 유형1 2 3 3 4 2" xfId="10538"/>
    <cellStyle name="STYL1 - 유형1 2 3 3 4 2 2" xfId="13929"/>
    <cellStyle name="STYL1 - 유형1 2 3 3 4 3" xfId="13928"/>
    <cellStyle name="STYL1 - 유형1 2 3 3 5" xfId="10539"/>
    <cellStyle name="STYL1 - 유형1 2 3 3 5 2" xfId="10540"/>
    <cellStyle name="STYL1 - 유형1 2 3 3 5 2 2" xfId="13931"/>
    <cellStyle name="STYL1 - 유형1 2 3 3 5 3" xfId="13930"/>
    <cellStyle name="STYL1 - 유형1 2 3 3 6" xfId="10541"/>
    <cellStyle name="STYL1 - 유형1 2 3 3 6 2" xfId="13932"/>
    <cellStyle name="STYL1 - 유형1 2 3 3 7" xfId="10542"/>
    <cellStyle name="STYL1 - 유형1 2 3 3 7 2" xfId="13933"/>
    <cellStyle name="STYL1 - 유형1 2 3 3 8" xfId="10543"/>
    <cellStyle name="STYL1 - 유형1 2 3 3 8 2" xfId="13934"/>
    <cellStyle name="STYL1 - 유형1 2 3 3 9" xfId="10544"/>
    <cellStyle name="STYL1 - 유형1 2 3 3 9 2" xfId="13935"/>
    <cellStyle name="STYL1 - 유형1 2 3 4" xfId="10545"/>
    <cellStyle name="STYL1 - 유형1 2 3 4 2" xfId="10546"/>
    <cellStyle name="STYL1 - 유형1 2 3 4 2 2" xfId="13937"/>
    <cellStyle name="STYL1 - 유형1 2 3 4 3" xfId="13936"/>
    <cellStyle name="STYL1 - 유형1 2 3 5" xfId="10547"/>
    <cellStyle name="STYL1 - 유형1 2 3 5 2" xfId="10548"/>
    <cellStyle name="STYL1 - 유형1 2 3 5 2 2" xfId="13939"/>
    <cellStyle name="STYL1 - 유형1 2 3 5 3" xfId="13938"/>
    <cellStyle name="STYL1 - 유형1 2 3 6" xfId="10549"/>
    <cellStyle name="STYL1 - 유형1 2 3 6 2" xfId="10550"/>
    <cellStyle name="STYL1 - 유형1 2 3 6 2 2" xfId="13941"/>
    <cellStyle name="STYL1 - 유형1 2 3 6 3" xfId="13940"/>
    <cellStyle name="STYL1 - 유형1 2 3 7" xfId="10551"/>
    <cellStyle name="STYL1 - 유형1 2 3 7 2" xfId="10552"/>
    <cellStyle name="STYL1 - 유형1 2 3 7 2 2" xfId="13943"/>
    <cellStyle name="STYL1 - 유형1 2 3 7 3" xfId="13942"/>
    <cellStyle name="STYL1 - 유형1 2 3 8" xfId="10553"/>
    <cellStyle name="STYL1 - 유형1 2 3 8 2" xfId="13944"/>
    <cellStyle name="STYL1 - 유형1 2 3 9" xfId="10554"/>
    <cellStyle name="STYL1 - 유형1 2 3 9 2" xfId="13945"/>
    <cellStyle name="STYL1 - 유형1 2 4" xfId="10555"/>
    <cellStyle name="STYL1 - 유형1 2 4 10" xfId="10556"/>
    <cellStyle name="STYL1 - 유형1 2 4 10 2" xfId="13947"/>
    <cellStyle name="STYL1 - 유형1 2 4 11" xfId="13946"/>
    <cellStyle name="STYL1 - 유형1 2 4 2" xfId="10557"/>
    <cellStyle name="STYL1 - 유형1 2 4 2 2" xfId="10558"/>
    <cellStyle name="STYL1 - 유형1 2 4 2 2 2" xfId="13949"/>
    <cellStyle name="STYL1 - 유형1 2 4 2 3" xfId="13948"/>
    <cellStyle name="STYL1 - 유형1 2 4 3" xfId="10559"/>
    <cellStyle name="STYL1 - 유형1 2 4 3 2" xfId="10560"/>
    <cellStyle name="STYL1 - 유형1 2 4 3 2 2" xfId="13951"/>
    <cellStyle name="STYL1 - 유형1 2 4 3 3" xfId="13950"/>
    <cellStyle name="STYL1 - 유형1 2 4 4" xfId="10561"/>
    <cellStyle name="STYL1 - 유형1 2 4 4 2" xfId="10562"/>
    <cellStyle name="STYL1 - 유형1 2 4 4 2 2" xfId="13953"/>
    <cellStyle name="STYL1 - 유형1 2 4 4 3" xfId="13952"/>
    <cellStyle name="STYL1 - 유형1 2 4 5" xfId="10563"/>
    <cellStyle name="STYL1 - 유형1 2 4 5 2" xfId="10564"/>
    <cellStyle name="STYL1 - 유형1 2 4 5 2 2" xfId="13955"/>
    <cellStyle name="STYL1 - 유형1 2 4 5 3" xfId="13954"/>
    <cellStyle name="STYL1 - 유형1 2 4 6" xfId="10565"/>
    <cellStyle name="STYL1 - 유형1 2 4 6 2" xfId="13956"/>
    <cellStyle name="STYL1 - 유형1 2 4 7" xfId="10566"/>
    <cellStyle name="STYL1 - 유형1 2 4 7 2" xfId="13957"/>
    <cellStyle name="STYL1 - 유형1 2 4 8" xfId="10567"/>
    <cellStyle name="STYL1 - 유형1 2 4 8 2" xfId="13958"/>
    <cellStyle name="STYL1 - 유형1 2 4 9" xfId="10568"/>
    <cellStyle name="STYL1 - 유형1 2 4 9 2" xfId="13959"/>
    <cellStyle name="STYL1 - 유형1 2 5" xfId="10569"/>
    <cellStyle name="STYL1 - 유형1 2 5 10" xfId="10570"/>
    <cellStyle name="STYL1 - 유형1 2 5 10 2" xfId="13961"/>
    <cellStyle name="STYL1 - 유형1 2 5 11" xfId="13960"/>
    <cellStyle name="STYL1 - 유형1 2 5 2" xfId="10571"/>
    <cellStyle name="STYL1 - 유형1 2 5 2 2" xfId="10572"/>
    <cellStyle name="STYL1 - 유형1 2 5 2 2 2" xfId="13963"/>
    <cellStyle name="STYL1 - 유형1 2 5 2 3" xfId="13962"/>
    <cellStyle name="STYL1 - 유형1 2 5 3" xfId="10573"/>
    <cellStyle name="STYL1 - 유형1 2 5 3 2" xfId="10574"/>
    <cellStyle name="STYL1 - 유형1 2 5 3 2 2" xfId="13965"/>
    <cellStyle name="STYL1 - 유형1 2 5 3 3" xfId="13964"/>
    <cellStyle name="STYL1 - 유형1 2 5 4" xfId="10575"/>
    <cellStyle name="STYL1 - 유형1 2 5 4 2" xfId="10576"/>
    <cellStyle name="STYL1 - 유형1 2 5 4 2 2" xfId="13967"/>
    <cellStyle name="STYL1 - 유형1 2 5 4 3" xfId="13966"/>
    <cellStyle name="STYL1 - 유형1 2 5 5" xfId="10577"/>
    <cellStyle name="STYL1 - 유형1 2 5 5 2" xfId="10578"/>
    <cellStyle name="STYL1 - 유형1 2 5 5 2 2" xfId="13969"/>
    <cellStyle name="STYL1 - 유형1 2 5 5 3" xfId="13968"/>
    <cellStyle name="STYL1 - 유형1 2 5 6" xfId="10579"/>
    <cellStyle name="STYL1 - 유형1 2 5 6 2" xfId="13970"/>
    <cellStyle name="STYL1 - 유형1 2 5 7" xfId="10580"/>
    <cellStyle name="STYL1 - 유형1 2 5 7 2" xfId="13971"/>
    <cellStyle name="STYL1 - 유형1 2 5 8" xfId="10581"/>
    <cellStyle name="STYL1 - 유형1 2 5 8 2" xfId="13972"/>
    <cellStyle name="STYL1 - 유형1 2 5 9" xfId="10582"/>
    <cellStyle name="STYL1 - 유형1 2 5 9 2" xfId="13973"/>
    <cellStyle name="STYL1 - 유형1 2 6" xfId="10583"/>
    <cellStyle name="STYL1 - 유형1 2 6 2" xfId="10584"/>
    <cellStyle name="STYL1 - 유형1 2 6 2 2" xfId="13975"/>
    <cellStyle name="STYL1 - 유형1 2 6 3" xfId="13974"/>
    <cellStyle name="STYL1 - 유형1 2 7" xfId="10585"/>
    <cellStyle name="STYL1 - 유형1 2 7 2" xfId="10586"/>
    <cellStyle name="STYL1 - 유형1 2 7 2 2" xfId="13977"/>
    <cellStyle name="STYL1 - 유형1 2 7 3" xfId="13976"/>
    <cellStyle name="STYL1 - 유형1 2 8" xfId="10587"/>
    <cellStyle name="STYL1 - 유형1 2 8 2" xfId="10588"/>
    <cellStyle name="STYL1 - 유형1 2 8 2 2" xfId="13979"/>
    <cellStyle name="STYL1 - 유형1 2 8 3" xfId="13978"/>
    <cellStyle name="STYL1 - 유형1 2 9" xfId="10589"/>
    <cellStyle name="STYL1 - 유형1 2 9 2" xfId="10590"/>
    <cellStyle name="STYL1 - 유형1 2 9 2 2" xfId="13981"/>
    <cellStyle name="STYL1 - 유형1 2 9 3" xfId="13980"/>
    <cellStyle name="STYL1 - 유형1 3" xfId="13855"/>
    <cellStyle name="Style 1" xfId="3966"/>
    <cellStyle name="Style 2" xfId="3967"/>
    <cellStyle name="Style 3" xfId="3968"/>
    <cellStyle name="Style 4" xfId="3969"/>
    <cellStyle name="Style 5" xfId="3970"/>
    <cellStyle name="Style 6" xfId="3971"/>
    <cellStyle name="Style 7" xfId="3972"/>
    <cellStyle name="STYLE1 - Style1" xfId="1589"/>
    <cellStyle name="STYLE2 - Style2" xfId="1590"/>
    <cellStyle name="STYLE3 - Style3" xfId="1591"/>
    <cellStyle name="STYLE4 - Style4" xfId="1592"/>
    <cellStyle name="SubAccount" xfId="1593"/>
    <cellStyle name="subhead" xfId="1594"/>
    <cellStyle name="subhead 2" xfId="11799"/>
    <cellStyle name="subhead 3" xfId="10591"/>
    <cellStyle name="SubHeaderLine" xfId="1595"/>
    <cellStyle name="SubHeaderLine 2" xfId="13745"/>
    <cellStyle name="SubHeaderLine 2 2" xfId="18887"/>
    <cellStyle name="SubHeaderLine 2 2 2" xfId="28644"/>
    <cellStyle name="SubHeaderLine 2 3" xfId="28643"/>
    <cellStyle name="SubHeaderLine 2 4" xfId="41839"/>
    <cellStyle name="SubHeaderLine 3" xfId="17264"/>
    <cellStyle name="SubHeaderLine 3 2" xfId="28645"/>
    <cellStyle name="SubHeaderLine 4" xfId="18886"/>
    <cellStyle name="SubHeaderLine 4 2" xfId="28646"/>
    <cellStyle name="SubHeaderLine 5" xfId="25417"/>
    <cellStyle name="SubHeaderLine 6" xfId="41840"/>
    <cellStyle name="Subtotal" xfId="1596"/>
    <cellStyle name="SwitchLine" xfId="1597"/>
    <cellStyle name="SwitchLine 2" xfId="13746"/>
    <cellStyle name="SwitchLine 2 2" xfId="18889"/>
    <cellStyle name="SwitchLine 2 2 2" xfId="28648"/>
    <cellStyle name="SwitchLine 2 3" xfId="28647"/>
    <cellStyle name="SwitchLine 2 4" xfId="41837"/>
    <cellStyle name="SwitchLine 3" xfId="17265"/>
    <cellStyle name="SwitchLine 3 2" xfId="28649"/>
    <cellStyle name="SwitchLine 4" xfId="18888"/>
    <cellStyle name="SwitchLine 4 2" xfId="28650"/>
    <cellStyle name="SwitchLine 5" xfId="25418"/>
    <cellStyle name="SwitchLine 6" xfId="41838"/>
    <cellStyle name="ƨୖb⟈ƨ୦b⟨ƨ୶b⠌ƨஆb⠴ƨ஖b⡜ƨ஦b⢈ƨஶb⹀ƨெb⹬ƨ௖b⺨ƨ௦b⻄ƨ௶b⻤ƨఆb⢴ƨఖ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 xfId="1598"/>
    <cellStyle name="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ဖb䷔ƨဦb䷼ƨံb丰ƨ၆b乘ƨၖb亐ƨၦb京ƨၶb付ƨႆb伈ƨ႖b估ƨႦb" xfId="1599"/>
    <cellStyle name="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ဖb䷔ƨဦb䷼ƨံb丰ƨ၆b乘ƨၖb亐ƨၦb京ƨၶb付ƨႆb伈ƨ႖b估ƨႦb佤ƨႶb垔ƨ჆b埈ƨზb堈ƨღb堬ƨჶb" xfId="1600"/>
    <cellStyle name="T" xfId="3973"/>
    <cellStyle name="T 2" xfId="18890"/>
    <cellStyle name="T_Book1" xfId="3974"/>
    <cellStyle name="T_Book1 2" xfId="18891"/>
    <cellStyle name="T_Book1_1" xfId="3975"/>
    <cellStyle name="T_Book1_1 2" xfId="18892"/>
    <cellStyle name="T_Book1_1_CPK" xfId="3976"/>
    <cellStyle name="T_Book1_1_CPK 2" xfId="18893"/>
    <cellStyle name="T_Book1_1_CPK_Neo_Daily_Dashboard(1)" xfId="6090"/>
    <cellStyle name="T_Book1_1_CPK_Neo_Daily_Dashboard(1) 2" xfId="18894"/>
    <cellStyle name="T_Book1_1_CPK_일_모집" xfId="6091"/>
    <cellStyle name="T_Book1_1_CPK_일_모집 2" xfId="18895"/>
    <cellStyle name="T_Book1_1_CPK_일_이용액" xfId="6092"/>
    <cellStyle name="T_Book1_1_CPK_일_이용액 2" xfId="18896"/>
    <cellStyle name="T_Book1_1_Neo_Daily_Dashboard(1)" xfId="6093"/>
    <cellStyle name="T_Book1_1_Neo_Daily_Dashboard(1) 2" xfId="18897"/>
    <cellStyle name="T_Book1_1_Thiet bi" xfId="3977"/>
    <cellStyle name="T_Book1_1_Thiet bi 2" xfId="18898"/>
    <cellStyle name="T_Book1_1_Thiet bi_Neo_Daily_Dashboard(1)" xfId="6094"/>
    <cellStyle name="T_Book1_1_Thiet bi_Neo_Daily_Dashboard(1) 2" xfId="18899"/>
    <cellStyle name="T_Book1_1_Thiet bi_일_모집" xfId="6095"/>
    <cellStyle name="T_Book1_1_Thiet bi_일_모집 2" xfId="18900"/>
    <cellStyle name="T_Book1_1_Thiet bi_일_이용액" xfId="6096"/>
    <cellStyle name="T_Book1_1_Thiet bi_일_이용액 2" xfId="18901"/>
    <cellStyle name="T_Book1_1_일_모집" xfId="6097"/>
    <cellStyle name="T_Book1_1_일_모집 2" xfId="18902"/>
    <cellStyle name="T_Book1_1_일_이용액" xfId="6098"/>
    <cellStyle name="T_Book1_1_일_이용액 2" xfId="18903"/>
    <cellStyle name="T_Book1_CPK" xfId="3978"/>
    <cellStyle name="T_Book1_CPK 2" xfId="18904"/>
    <cellStyle name="T_Book1_CPK_Neo_Daily_Dashboard(1)" xfId="6099"/>
    <cellStyle name="T_Book1_CPK_Neo_Daily_Dashboard(1) 2" xfId="18905"/>
    <cellStyle name="T_Book1_CPK_일_모집" xfId="6100"/>
    <cellStyle name="T_Book1_CPK_일_모집 2" xfId="18906"/>
    <cellStyle name="T_Book1_CPK_일_이용액" xfId="6101"/>
    <cellStyle name="T_Book1_CPK_일_이용액 2" xfId="18907"/>
    <cellStyle name="T_Book1_Neo_Daily_Dashboard(1)" xfId="6102"/>
    <cellStyle name="T_Book1_Neo_Daily_Dashboard(1) 2" xfId="18908"/>
    <cellStyle name="T_Book1_Thiet bi" xfId="3979"/>
    <cellStyle name="T_Book1_Thiet bi 2" xfId="18909"/>
    <cellStyle name="T_Book1_Thiet bi_Neo_Daily_Dashboard(1)" xfId="6103"/>
    <cellStyle name="T_Book1_Thiet bi_Neo_Daily_Dashboard(1) 2" xfId="18910"/>
    <cellStyle name="T_Book1_Thiet bi_일_모집" xfId="6104"/>
    <cellStyle name="T_Book1_Thiet bi_일_모집 2" xfId="18911"/>
    <cellStyle name="T_Book1_Thiet bi_일_이용액" xfId="6105"/>
    <cellStyle name="T_Book1_Thiet bi_일_이용액 2" xfId="18912"/>
    <cellStyle name="T_Book1_일_모집" xfId="6106"/>
    <cellStyle name="T_Book1_일_모집 2" xfId="18913"/>
    <cellStyle name="T_Book1_일_이용액" xfId="6107"/>
    <cellStyle name="T_Book1_일_이용액 2" xfId="18914"/>
    <cellStyle name="T_CPK" xfId="3980"/>
    <cellStyle name="T_CPK 2" xfId="18915"/>
    <cellStyle name="T_CPK_Neo_Daily_Dashboard(1)" xfId="6108"/>
    <cellStyle name="T_CPK_Neo_Daily_Dashboard(1) 2" xfId="18916"/>
    <cellStyle name="T_CPK_일_모집" xfId="6109"/>
    <cellStyle name="T_CPK_일_모집 2" xfId="18917"/>
    <cellStyle name="T_CPK_일_이용액" xfId="6110"/>
    <cellStyle name="T_CPK_일_이용액 2" xfId="18918"/>
    <cellStyle name="T_Neo_Daily_Dashboard(1)" xfId="6111"/>
    <cellStyle name="T_Neo_Daily_Dashboard(1) 2" xfId="18919"/>
    <cellStyle name="T_Thiet bi" xfId="3981"/>
    <cellStyle name="T_Thiet bi 2" xfId="18920"/>
    <cellStyle name="T_Thiet bi_Neo_Daily_Dashboard(1)" xfId="6112"/>
    <cellStyle name="T_Thiet bi_Neo_Daily_Dashboard(1) 2" xfId="18921"/>
    <cellStyle name="T_Thiet bi_일_모집" xfId="6113"/>
    <cellStyle name="T_Thiet bi_일_모집 2" xfId="18922"/>
    <cellStyle name="T_Thiet bi_일_이용액" xfId="6114"/>
    <cellStyle name="T_Thiet bi_일_이용액 2" xfId="18923"/>
    <cellStyle name="T_일_모집" xfId="6115"/>
    <cellStyle name="T_일_모집 2" xfId="18924"/>
    <cellStyle name="T_일_이용액" xfId="6116"/>
    <cellStyle name="T_일_이용액 2" xfId="18925"/>
    <cellStyle name="T０_x0008__x0003__x0008_?)(일)" xfId="1601"/>
    <cellStyle name="T０_x0008__x0003__x0008_磚)(일)" xfId="1602"/>
    <cellStyle name="Table Head" xfId="1603"/>
    <cellStyle name="Table Head Aligned" xfId="1604"/>
    <cellStyle name="Table Head Aligned 2" xfId="13747"/>
    <cellStyle name="Table Head Aligned 2 2" xfId="16876"/>
    <cellStyle name="Table Head Aligned 2 2 2" xfId="18926"/>
    <cellStyle name="Table Head Aligned 2 2 2 2" xfId="28651"/>
    <cellStyle name="Table Head Blue" xfId="1605"/>
    <cellStyle name="Table Head Green" xfId="1606"/>
    <cellStyle name="Table Head Green 2" xfId="13748"/>
    <cellStyle name="Table Head Green 2 2" xfId="16877"/>
    <cellStyle name="Table Head Green 2 2 2" xfId="18927"/>
    <cellStyle name="Table Head Green 2 2 2 2" xfId="28652"/>
    <cellStyle name="Table Heading" xfId="1607"/>
    <cellStyle name="Table Title" xfId="1608"/>
    <cellStyle name="Table Units" xfId="1609"/>
    <cellStyle name="table_head1" xfId="1610"/>
    <cellStyle name="th" xfId="3982"/>
    <cellStyle name="th 2" xfId="18928"/>
    <cellStyle name="þ_x001d_ð'&amp;Oy?Hy9_x0008__x000f__x0007_æ_x0007__x0007__x0001__x0001_" xfId="1611"/>
    <cellStyle name="Thousands" xfId="1612"/>
    <cellStyle name="Tickmark" xfId="1613"/>
    <cellStyle name="Times 10" xfId="1614"/>
    <cellStyle name="Times 12" xfId="1615"/>
    <cellStyle name="Times New Roman" xfId="1616"/>
    <cellStyle name="title" xfId="1617"/>
    <cellStyle name="title [1]" xfId="1618"/>
    <cellStyle name="title [2]" xfId="1619"/>
    <cellStyle name="Title 10" xfId="12253"/>
    <cellStyle name="Title 11" xfId="13561"/>
    <cellStyle name="Title 2" xfId="3983"/>
    <cellStyle name="Title 3" xfId="10592"/>
    <cellStyle name="Title 4" xfId="12251"/>
    <cellStyle name="Title 5" xfId="12183"/>
    <cellStyle name="Title 6" xfId="12254"/>
    <cellStyle name="Title 7" xfId="12182"/>
    <cellStyle name="Title 8" xfId="12256"/>
    <cellStyle name="Title 9" xfId="12213"/>
    <cellStyle name="Title_20111215_12월연간추정 작업자료" xfId="1620"/>
    <cellStyle name="Total" xfId="1621"/>
    <cellStyle name="Total 1" xfId="1622"/>
    <cellStyle name="Total 1 2" xfId="1966"/>
    <cellStyle name="Total 1 2 2" xfId="14731"/>
    <cellStyle name="Total 1 2 2 2" xfId="18931"/>
    <cellStyle name="Total 1 2 2 2 2" xfId="28656"/>
    <cellStyle name="Total 1 2 2 3" xfId="23071"/>
    <cellStyle name="Total 1 2 2 3 2" xfId="28657"/>
    <cellStyle name="Total 1 2 2 4" xfId="28655"/>
    <cellStyle name="Total 1 2 2 5" xfId="43343"/>
    <cellStyle name="Total 1 2 3" xfId="18930"/>
    <cellStyle name="Total 1 2 3 2" xfId="28658"/>
    <cellStyle name="Total 1 2 4" xfId="23070"/>
    <cellStyle name="Total 1 2 4 2" xfId="28659"/>
    <cellStyle name="Total 1 2 5" xfId="28654"/>
    <cellStyle name="Total 1 2 6" xfId="43342"/>
    <cellStyle name="Total 1 3" xfId="13749"/>
    <cellStyle name="Total 1 3 2" xfId="14732"/>
    <cellStyle name="Total 1 3 2 2" xfId="18933"/>
    <cellStyle name="Total 1 3 2 2 2" xfId="28662"/>
    <cellStyle name="Total 1 3 2 3" xfId="23073"/>
    <cellStyle name="Total 1 3 2 3 2" xfId="28663"/>
    <cellStyle name="Total 1 3 2 4" xfId="28661"/>
    <cellStyle name="Total 1 3 2 5" xfId="43345"/>
    <cellStyle name="Total 1 3 3" xfId="18932"/>
    <cellStyle name="Total 1 3 3 2" xfId="28664"/>
    <cellStyle name="Total 1 3 4" xfId="23072"/>
    <cellStyle name="Total 1 3 4 2" xfId="28665"/>
    <cellStyle name="Total 1 3 5" xfId="28660"/>
    <cellStyle name="Total 1 3 6" xfId="43344"/>
    <cellStyle name="Total 1 4" xfId="17267"/>
    <cellStyle name="Total 1 4 2" xfId="28666"/>
    <cellStyle name="Total 1 5" xfId="18929"/>
    <cellStyle name="Total 1 5 2" xfId="28667"/>
    <cellStyle name="Total 1 6" xfId="28653"/>
    <cellStyle name="Total 1 7" xfId="43341"/>
    <cellStyle name="Total 10" xfId="3985"/>
    <cellStyle name="Total 10 2" xfId="14733"/>
    <cellStyle name="Total 10 2 2" xfId="18935"/>
    <cellStyle name="Total 10 2 2 2" xfId="28670"/>
    <cellStyle name="Total 10 2 3" xfId="28669"/>
    <cellStyle name="Total 10 2 4" xfId="41835"/>
    <cellStyle name="Total 10 3" xfId="18934"/>
    <cellStyle name="Total 10 3 2" xfId="28671"/>
    <cellStyle name="Total 10 4" xfId="28668"/>
    <cellStyle name="Total 10 5" xfId="41836"/>
    <cellStyle name="Total 11" xfId="3986"/>
    <cellStyle name="Total 11 2" xfId="14734"/>
    <cellStyle name="Total 11 2 2" xfId="18937"/>
    <cellStyle name="Total 11 2 2 2" xfId="28674"/>
    <cellStyle name="Total 11 2 3" xfId="28673"/>
    <cellStyle name="Total 11 2 4" xfId="41833"/>
    <cellStyle name="Total 11 3" xfId="18936"/>
    <cellStyle name="Total 11 3 2" xfId="28675"/>
    <cellStyle name="Total 11 4" xfId="28672"/>
    <cellStyle name="Total 11 5" xfId="41834"/>
    <cellStyle name="Total 12" xfId="3987"/>
    <cellStyle name="Total 12 2" xfId="14735"/>
    <cellStyle name="Total 12 2 2" xfId="18939"/>
    <cellStyle name="Total 12 2 2 2" xfId="28678"/>
    <cellStyle name="Total 12 2 3" xfId="28677"/>
    <cellStyle name="Total 12 2 4" xfId="41831"/>
    <cellStyle name="Total 12 3" xfId="18938"/>
    <cellStyle name="Total 12 3 2" xfId="28679"/>
    <cellStyle name="Total 12 4" xfId="28676"/>
    <cellStyle name="Total 12 5" xfId="41832"/>
    <cellStyle name="Total 13" xfId="3988"/>
    <cellStyle name="Total 13 2" xfId="14736"/>
    <cellStyle name="Total 13 2 2" xfId="18941"/>
    <cellStyle name="Total 13 2 2 2" xfId="28682"/>
    <cellStyle name="Total 13 2 3" xfId="28681"/>
    <cellStyle name="Total 13 2 4" xfId="41829"/>
    <cellStyle name="Total 13 3" xfId="18940"/>
    <cellStyle name="Total 13 3 2" xfId="28683"/>
    <cellStyle name="Total 13 4" xfId="28680"/>
    <cellStyle name="Total 13 5" xfId="41830"/>
    <cellStyle name="Total 14" xfId="3989"/>
    <cellStyle name="Total 14 2" xfId="14737"/>
    <cellStyle name="Total 14 2 2" xfId="18943"/>
    <cellStyle name="Total 14 2 2 2" xfId="28686"/>
    <cellStyle name="Total 14 2 3" xfId="28685"/>
    <cellStyle name="Total 14 2 4" xfId="41827"/>
    <cellStyle name="Total 14 3" xfId="18942"/>
    <cellStyle name="Total 14 3 2" xfId="28687"/>
    <cellStyle name="Total 14 4" xfId="28684"/>
    <cellStyle name="Total 14 5" xfId="41828"/>
    <cellStyle name="Total 15" xfId="3990"/>
    <cellStyle name="Total 15 2" xfId="14738"/>
    <cellStyle name="Total 15 2 2" xfId="18945"/>
    <cellStyle name="Total 15 2 2 2" xfId="28690"/>
    <cellStyle name="Total 15 2 3" xfId="28689"/>
    <cellStyle name="Total 15 2 4" xfId="41825"/>
    <cellStyle name="Total 15 3" xfId="18944"/>
    <cellStyle name="Total 15 3 2" xfId="28691"/>
    <cellStyle name="Total 15 4" xfId="28688"/>
    <cellStyle name="Total 15 5" xfId="41826"/>
    <cellStyle name="Total 16" xfId="3991"/>
    <cellStyle name="Total 16 2" xfId="14739"/>
    <cellStyle name="Total 16 2 2" xfId="18947"/>
    <cellStyle name="Total 16 2 2 2" xfId="28694"/>
    <cellStyle name="Total 16 2 3" xfId="28693"/>
    <cellStyle name="Total 16 2 4" xfId="41823"/>
    <cellStyle name="Total 16 3" xfId="18946"/>
    <cellStyle name="Total 16 3 2" xfId="28695"/>
    <cellStyle name="Total 16 4" xfId="28692"/>
    <cellStyle name="Total 16 5" xfId="41824"/>
    <cellStyle name="Total 17" xfId="3992"/>
    <cellStyle name="Total 17 2" xfId="14740"/>
    <cellStyle name="Total 17 2 2" xfId="18949"/>
    <cellStyle name="Total 17 2 2 2" xfId="28698"/>
    <cellStyle name="Total 17 2 3" xfId="28697"/>
    <cellStyle name="Total 17 2 4" xfId="41821"/>
    <cellStyle name="Total 17 3" xfId="18948"/>
    <cellStyle name="Total 17 3 2" xfId="28699"/>
    <cellStyle name="Total 17 4" xfId="28696"/>
    <cellStyle name="Total 17 5" xfId="41822"/>
    <cellStyle name="Total 18" xfId="3993"/>
    <cellStyle name="Total 18 2" xfId="14741"/>
    <cellStyle name="Total 18 2 2" xfId="18951"/>
    <cellStyle name="Total 18 2 2 2" xfId="28702"/>
    <cellStyle name="Total 18 2 3" xfId="28701"/>
    <cellStyle name="Total 18 2 4" xfId="41819"/>
    <cellStyle name="Total 18 3" xfId="18950"/>
    <cellStyle name="Total 18 3 2" xfId="28703"/>
    <cellStyle name="Total 18 4" xfId="28700"/>
    <cellStyle name="Total 18 5" xfId="41820"/>
    <cellStyle name="Total 19" xfId="3994"/>
    <cellStyle name="Total 19 2" xfId="14742"/>
    <cellStyle name="Total 19 2 2" xfId="18953"/>
    <cellStyle name="Total 19 2 2 2" xfId="28706"/>
    <cellStyle name="Total 19 2 3" xfId="28705"/>
    <cellStyle name="Total 19 2 4" xfId="41817"/>
    <cellStyle name="Total 19 3" xfId="18952"/>
    <cellStyle name="Total 19 3 2" xfId="28707"/>
    <cellStyle name="Total 19 4" xfId="28704"/>
    <cellStyle name="Total 19 5" xfId="41818"/>
    <cellStyle name="Total 2" xfId="1623"/>
    <cellStyle name="Total 2 10" xfId="12966"/>
    <cellStyle name="Total 2 10 2" xfId="14743"/>
    <cellStyle name="Total 2 11" xfId="13351"/>
    <cellStyle name="Total 2 11 2" xfId="14744"/>
    <cellStyle name="Total 2 12" xfId="12953"/>
    <cellStyle name="Total 2 12 2" xfId="14745"/>
    <cellStyle name="Total 2 13" xfId="13189"/>
    <cellStyle name="Total 2 13 2" xfId="14746"/>
    <cellStyle name="Total 2 14" xfId="13648"/>
    <cellStyle name="Total 2 15" xfId="17268"/>
    <cellStyle name="Total 2 15 2" xfId="28708"/>
    <cellStyle name="Total 2 16" xfId="18954"/>
    <cellStyle name="Total 2 16 2" xfId="28709"/>
    <cellStyle name="Total 2 17" xfId="25419"/>
    <cellStyle name="Total 2 18" xfId="41816"/>
    <cellStyle name="Total 2 2" xfId="1967"/>
    <cellStyle name="Total 2 2 10" xfId="13671"/>
    <cellStyle name="Total 2 2 11" xfId="18955"/>
    <cellStyle name="Total 2 2 11 2" xfId="28711"/>
    <cellStyle name="Total 2 2 12" xfId="23074"/>
    <cellStyle name="Total 2 2 12 2" xfId="28712"/>
    <cellStyle name="Total 2 2 13" xfId="28710"/>
    <cellStyle name="Total 2 2 14" xfId="41815"/>
    <cellStyle name="Total 2 2 2" xfId="3996"/>
    <cellStyle name="Total 2 2 2 2" xfId="14747"/>
    <cellStyle name="Total 2 2 2 2 2" xfId="18957"/>
    <cellStyle name="Total 2 2 2 2 2 2" xfId="28715"/>
    <cellStyle name="Total 2 2 2 2 3" xfId="28714"/>
    <cellStyle name="Total 2 2 2 2 4" xfId="41813"/>
    <cellStyle name="Total 2 2 2 3" xfId="18956"/>
    <cellStyle name="Total 2 2 2 3 2" xfId="28716"/>
    <cellStyle name="Total 2 2 2 4" xfId="28713"/>
    <cellStyle name="Total 2 2 2 5" xfId="41814"/>
    <cellStyle name="Total 2 2 3" xfId="11978"/>
    <cellStyle name="Total 2 2 3 2" xfId="14748"/>
    <cellStyle name="Total 2 2 4" xfId="12484"/>
    <cellStyle name="Total 2 2 4 2" xfId="14749"/>
    <cellStyle name="Total 2 2 5" xfId="12707"/>
    <cellStyle name="Total 2 2 5 2" xfId="14750"/>
    <cellStyle name="Total 2 2 6" xfId="12930"/>
    <cellStyle name="Total 2 2 6 2" xfId="14751"/>
    <cellStyle name="Total 2 2 7" xfId="13166"/>
    <cellStyle name="Total 2 2 7 2" xfId="14752"/>
    <cellStyle name="Total 2 2 8" xfId="13567"/>
    <cellStyle name="Total 2 2 8 2" xfId="14753"/>
    <cellStyle name="Total 2 2 9" xfId="13625"/>
    <cellStyle name="Total 2 2 9 2" xfId="14754"/>
    <cellStyle name="Total 2 3" xfId="3997"/>
    <cellStyle name="Total 2 3 2" xfId="14755"/>
    <cellStyle name="Total 2 3 2 2" xfId="18959"/>
    <cellStyle name="Total 2 3 2 2 2" xfId="28719"/>
    <cellStyle name="Total 2 3 2 3" xfId="28718"/>
    <cellStyle name="Total 2 3 2 4" xfId="41811"/>
    <cellStyle name="Total 2 3 3" xfId="18958"/>
    <cellStyle name="Total 2 3 3 2" xfId="28720"/>
    <cellStyle name="Total 2 3 4" xfId="28717"/>
    <cellStyle name="Total 2 3 5" xfId="41812"/>
    <cellStyle name="Total 2 4" xfId="3998"/>
    <cellStyle name="Total 2 4 2" xfId="14756"/>
    <cellStyle name="Total 2 4 2 2" xfId="18961"/>
    <cellStyle name="Total 2 4 2 2 2" xfId="28723"/>
    <cellStyle name="Total 2 4 2 3" xfId="28722"/>
    <cellStyle name="Total 2 4 2 4" xfId="41809"/>
    <cellStyle name="Total 2 4 3" xfId="18960"/>
    <cellStyle name="Total 2 4 3 2" xfId="28724"/>
    <cellStyle name="Total 2 4 4" xfId="28721"/>
    <cellStyle name="Total 2 4 5" xfId="41810"/>
    <cellStyle name="Total 2 5" xfId="3995"/>
    <cellStyle name="Total 2 5 2" xfId="14757"/>
    <cellStyle name="Total 2 5 2 2" xfId="18963"/>
    <cellStyle name="Total 2 5 2 2 2" xfId="28727"/>
    <cellStyle name="Total 2 5 2 3" xfId="28726"/>
    <cellStyle name="Total 2 5 2 4" xfId="41807"/>
    <cellStyle name="Total 2 5 3" xfId="18962"/>
    <cellStyle name="Total 2 5 3 2" xfId="28728"/>
    <cellStyle name="Total 2 5 4" xfId="28725"/>
    <cellStyle name="Total 2 5 5" xfId="41808"/>
    <cellStyle name="Total 2 6" xfId="11774"/>
    <cellStyle name="Total 2 6 2" xfId="14758"/>
    <cellStyle name="Total 2 7" xfId="12284"/>
    <cellStyle name="Total 2 7 2" xfId="14759"/>
    <cellStyle name="Total 2 8" xfId="12507"/>
    <cellStyle name="Total 2 8 2" xfId="14760"/>
    <cellStyle name="Total 2 9" xfId="12730"/>
    <cellStyle name="Total 2 9 2" xfId="14761"/>
    <cellStyle name="Total 20" xfId="3999"/>
    <cellStyle name="Total 20 2" xfId="14762"/>
    <cellStyle name="Total 20 2 2" xfId="18965"/>
    <cellStyle name="Total 20 2 2 2" xfId="28731"/>
    <cellStyle name="Total 20 2 3" xfId="28730"/>
    <cellStyle name="Total 20 2 4" xfId="41805"/>
    <cellStyle name="Total 20 3" xfId="18964"/>
    <cellStyle name="Total 20 3 2" xfId="28732"/>
    <cellStyle name="Total 20 4" xfId="28729"/>
    <cellStyle name="Total 20 5" xfId="41806"/>
    <cellStyle name="Total 21" xfId="4000"/>
    <cellStyle name="Total 21 2" xfId="14763"/>
    <cellStyle name="Total 21 2 2" xfId="18967"/>
    <cellStyle name="Total 21 2 2 2" xfId="28735"/>
    <cellStyle name="Total 21 2 3" xfId="28734"/>
    <cellStyle name="Total 21 2 4" xfId="41803"/>
    <cellStyle name="Total 21 3" xfId="18966"/>
    <cellStyle name="Total 21 3 2" xfId="28736"/>
    <cellStyle name="Total 21 4" xfId="28733"/>
    <cellStyle name="Total 21 5" xfId="41804"/>
    <cellStyle name="Total 22" xfId="4001"/>
    <cellStyle name="Total 22 2" xfId="14764"/>
    <cellStyle name="Total 22 2 2" xfId="18969"/>
    <cellStyle name="Total 22 2 2 2" xfId="28739"/>
    <cellStyle name="Total 22 2 3" xfId="28738"/>
    <cellStyle name="Total 22 2 4" xfId="41801"/>
    <cellStyle name="Total 22 3" xfId="18968"/>
    <cellStyle name="Total 22 3 2" xfId="28740"/>
    <cellStyle name="Total 22 4" xfId="28737"/>
    <cellStyle name="Total 22 5" xfId="41802"/>
    <cellStyle name="Total 23" xfId="3984"/>
    <cellStyle name="Total 23 2" xfId="14765"/>
    <cellStyle name="Total 23 2 2" xfId="18971"/>
    <cellStyle name="Total 23 2 2 2" xfId="28743"/>
    <cellStyle name="Total 23 2 3" xfId="28742"/>
    <cellStyle name="Total 23 2 4" xfId="41799"/>
    <cellStyle name="Total 23 3" xfId="18970"/>
    <cellStyle name="Total 23 3 2" xfId="28744"/>
    <cellStyle name="Total 23 4" xfId="28741"/>
    <cellStyle name="Total 23 5" xfId="41800"/>
    <cellStyle name="Total 24" xfId="10593"/>
    <cellStyle name="Total 24 2" xfId="14766"/>
    <cellStyle name="Total 25" xfId="17266"/>
    <cellStyle name="Total 3" xfId="1624"/>
    <cellStyle name="Total 3 2" xfId="1968"/>
    <cellStyle name="Total 3 2 2" xfId="14767"/>
    <cellStyle name="Total 3 2 2 2" xfId="18974"/>
    <cellStyle name="Total 3 2 2 2 2" xfId="28748"/>
    <cellStyle name="Total 3 2 2 3" xfId="23076"/>
    <cellStyle name="Total 3 2 2 3 2" xfId="28749"/>
    <cellStyle name="Total 3 2 2 4" xfId="28747"/>
    <cellStyle name="Total 3 2 2 5" xfId="43348"/>
    <cellStyle name="Total 3 2 3" xfId="18973"/>
    <cellStyle name="Total 3 2 3 2" xfId="28750"/>
    <cellStyle name="Total 3 2 4" xfId="23075"/>
    <cellStyle name="Total 3 2 4 2" xfId="28751"/>
    <cellStyle name="Total 3 2 5" xfId="28746"/>
    <cellStyle name="Total 3 2 6" xfId="43347"/>
    <cellStyle name="Total 3 3" xfId="4002"/>
    <cellStyle name="Total 3 3 2" xfId="18975"/>
    <cellStyle name="Total 3 4" xfId="13750"/>
    <cellStyle name="Total 3 4 2" xfId="14768"/>
    <cellStyle name="Total 3 4 2 2" xfId="18977"/>
    <cellStyle name="Total 3 4 2 2 2" xfId="28752"/>
    <cellStyle name="Total 3 4 2 3" xfId="23078"/>
    <cellStyle name="Total 3 4 2 4" xfId="43350"/>
    <cellStyle name="Total 3 4 3" xfId="18976"/>
    <cellStyle name="Total 3 4 3 2" xfId="28753"/>
    <cellStyle name="Total 3 4 4" xfId="23077"/>
    <cellStyle name="Total 3 4 5" xfId="43349"/>
    <cellStyle name="Total 3 5" xfId="17269"/>
    <cellStyle name="Total 3 6" xfId="18972"/>
    <cellStyle name="Total 3 6 2" xfId="28754"/>
    <cellStyle name="Total 3 7" xfId="28745"/>
    <cellStyle name="Total 3 8" xfId="43346"/>
    <cellStyle name="Total 4" xfId="1625"/>
    <cellStyle name="Total 4 2" xfId="1969"/>
    <cellStyle name="Total 4 2 2" xfId="18979"/>
    <cellStyle name="Total 4 2 2 2" xfId="28756"/>
    <cellStyle name="Total 4 2 3" xfId="23079"/>
    <cellStyle name="Total 4 2 3 2" xfId="28757"/>
    <cellStyle name="Total 4 2 4" xfId="28755"/>
    <cellStyle name="Total 4 2 5" xfId="43352"/>
    <cellStyle name="Total 4 3" xfId="4003"/>
    <cellStyle name="Total 4 3 2" xfId="18980"/>
    <cellStyle name="Total 4 4" xfId="17270"/>
    <cellStyle name="Total 4 4 2" xfId="28758"/>
    <cellStyle name="Total 4 5" xfId="18978"/>
    <cellStyle name="Total 4 5 2" xfId="28759"/>
    <cellStyle name="Total 4 6" xfId="25420"/>
    <cellStyle name="Total 4 7" xfId="43351"/>
    <cellStyle name="Total 5" xfId="4004"/>
    <cellStyle name="Total 5 2" xfId="14769"/>
    <cellStyle name="Total 5 2 2" xfId="18982"/>
    <cellStyle name="Total 5 2 2 2" xfId="28762"/>
    <cellStyle name="Total 5 2 3" xfId="28761"/>
    <cellStyle name="Total 5 2 4" xfId="41797"/>
    <cellStyle name="Total 5 3" xfId="18981"/>
    <cellStyle name="Total 5 3 2" xfId="28763"/>
    <cellStyle name="Total 5 4" xfId="28760"/>
    <cellStyle name="Total 5 5" xfId="41798"/>
    <cellStyle name="Total 6" xfId="4005"/>
    <cellStyle name="Total 6 2" xfId="14770"/>
    <cellStyle name="Total 6 2 2" xfId="18984"/>
    <cellStyle name="Total 6 2 2 2" xfId="28766"/>
    <cellStyle name="Total 6 2 3" xfId="28765"/>
    <cellStyle name="Total 6 2 4" xfId="41795"/>
    <cellStyle name="Total 6 3" xfId="18983"/>
    <cellStyle name="Total 6 3 2" xfId="28767"/>
    <cellStyle name="Total 6 4" xfId="28764"/>
    <cellStyle name="Total 6 5" xfId="41796"/>
    <cellStyle name="Total 7" xfId="4006"/>
    <cellStyle name="Total 7 2" xfId="14771"/>
    <cellStyle name="Total 7 2 2" xfId="18986"/>
    <cellStyle name="Total 7 2 2 2" xfId="28770"/>
    <cellStyle name="Total 7 2 3" xfId="28769"/>
    <cellStyle name="Total 7 2 4" xfId="41793"/>
    <cellStyle name="Total 7 3" xfId="18985"/>
    <cellStyle name="Total 7 3 2" xfId="28771"/>
    <cellStyle name="Total 7 4" xfId="28768"/>
    <cellStyle name="Total 7 5" xfId="41794"/>
    <cellStyle name="Total 8" xfId="4007"/>
    <cellStyle name="Total 8 2" xfId="14772"/>
    <cellStyle name="Total 8 2 2" xfId="18988"/>
    <cellStyle name="Total 8 2 2 2" xfId="28774"/>
    <cellStyle name="Total 8 2 3" xfId="28773"/>
    <cellStyle name="Total 8 2 4" xfId="41791"/>
    <cellStyle name="Total 8 3" xfId="18987"/>
    <cellStyle name="Total 8 3 2" xfId="28775"/>
    <cellStyle name="Total 8 4" xfId="28772"/>
    <cellStyle name="Total 8 5" xfId="41792"/>
    <cellStyle name="Total 9" xfId="4008"/>
    <cellStyle name="Total 9 2" xfId="14773"/>
    <cellStyle name="Total 9 2 2" xfId="18990"/>
    <cellStyle name="Total 9 2 2 2" xfId="28778"/>
    <cellStyle name="Total 9 2 3" xfId="28777"/>
    <cellStyle name="Total 9 2 4" xfId="41789"/>
    <cellStyle name="Total 9 3" xfId="18989"/>
    <cellStyle name="Total 9 3 2" xfId="28779"/>
    <cellStyle name="Total 9 4" xfId="28776"/>
    <cellStyle name="Total 9 5" xfId="41790"/>
    <cellStyle name="Total_201106 홈피게시용 공시용_0722" xfId="1626"/>
    <cellStyle name="tt1" xfId="4009"/>
    <cellStyle name="tt1 2" xfId="6083"/>
    <cellStyle name="tt1 3" xfId="6064"/>
    <cellStyle name="tt1 3 2" xfId="6139"/>
    <cellStyle name="Tusental (0)_pldt" xfId="1627"/>
    <cellStyle name="Tusental_pldt" xfId="1628"/>
    <cellStyle name="Underline_Double" xfId="1629"/>
    <cellStyle name="Unprot" xfId="1630"/>
    <cellStyle name="Unprot$" xfId="1631"/>
    <cellStyle name="Unprotect" xfId="1632"/>
    <cellStyle name="ux_3_¼­¿ï-¾È»ê" xfId="4010"/>
    <cellStyle name="Valuta (0)_pldt" xfId="1633"/>
    <cellStyle name="Valuta_pldt" xfId="1634"/>
    <cellStyle name="viet" xfId="4011"/>
    <cellStyle name="viet2" xfId="4012"/>
    <cellStyle name="viet2 2" xfId="14774"/>
    <cellStyle name="viet2 2 2" xfId="18992"/>
    <cellStyle name="viet2 3" xfId="18991"/>
    <cellStyle name="vnbo" xfId="4013"/>
    <cellStyle name="vnbo 10" xfId="4014"/>
    <cellStyle name="vnbo 10 2" xfId="18994"/>
    <cellStyle name="vnbo 10 2 2" xfId="28780"/>
    <cellStyle name="vnbo 10 3" xfId="23081"/>
    <cellStyle name="vnbo 10 4" xfId="43354"/>
    <cellStyle name="vnbo 11" xfId="4015"/>
    <cellStyle name="vnbo 11 2" xfId="18995"/>
    <cellStyle name="vnbo 11 2 2" xfId="28781"/>
    <cellStyle name="vnbo 11 3" xfId="23082"/>
    <cellStyle name="vnbo 11 4" xfId="43355"/>
    <cellStyle name="vnbo 12" xfId="4016"/>
    <cellStyle name="vnbo 12 2" xfId="18996"/>
    <cellStyle name="vnbo 12 2 2" xfId="28782"/>
    <cellStyle name="vnbo 12 3" xfId="23083"/>
    <cellStyle name="vnbo 12 4" xfId="43356"/>
    <cellStyle name="vnbo 13" xfId="4017"/>
    <cellStyle name="vnbo 13 2" xfId="18997"/>
    <cellStyle name="vnbo 13 2 2" xfId="28783"/>
    <cellStyle name="vnbo 13 3" xfId="23084"/>
    <cellStyle name="vnbo 13 4" xfId="43357"/>
    <cellStyle name="vnbo 14" xfId="4018"/>
    <cellStyle name="vnbo 14 2" xfId="18998"/>
    <cellStyle name="vnbo 14 2 2" xfId="28784"/>
    <cellStyle name="vnbo 14 3" xfId="23085"/>
    <cellStyle name="vnbo 14 4" xfId="43358"/>
    <cellStyle name="vnbo 15" xfId="4019"/>
    <cellStyle name="vnbo 15 2" xfId="18999"/>
    <cellStyle name="vnbo 15 2 2" xfId="28785"/>
    <cellStyle name="vnbo 15 3" xfId="23086"/>
    <cellStyle name="vnbo 15 4" xfId="43359"/>
    <cellStyle name="vnbo 16" xfId="4020"/>
    <cellStyle name="vnbo 16 2" xfId="19000"/>
    <cellStyle name="vnbo 16 2 2" xfId="28786"/>
    <cellStyle name="vnbo 16 3" xfId="23087"/>
    <cellStyle name="vnbo 16 4" xfId="43360"/>
    <cellStyle name="vnbo 17" xfId="4021"/>
    <cellStyle name="vnbo 17 2" xfId="19001"/>
    <cellStyle name="vnbo 17 2 2" xfId="28787"/>
    <cellStyle name="vnbo 17 3" xfId="23088"/>
    <cellStyle name="vnbo 17 4" xfId="43361"/>
    <cellStyle name="vnbo 18" xfId="4022"/>
    <cellStyle name="vnbo 18 2" xfId="19002"/>
    <cellStyle name="vnbo 18 2 2" xfId="28788"/>
    <cellStyle name="vnbo 18 3" xfId="23089"/>
    <cellStyle name="vnbo 18 4" xfId="43362"/>
    <cellStyle name="vnbo 19" xfId="4023"/>
    <cellStyle name="vnbo 19 2" xfId="19003"/>
    <cellStyle name="vnbo 19 2 2" xfId="28789"/>
    <cellStyle name="vnbo 19 3" xfId="23090"/>
    <cellStyle name="vnbo 19 4" xfId="43363"/>
    <cellStyle name="vnbo 2" xfId="4024"/>
    <cellStyle name="vnbo 2 10" xfId="4025"/>
    <cellStyle name="vnbo 2 10 2" xfId="19005"/>
    <cellStyle name="vnbo 2 10 2 2" xfId="28790"/>
    <cellStyle name="vnbo 2 10 3" xfId="23092"/>
    <cellStyle name="vnbo 2 10 4" xfId="43365"/>
    <cellStyle name="vnbo 2 11" xfId="4026"/>
    <cellStyle name="vnbo 2 11 2" xfId="19006"/>
    <cellStyle name="vnbo 2 11 2 2" xfId="28791"/>
    <cellStyle name="vnbo 2 11 3" xfId="23093"/>
    <cellStyle name="vnbo 2 11 4" xfId="43366"/>
    <cellStyle name="vnbo 2 12" xfId="4027"/>
    <cellStyle name="vnbo 2 12 2" xfId="19007"/>
    <cellStyle name="vnbo 2 12 2 2" xfId="28792"/>
    <cellStyle name="vnbo 2 12 3" xfId="23094"/>
    <cellStyle name="vnbo 2 12 4" xfId="43367"/>
    <cellStyle name="vnbo 2 13" xfId="4028"/>
    <cellStyle name="vnbo 2 13 2" xfId="19008"/>
    <cellStyle name="vnbo 2 13 2 2" xfId="28793"/>
    <cellStyle name="vnbo 2 13 3" xfId="23095"/>
    <cellStyle name="vnbo 2 13 4" xfId="43368"/>
    <cellStyle name="vnbo 2 14" xfId="4029"/>
    <cellStyle name="vnbo 2 14 2" xfId="19009"/>
    <cellStyle name="vnbo 2 14 2 2" xfId="28794"/>
    <cellStyle name="vnbo 2 14 3" xfId="23096"/>
    <cellStyle name="vnbo 2 14 4" xfId="43369"/>
    <cellStyle name="vnbo 2 15" xfId="4030"/>
    <cellStyle name="vnbo 2 15 2" xfId="19010"/>
    <cellStyle name="vnbo 2 15 2 2" xfId="28795"/>
    <cellStyle name="vnbo 2 15 3" xfId="23097"/>
    <cellStyle name="vnbo 2 15 4" xfId="43370"/>
    <cellStyle name="vnbo 2 16" xfId="4031"/>
    <cellStyle name="vnbo 2 16 2" xfId="19011"/>
    <cellStyle name="vnbo 2 16 2 2" xfId="28796"/>
    <cellStyle name="vnbo 2 16 3" xfId="23098"/>
    <cellStyle name="vnbo 2 16 4" xfId="43371"/>
    <cellStyle name="vnbo 2 17" xfId="4032"/>
    <cellStyle name="vnbo 2 17 2" xfId="19012"/>
    <cellStyle name="vnbo 2 17 2 2" xfId="28797"/>
    <cellStyle name="vnbo 2 17 3" xfId="23099"/>
    <cellStyle name="vnbo 2 17 4" xfId="43372"/>
    <cellStyle name="vnbo 2 18" xfId="4033"/>
    <cellStyle name="vnbo 2 18 2" xfId="19013"/>
    <cellStyle name="vnbo 2 18 2 2" xfId="28798"/>
    <cellStyle name="vnbo 2 18 3" xfId="23100"/>
    <cellStyle name="vnbo 2 18 4" xfId="43373"/>
    <cellStyle name="vnbo 2 19" xfId="19004"/>
    <cellStyle name="vnbo 2 19 2" xfId="28799"/>
    <cellStyle name="vnbo 2 2" xfId="4034"/>
    <cellStyle name="vnbo 2 2 2" xfId="19014"/>
    <cellStyle name="vnbo 2 2 2 2" xfId="28800"/>
    <cellStyle name="vnbo 2 2 3" xfId="23101"/>
    <cellStyle name="vnbo 2 2 4" xfId="43374"/>
    <cellStyle name="vnbo 2 20" xfId="23091"/>
    <cellStyle name="vnbo 2 21" xfId="43364"/>
    <cellStyle name="vnbo 2 3" xfId="4035"/>
    <cellStyle name="vnbo 2 3 2" xfId="19015"/>
    <cellStyle name="vnbo 2 3 2 2" xfId="28801"/>
    <cellStyle name="vnbo 2 3 3" xfId="23102"/>
    <cellStyle name="vnbo 2 3 4" xfId="43375"/>
    <cellStyle name="vnbo 2 4" xfId="4036"/>
    <cellStyle name="vnbo 2 4 2" xfId="19016"/>
    <cellStyle name="vnbo 2 4 2 2" xfId="28802"/>
    <cellStyle name="vnbo 2 4 3" xfId="23103"/>
    <cellStyle name="vnbo 2 4 4" xfId="43376"/>
    <cellStyle name="vnbo 2 5" xfId="4037"/>
    <cellStyle name="vnbo 2 5 2" xfId="19017"/>
    <cellStyle name="vnbo 2 5 2 2" xfId="28803"/>
    <cellStyle name="vnbo 2 5 3" xfId="23104"/>
    <cellStyle name="vnbo 2 5 4" xfId="43377"/>
    <cellStyle name="vnbo 2 6" xfId="4038"/>
    <cellStyle name="vnbo 2 6 2" xfId="19018"/>
    <cellStyle name="vnbo 2 6 2 2" xfId="28804"/>
    <cellStyle name="vnbo 2 6 3" xfId="23105"/>
    <cellStyle name="vnbo 2 6 4" xfId="43378"/>
    <cellStyle name="vnbo 2 7" xfId="4039"/>
    <cellStyle name="vnbo 2 7 2" xfId="19019"/>
    <cellStyle name="vnbo 2 7 2 2" xfId="28805"/>
    <cellStyle name="vnbo 2 7 3" xfId="23106"/>
    <cellStyle name="vnbo 2 7 4" xfId="43379"/>
    <cellStyle name="vnbo 2 8" xfId="4040"/>
    <cellStyle name="vnbo 2 8 2" xfId="19020"/>
    <cellStyle name="vnbo 2 8 2 2" xfId="28806"/>
    <cellStyle name="vnbo 2 8 3" xfId="23107"/>
    <cellStyle name="vnbo 2 8 4" xfId="43380"/>
    <cellStyle name="vnbo 2 9" xfId="4041"/>
    <cellStyle name="vnbo 2 9 2" xfId="19021"/>
    <cellStyle name="vnbo 2 9 2 2" xfId="28807"/>
    <cellStyle name="vnbo 2 9 3" xfId="23108"/>
    <cellStyle name="vnbo 2 9 4" xfId="43381"/>
    <cellStyle name="vnbo 20" xfId="4042"/>
    <cellStyle name="vnbo 20 2" xfId="19022"/>
    <cellStyle name="vnbo 20 2 2" xfId="28808"/>
    <cellStyle name="vnbo 20 3" xfId="23109"/>
    <cellStyle name="vnbo 20 4" xfId="43382"/>
    <cellStyle name="vnbo 21" xfId="18993"/>
    <cellStyle name="vnbo 21 2" xfId="28809"/>
    <cellStyle name="vnbo 22" xfId="23080"/>
    <cellStyle name="vnbo 23" xfId="43353"/>
    <cellStyle name="vnbo 3" xfId="4043"/>
    <cellStyle name="vnbo 3 2" xfId="19023"/>
    <cellStyle name="vnbo 3 2 2" xfId="28810"/>
    <cellStyle name="vnbo 3 3" xfId="23110"/>
    <cellStyle name="vnbo 3 4" xfId="43383"/>
    <cellStyle name="vnbo 4" xfId="4044"/>
    <cellStyle name="vnbo 4 2" xfId="19024"/>
    <cellStyle name="vnbo 4 2 2" xfId="28811"/>
    <cellStyle name="vnbo 4 3" xfId="23111"/>
    <cellStyle name="vnbo 4 4" xfId="43384"/>
    <cellStyle name="vnbo 5" xfId="4045"/>
    <cellStyle name="vnbo 5 2" xfId="19025"/>
    <cellStyle name="vnbo 5 2 2" xfId="28812"/>
    <cellStyle name="vnbo 5 3" xfId="23112"/>
    <cellStyle name="vnbo 5 4" xfId="43385"/>
    <cellStyle name="vnbo 6" xfId="4046"/>
    <cellStyle name="vnbo 6 2" xfId="19026"/>
    <cellStyle name="vnbo 6 2 2" xfId="28813"/>
    <cellStyle name="vnbo 6 3" xfId="23113"/>
    <cellStyle name="vnbo 6 4" xfId="43386"/>
    <cellStyle name="vnbo 7" xfId="4047"/>
    <cellStyle name="vnbo 7 2" xfId="19027"/>
    <cellStyle name="vnbo 7 2 2" xfId="28814"/>
    <cellStyle name="vnbo 7 3" xfId="23114"/>
    <cellStyle name="vnbo 7 4" xfId="43387"/>
    <cellStyle name="vnbo 8" xfId="4048"/>
    <cellStyle name="vnbo 8 2" xfId="19028"/>
    <cellStyle name="vnbo 8 2 2" xfId="28815"/>
    <cellStyle name="vnbo 8 3" xfId="23115"/>
    <cellStyle name="vnbo 8 4" xfId="43388"/>
    <cellStyle name="vnbo 9" xfId="4049"/>
    <cellStyle name="vnbo 9 2" xfId="19029"/>
    <cellStyle name="vnbo 9 2 2" xfId="28816"/>
    <cellStyle name="vnbo 9 3" xfId="23116"/>
    <cellStyle name="vnbo 9 4" xfId="43389"/>
    <cellStyle name="vnhead1" xfId="4050"/>
    <cellStyle name="vnhead1 2" xfId="14775"/>
    <cellStyle name="vnhead1 2 2" xfId="19031"/>
    <cellStyle name="vnhead1 3" xfId="19030"/>
    <cellStyle name="vnhead2" xfId="4051"/>
    <cellStyle name="vnhead2 10" xfId="4052"/>
    <cellStyle name="vnhead2 10 2" xfId="19033"/>
    <cellStyle name="vnhead2 10 2 2" xfId="28817"/>
    <cellStyle name="vnhead2 10 3" xfId="23118"/>
    <cellStyle name="vnhead2 10 4" xfId="43391"/>
    <cellStyle name="vnhead2 11" xfId="4053"/>
    <cellStyle name="vnhead2 11 2" xfId="19034"/>
    <cellStyle name="vnhead2 11 2 2" xfId="28818"/>
    <cellStyle name="vnhead2 11 3" xfId="23119"/>
    <cellStyle name="vnhead2 11 4" xfId="43392"/>
    <cellStyle name="vnhead2 12" xfId="4054"/>
    <cellStyle name="vnhead2 12 2" xfId="19035"/>
    <cellStyle name="vnhead2 12 2 2" xfId="28819"/>
    <cellStyle name="vnhead2 12 3" xfId="23120"/>
    <cellStyle name="vnhead2 12 4" xfId="43393"/>
    <cellStyle name="vnhead2 13" xfId="4055"/>
    <cellStyle name="vnhead2 13 2" xfId="19036"/>
    <cellStyle name="vnhead2 13 2 2" xfId="28820"/>
    <cellStyle name="vnhead2 13 3" xfId="23121"/>
    <cellStyle name="vnhead2 13 4" xfId="43394"/>
    <cellStyle name="vnhead2 14" xfId="4056"/>
    <cellStyle name="vnhead2 14 2" xfId="19037"/>
    <cellStyle name="vnhead2 14 2 2" xfId="28821"/>
    <cellStyle name="vnhead2 14 3" xfId="23122"/>
    <cellStyle name="vnhead2 14 4" xfId="43395"/>
    <cellStyle name="vnhead2 15" xfId="4057"/>
    <cellStyle name="vnhead2 15 2" xfId="19038"/>
    <cellStyle name="vnhead2 15 2 2" xfId="28822"/>
    <cellStyle name="vnhead2 15 3" xfId="23123"/>
    <cellStyle name="vnhead2 15 4" xfId="43396"/>
    <cellStyle name="vnhead2 16" xfId="4058"/>
    <cellStyle name="vnhead2 16 2" xfId="19039"/>
    <cellStyle name="vnhead2 16 2 2" xfId="28823"/>
    <cellStyle name="vnhead2 16 3" xfId="23124"/>
    <cellStyle name="vnhead2 16 4" xfId="43397"/>
    <cellStyle name="vnhead2 17" xfId="4059"/>
    <cellStyle name="vnhead2 17 2" xfId="19040"/>
    <cellStyle name="vnhead2 17 2 2" xfId="28824"/>
    <cellStyle name="vnhead2 17 3" xfId="23125"/>
    <cellStyle name="vnhead2 17 4" xfId="43398"/>
    <cellStyle name="vnhead2 18" xfId="4060"/>
    <cellStyle name="vnhead2 18 2" xfId="19041"/>
    <cellStyle name="vnhead2 18 2 2" xfId="28825"/>
    <cellStyle name="vnhead2 18 3" xfId="23126"/>
    <cellStyle name="vnhead2 18 4" xfId="43399"/>
    <cellStyle name="vnhead2 19" xfId="4061"/>
    <cellStyle name="vnhead2 19 2" xfId="19042"/>
    <cellStyle name="vnhead2 19 2 2" xfId="28826"/>
    <cellStyle name="vnhead2 19 3" xfId="23127"/>
    <cellStyle name="vnhead2 19 4" xfId="43400"/>
    <cellStyle name="vnhead2 2" xfId="4062"/>
    <cellStyle name="vnhead2 2 10" xfId="4063"/>
    <cellStyle name="vnhead2 2 10 2" xfId="19044"/>
    <cellStyle name="vnhead2 2 10 2 2" xfId="28827"/>
    <cellStyle name="vnhead2 2 10 3" xfId="23129"/>
    <cellStyle name="vnhead2 2 10 4" xfId="43402"/>
    <cellStyle name="vnhead2 2 11" xfId="4064"/>
    <cellStyle name="vnhead2 2 11 2" xfId="19045"/>
    <cellStyle name="vnhead2 2 11 2 2" xfId="28828"/>
    <cellStyle name="vnhead2 2 11 3" xfId="23130"/>
    <cellStyle name="vnhead2 2 11 4" xfId="43403"/>
    <cellStyle name="vnhead2 2 12" xfId="4065"/>
    <cellStyle name="vnhead2 2 12 2" xfId="19046"/>
    <cellStyle name="vnhead2 2 12 2 2" xfId="28829"/>
    <cellStyle name="vnhead2 2 12 3" xfId="23131"/>
    <cellStyle name="vnhead2 2 12 4" xfId="43404"/>
    <cellStyle name="vnhead2 2 13" xfId="4066"/>
    <cellStyle name="vnhead2 2 13 2" xfId="19047"/>
    <cellStyle name="vnhead2 2 13 2 2" xfId="28830"/>
    <cellStyle name="vnhead2 2 13 3" xfId="23132"/>
    <cellStyle name="vnhead2 2 13 4" xfId="43405"/>
    <cellStyle name="vnhead2 2 14" xfId="4067"/>
    <cellStyle name="vnhead2 2 14 2" xfId="19048"/>
    <cellStyle name="vnhead2 2 14 2 2" xfId="28831"/>
    <cellStyle name="vnhead2 2 14 3" xfId="23133"/>
    <cellStyle name="vnhead2 2 14 4" xfId="43406"/>
    <cellStyle name="vnhead2 2 15" xfId="4068"/>
    <cellStyle name="vnhead2 2 15 2" xfId="19049"/>
    <cellStyle name="vnhead2 2 15 2 2" xfId="28832"/>
    <cellStyle name="vnhead2 2 15 3" xfId="23134"/>
    <cellStyle name="vnhead2 2 15 4" xfId="43407"/>
    <cellStyle name="vnhead2 2 16" xfId="4069"/>
    <cellStyle name="vnhead2 2 16 2" xfId="19050"/>
    <cellStyle name="vnhead2 2 16 2 2" xfId="28833"/>
    <cellStyle name="vnhead2 2 16 3" xfId="23135"/>
    <cellStyle name="vnhead2 2 16 4" xfId="43408"/>
    <cellStyle name="vnhead2 2 17" xfId="4070"/>
    <cellStyle name="vnhead2 2 17 2" xfId="19051"/>
    <cellStyle name="vnhead2 2 17 2 2" xfId="28834"/>
    <cellStyle name="vnhead2 2 17 3" xfId="23136"/>
    <cellStyle name="vnhead2 2 17 4" xfId="43409"/>
    <cellStyle name="vnhead2 2 18" xfId="4071"/>
    <cellStyle name="vnhead2 2 18 2" xfId="19052"/>
    <cellStyle name="vnhead2 2 18 2 2" xfId="28835"/>
    <cellStyle name="vnhead2 2 18 3" xfId="23137"/>
    <cellStyle name="vnhead2 2 18 4" xfId="43410"/>
    <cellStyle name="vnhead2 2 19" xfId="19043"/>
    <cellStyle name="vnhead2 2 19 2" xfId="28836"/>
    <cellStyle name="vnhead2 2 2" xfId="4072"/>
    <cellStyle name="vnhead2 2 2 2" xfId="19053"/>
    <cellStyle name="vnhead2 2 2 2 2" xfId="28837"/>
    <cellStyle name="vnhead2 2 2 3" xfId="23138"/>
    <cellStyle name="vnhead2 2 2 4" xfId="43411"/>
    <cellStyle name="vnhead2 2 20" xfId="23128"/>
    <cellStyle name="vnhead2 2 21" xfId="43401"/>
    <cellStyle name="vnhead2 2 3" xfId="4073"/>
    <cellStyle name="vnhead2 2 3 2" xfId="19054"/>
    <cellStyle name="vnhead2 2 3 2 2" xfId="28838"/>
    <cellStyle name="vnhead2 2 3 3" xfId="23139"/>
    <cellStyle name="vnhead2 2 3 4" xfId="43412"/>
    <cellStyle name="vnhead2 2 4" xfId="4074"/>
    <cellStyle name="vnhead2 2 4 2" xfId="19055"/>
    <cellStyle name="vnhead2 2 4 2 2" xfId="28839"/>
    <cellStyle name="vnhead2 2 4 3" xfId="23140"/>
    <cellStyle name="vnhead2 2 4 4" xfId="43413"/>
    <cellStyle name="vnhead2 2 5" xfId="4075"/>
    <cellStyle name="vnhead2 2 5 2" xfId="19056"/>
    <cellStyle name="vnhead2 2 5 2 2" xfId="28840"/>
    <cellStyle name="vnhead2 2 5 3" xfId="23141"/>
    <cellStyle name="vnhead2 2 5 4" xfId="43414"/>
    <cellStyle name="vnhead2 2 6" xfId="4076"/>
    <cellStyle name="vnhead2 2 6 2" xfId="19057"/>
    <cellStyle name="vnhead2 2 6 2 2" xfId="28841"/>
    <cellStyle name="vnhead2 2 6 3" xfId="23142"/>
    <cellStyle name="vnhead2 2 6 4" xfId="43415"/>
    <cellStyle name="vnhead2 2 7" xfId="4077"/>
    <cellStyle name="vnhead2 2 7 2" xfId="19058"/>
    <cellStyle name="vnhead2 2 7 2 2" xfId="28842"/>
    <cellStyle name="vnhead2 2 7 3" xfId="23143"/>
    <cellStyle name="vnhead2 2 7 4" xfId="43416"/>
    <cellStyle name="vnhead2 2 8" xfId="4078"/>
    <cellStyle name="vnhead2 2 8 2" xfId="19059"/>
    <cellStyle name="vnhead2 2 8 2 2" xfId="28843"/>
    <cellStyle name="vnhead2 2 8 3" xfId="23144"/>
    <cellStyle name="vnhead2 2 8 4" xfId="43417"/>
    <cellStyle name="vnhead2 2 9" xfId="4079"/>
    <cellStyle name="vnhead2 2 9 2" xfId="19060"/>
    <cellStyle name="vnhead2 2 9 2 2" xfId="28844"/>
    <cellStyle name="vnhead2 2 9 3" xfId="23145"/>
    <cellStyle name="vnhead2 2 9 4" xfId="43418"/>
    <cellStyle name="vnhead2 20" xfId="4080"/>
    <cellStyle name="vnhead2 20 2" xfId="19061"/>
    <cellStyle name="vnhead2 20 2 2" xfId="28845"/>
    <cellStyle name="vnhead2 20 3" xfId="23146"/>
    <cellStyle name="vnhead2 20 4" xfId="43419"/>
    <cellStyle name="vnhead2 21" xfId="19032"/>
    <cellStyle name="vnhead2 21 2" xfId="28846"/>
    <cellStyle name="vnhead2 22" xfId="23117"/>
    <cellStyle name="vnhead2 23" xfId="43390"/>
    <cellStyle name="vnhead2 3" xfId="4081"/>
    <cellStyle name="vnhead2 3 2" xfId="19062"/>
    <cellStyle name="vnhead2 3 2 2" xfId="28847"/>
    <cellStyle name="vnhead2 3 3" xfId="23147"/>
    <cellStyle name="vnhead2 3 4" xfId="43420"/>
    <cellStyle name="vnhead2 4" xfId="4082"/>
    <cellStyle name="vnhead2 4 2" xfId="19063"/>
    <cellStyle name="vnhead2 4 2 2" xfId="28848"/>
    <cellStyle name="vnhead2 4 3" xfId="23148"/>
    <cellStyle name="vnhead2 4 4" xfId="43421"/>
    <cellStyle name="vnhead2 5" xfId="4083"/>
    <cellStyle name="vnhead2 5 2" xfId="19064"/>
    <cellStyle name="vnhead2 5 2 2" xfId="28849"/>
    <cellStyle name="vnhead2 5 3" xfId="23149"/>
    <cellStyle name="vnhead2 5 4" xfId="43422"/>
    <cellStyle name="vnhead2 6" xfId="4084"/>
    <cellStyle name="vnhead2 6 2" xfId="19065"/>
    <cellStyle name="vnhead2 6 2 2" xfId="28850"/>
    <cellStyle name="vnhead2 6 3" xfId="23150"/>
    <cellStyle name="vnhead2 6 4" xfId="43423"/>
    <cellStyle name="vnhead2 7" xfId="4085"/>
    <cellStyle name="vnhead2 7 2" xfId="19066"/>
    <cellStyle name="vnhead2 7 2 2" xfId="28851"/>
    <cellStyle name="vnhead2 7 3" xfId="23151"/>
    <cellStyle name="vnhead2 7 4" xfId="43424"/>
    <cellStyle name="vnhead2 8" xfId="4086"/>
    <cellStyle name="vnhead2 8 2" xfId="19067"/>
    <cellStyle name="vnhead2 8 2 2" xfId="28852"/>
    <cellStyle name="vnhead2 8 3" xfId="23152"/>
    <cellStyle name="vnhead2 8 4" xfId="43425"/>
    <cellStyle name="vnhead2 9" xfId="4087"/>
    <cellStyle name="vnhead2 9 2" xfId="19068"/>
    <cellStyle name="vnhead2 9 2 2" xfId="28853"/>
    <cellStyle name="vnhead2 9 3" xfId="23153"/>
    <cellStyle name="vnhead2 9 4" xfId="43426"/>
    <cellStyle name="vnhead3" xfId="4088"/>
    <cellStyle name="vnhead3 10" xfId="4089"/>
    <cellStyle name="vnhead3 10 2" xfId="19070"/>
    <cellStyle name="vnhead3 10 2 2" xfId="28854"/>
    <cellStyle name="vnhead3 10 3" xfId="23155"/>
    <cellStyle name="vnhead3 10 4" xfId="43428"/>
    <cellStyle name="vnhead3 11" xfId="4090"/>
    <cellStyle name="vnhead3 11 2" xfId="19071"/>
    <cellStyle name="vnhead3 11 2 2" xfId="28855"/>
    <cellStyle name="vnhead3 11 3" xfId="23156"/>
    <cellStyle name="vnhead3 11 4" xfId="43429"/>
    <cellStyle name="vnhead3 12" xfId="4091"/>
    <cellStyle name="vnhead3 12 2" xfId="19072"/>
    <cellStyle name="vnhead3 12 2 2" xfId="28856"/>
    <cellStyle name="vnhead3 12 3" xfId="23157"/>
    <cellStyle name="vnhead3 12 4" xfId="43430"/>
    <cellStyle name="vnhead3 13" xfId="4092"/>
    <cellStyle name="vnhead3 13 2" xfId="19073"/>
    <cellStyle name="vnhead3 13 2 2" xfId="28857"/>
    <cellStyle name="vnhead3 13 3" xfId="23158"/>
    <cellStyle name="vnhead3 13 4" xfId="43431"/>
    <cellStyle name="vnhead3 14" xfId="4093"/>
    <cellStyle name="vnhead3 14 2" xfId="19074"/>
    <cellStyle name="vnhead3 14 2 2" xfId="28858"/>
    <cellStyle name="vnhead3 14 3" xfId="23159"/>
    <cellStyle name="vnhead3 14 4" xfId="43432"/>
    <cellStyle name="vnhead3 15" xfId="4094"/>
    <cellStyle name="vnhead3 15 2" xfId="19075"/>
    <cellStyle name="vnhead3 15 2 2" xfId="28859"/>
    <cellStyle name="vnhead3 15 3" xfId="23160"/>
    <cellStyle name="vnhead3 15 4" xfId="43433"/>
    <cellStyle name="vnhead3 16" xfId="4095"/>
    <cellStyle name="vnhead3 16 2" xfId="19076"/>
    <cellStyle name="vnhead3 16 2 2" xfId="28860"/>
    <cellStyle name="vnhead3 16 3" xfId="23161"/>
    <cellStyle name="vnhead3 16 4" xfId="43434"/>
    <cellStyle name="vnhead3 17" xfId="4096"/>
    <cellStyle name="vnhead3 17 2" xfId="19077"/>
    <cellStyle name="vnhead3 17 2 2" xfId="28861"/>
    <cellStyle name="vnhead3 17 3" xfId="23162"/>
    <cellStyle name="vnhead3 17 4" xfId="43435"/>
    <cellStyle name="vnhead3 18" xfId="4097"/>
    <cellStyle name="vnhead3 18 2" xfId="19078"/>
    <cellStyle name="vnhead3 18 2 2" xfId="28862"/>
    <cellStyle name="vnhead3 18 3" xfId="23163"/>
    <cellStyle name="vnhead3 18 4" xfId="43436"/>
    <cellStyle name="vnhead3 19" xfId="4098"/>
    <cellStyle name="vnhead3 19 2" xfId="19079"/>
    <cellStyle name="vnhead3 19 2 2" xfId="28863"/>
    <cellStyle name="vnhead3 19 3" xfId="23164"/>
    <cellStyle name="vnhead3 19 4" xfId="43437"/>
    <cellStyle name="vnhead3 2" xfId="4099"/>
    <cellStyle name="vnhead3 2 10" xfId="4100"/>
    <cellStyle name="vnhead3 2 10 2" xfId="19081"/>
    <cellStyle name="vnhead3 2 10 2 2" xfId="28864"/>
    <cellStyle name="vnhead3 2 10 3" xfId="23166"/>
    <cellStyle name="vnhead3 2 10 4" xfId="43439"/>
    <cellStyle name="vnhead3 2 11" xfId="4101"/>
    <cellStyle name="vnhead3 2 11 2" xfId="19082"/>
    <cellStyle name="vnhead3 2 11 2 2" xfId="28865"/>
    <cellStyle name="vnhead3 2 11 3" xfId="23167"/>
    <cellStyle name="vnhead3 2 11 4" xfId="43440"/>
    <cellStyle name="vnhead3 2 12" xfId="4102"/>
    <cellStyle name="vnhead3 2 12 2" xfId="19083"/>
    <cellStyle name="vnhead3 2 12 2 2" xfId="28866"/>
    <cellStyle name="vnhead3 2 12 3" xfId="23168"/>
    <cellStyle name="vnhead3 2 12 4" xfId="43441"/>
    <cellStyle name="vnhead3 2 13" xfId="4103"/>
    <cellStyle name="vnhead3 2 13 2" xfId="19084"/>
    <cellStyle name="vnhead3 2 13 2 2" xfId="28867"/>
    <cellStyle name="vnhead3 2 13 3" xfId="23169"/>
    <cellStyle name="vnhead3 2 13 4" xfId="43442"/>
    <cellStyle name="vnhead3 2 14" xfId="4104"/>
    <cellStyle name="vnhead3 2 14 2" xfId="19085"/>
    <cellStyle name="vnhead3 2 14 2 2" xfId="28868"/>
    <cellStyle name="vnhead3 2 14 3" xfId="23170"/>
    <cellStyle name="vnhead3 2 14 4" xfId="43443"/>
    <cellStyle name="vnhead3 2 15" xfId="4105"/>
    <cellStyle name="vnhead3 2 15 2" xfId="19086"/>
    <cellStyle name="vnhead3 2 15 2 2" xfId="28869"/>
    <cellStyle name="vnhead3 2 15 3" xfId="23171"/>
    <cellStyle name="vnhead3 2 15 4" xfId="43444"/>
    <cellStyle name="vnhead3 2 16" xfId="4106"/>
    <cellStyle name="vnhead3 2 16 2" xfId="19087"/>
    <cellStyle name="vnhead3 2 16 2 2" xfId="28870"/>
    <cellStyle name="vnhead3 2 16 3" xfId="23172"/>
    <cellStyle name="vnhead3 2 16 4" xfId="43445"/>
    <cellStyle name="vnhead3 2 17" xfId="4107"/>
    <cellStyle name="vnhead3 2 17 2" xfId="19088"/>
    <cellStyle name="vnhead3 2 17 2 2" xfId="28871"/>
    <cellStyle name="vnhead3 2 17 3" xfId="23173"/>
    <cellStyle name="vnhead3 2 17 4" xfId="43446"/>
    <cellStyle name="vnhead3 2 18" xfId="4108"/>
    <cellStyle name="vnhead3 2 18 2" xfId="19089"/>
    <cellStyle name="vnhead3 2 18 2 2" xfId="28872"/>
    <cellStyle name="vnhead3 2 18 3" xfId="23174"/>
    <cellStyle name="vnhead3 2 18 4" xfId="43447"/>
    <cellStyle name="vnhead3 2 19" xfId="19080"/>
    <cellStyle name="vnhead3 2 19 2" xfId="28873"/>
    <cellStyle name="vnhead3 2 2" xfId="4109"/>
    <cellStyle name="vnhead3 2 2 2" xfId="19090"/>
    <cellStyle name="vnhead3 2 2 2 2" xfId="28874"/>
    <cellStyle name="vnhead3 2 2 3" xfId="23175"/>
    <cellStyle name="vnhead3 2 2 4" xfId="43448"/>
    <cellStyle name="vnhead3 2 20" xfId="23165"/>
    <cellStyle name="vnhead3 2 21" xfId="43438"/>
    <cellStyle name="vnhead3 2 3" xfId="4110"/>
    <cellStyle name="vnhead3 2 3 2" xfId="19091"/>
    <cellStyle name="vnhead3 2 3 2 2" xfId="28875"/>
    <cellStyle name="vnhead3 2 3 3" xfId="23176"/>
    <cellStyle name="vnhead3 2 3 4" xfId="43449"/>
    <cellStyle name="vnhead3 2 4" xfId="4111"/>
    <cellStyle name="vnhead3 2 4 2" xfId="19092"/>
    <cellStyle name="vnhead3 2 4 2 2" xfId="28876"/>
    <cellStyle name="vnhead3 2 4 3" xfId="23177"/>
    <cellStyle name="vnhead3 2 4 4" xfId="43450"/>
    <cellStyle name="vnhead3 2 5" xfId="4112"/>
    <cellStyle name="vnhead3 2 5 2" xfId="19093"/>
    <cellStyle name="vnhead3 2 5 2 2" xfId="28877"/>
    <cellStyle name="vnhead3 2 5 3" xfId="23178"/>
    <cellStyle name="vnhead3 2 5 4" xfId="43451"/>
    <cellStyle name="vnhead3 2 6" xfId="4113"/>
    <cellStyle name="vnhead3 2 6 2" xfId="19094"/>
    <cellStyle name="vnhead3 2 6 2 2" xfId="28878"/>
    <cellStyle name="vnhead3 2 6 3" xfId="23179"/>
    <cellStyle name="vnhead3 2 6 4" xfId="43452"/>
    <cellStyle name="vnhead3 2 7" xfId="4114"/>
    <cellStyle name="vnhead3 2 7 2" xfId="19095"/>
    <cellStyle name="vnhead3 2 7 2 2" xfId="28879"/>
    <cellStyle name="vnhead3 2 7 3" xfId="23180"/>
    <cellStyle name="vnhead3 2 7 4" xfId="43453"/>
    <cellStyle name="vnhead3 2 8" xfId="4115"/>
    <cellStyle name="vnhead3 2 8 2" xfId="19096"/>
    <cellStyle name="vnhead3 2 8 2 2" xfId="28880"/>
    <cellStyle name="vnhead3 2 8 3" xfId="23181"/>
    <cellStyle name="vnhead3 2 8 4" xfId="43454"/>
    <cellStyle name="vnhead3 2 9" xfId="4116"/>
    <cellStyle name="vnhead3 2 9 2" xfId="19097"/>
    <cellStyle name="vnhead3 2 9 2 2" xfId="28881"/>
    <cellStyle name="vnhead3 2 9 3" xfId="23182"/>
    <cellStyle name="vnhead3 2 9 4" xfId="43455"/>
    <cellStyle name="vnhead3 20" xfId="4117"/>
    <cellStyle name="vnhead3 20 2" xfId="19098"/>
    <cellStyle name="vnhead3 20 2 2" xfId="28882"/>
    <cellStyle name="vnhead3 20 3" xfId="23183"/>
    <cellStyle name="vnhead3 20 4" xfId="43456"/>
    <cellStyle name="vnhead3 21" xfId="19069"/>
    <cellStyle name="vnhead3 21 2" xfId="28883"/>
    <cellStyle name="vnhead3 22" xfId="23154"/>
    <cellStyle name="vnhead3 23" xfId="43427"/>
    <cellStyle name="vnhead3 3" xfId="4118"/>
    <cellStyle name="vnhead3 3 2" xfId="19099"/>
    <cellStyle name="vnhead3 3 2 2" xfId="28884"/>
    <cellStyle name="vnhead3 3 3" xfId="23184"/>
    <cellStyle name="vnhead3 3 4" xfId="43457"/>
    <cellStyle name="vnhead3 4" xfId="4119"/>
    <cellStyle name="vnhead3 4 2" xfId="19100"/>
    <cellStyle name="vnhead3 4 2 2" xfId="28885"/>
    <cellStyle name="vnhead3 4 3" xfId="23185"/>
    <cellStyle name="vnhead3 4 4" xfId="43458"/>
    <cellStyle name="vnhead3 5" xfId="4120"/>
    <cellStyle name="vnhead3 5 2" xfId="19101"/>
    <cellStyle name="vnhead3 5 2 2" xfId="28886"/>
    <cellStyle name="vnhead3 5 3" xfId="23186"/>
    <cellStyle name="vnhead3 5 4" xfId="43459"/>
    <cellStyle name="vnhead3 6" xfId="4121"/>
    <cellStyle name="vnhead3 6 2" xfId="19102"/>
    <cellStyle name="vnhead3 6 2 2" xfId="28887"/>
    <cellStyle name="vnhead3 6 3" xfId="23187"/>
    <cellStyle name="vnhead3 6 4" xfId="43460"/>
    <cellStyle name="vnhead3 7" xfId="4122"/>
    <cellStyle name="vnhead3 7 2" xfId="19103"/>
    <cellStyle name="vnhead3 7 2 2" xfId="28888"/>
    <cellStyle name="vnhead3 7 3" xfId="23188"/>
    <cellStyle name="vnhead3 7 4" xfId="43461"/>
    <cellStyle name="vnhead3 8" xfId="4123"/>
    <cellStyle name="vnhead3 8 2" xfId="19104"/>
    <cellStyle name="vnhead3 8 2 2" xfId="28889"/>
    <cellStyle name="vnhead3 8 3" xfId="23189"/>
    <cellStyle name="vnhead3 8 4" xfId="43462"/>
    <cellStyle name="vnhead3 9" xfId="4124"/>
    <cellStyle name="vnhead3 9 2" xfId="19105"/>
    <cellStyle name="vnhead3 9 2 2" xfId="28890"/>
    <cellStyle name="vnhead3 9 3" xfId="23190"/>
    <cellStyle name="vnhead3 9 4" xfId="43463"/>
    <cellStyle name="vnhead4" xfId="4125"/>
    <cellStyle name="vntxt1" xfId="4126"/>
    <cellStyle name="vntxt2" xfId="4127"/>
    <cellStyle name="W?rung [0]_Aktenbewertung 1994" xfId="1635"/>
    <cellStyle name="W?rung_Aktenbewertung 1994" xfId="1636"/>
    <cellStyle name="Walutowy [0]_Invoices2001Slovakia" xfId="4128"/>
    <cellStyle name="Walutowy_Invoices2001Slovakia" xfId="4129"/>
    <cellStyle name="Warning Text" xfId="1637"/>
    <cellStyle name="Warning Text 2" xfId="4130"/>
    <cellStyle name="wrap" xfId="1638"/>
    <cellStyle name="xstyle" xfId="1639"/>
    <cellStyle name="xuan" xfId="4131"/>
    <cellStyle name="Ý kh¸c_B¶ng 1 (2)" xfId="4132"/>
    <cellStyle name="Yen" xfId="1640"/>
    <cellStyle name="Yen 2" xfId="4133"/>
    <cellStyle name="μU¿¡ ¿A´A CIAIÆU¸μAⓒ" xfId="10594"/>
    <cellStyle name="Обычный 2" xfId="1641"/>
    <cellStyle name="Обычный_biadutoan" xfId="4134"/>
    <cellStyle name="ﾇ･ﾁﾘ_ｱｹｿﾜbal" xfId="1642"/>
    <cellStyle name="ハイパーリンク" xfId="1643"/>
    <cellStyle name="|?ドE" xfId="1644"/>
    <cellStyle name=" [0.00]_ Att. 1- Cover" xfId="4135"/>
    <cellStyle name="_ Att. 1- Cover" xfId="4136"/>
    <cellStyle name="?_ Att. 1- Cover" xfId="4137"/>
    <cellStyle name="强调文字颜色 1" xfId="1645"/>
    <cellStyle name="强调文字颜色 1 2" xfId="17271"/>
    <cellStyle name="强调文字颜色 2" xfId="1646"/>
    <cellStyle name="强调文字颜色 2 2" xfId="17272"/>
    <cellStyle name="强调文字颜色 3" xfId="1647"/>
    <cellStyle name="强调文字颜色 3 2" xfId="17273"/>
    <cellStyle name="强调文字颜色 4" xfId="1648"/>
    <cellStyle name="强调文字颜色 4 2" xfId="17274"/>
    <cellStyle name="强调文字颜色 5" xfId="1649"/>
    <cellStyle name="强调文字颜色 5 2" xfId="17275"/>
    <cellStyle name="强调文字颜色 6" xfId="1650"/>
    <cellStyle name="强调文字颜色 6 2" xfId="17276"/>
    <cellStyle name="강조색1 10" xfId="10595"/>
    <cellStyle name="강조색1 11" xfId="10596"/>
    <cellStyle name="강조색1 12" xfId="10597"/>
    <cellStyle name="강조색1 13" xfId="10598"/>
    <cellStyle name="강조색1 14" xfId="10599"/>
    <cellStyle name="강조색1 15" xfId="10600"/>
    <cellStyle name="강조색1 16" xfId="10601"/>
    <cellStyle name="강조색1 17" xfId="10602"/>
    <cellStyle name="강조색1 2" xfId="1651"/>
    <cellStyle name="강조색1 2 2" xfId="10604"/>
    <cellStyle name="강조색1 2 3" xfId="10605"/>
    <cellStyle name="강조색1 2 4" xfId="10606"/>
    <cellStyle name="강조색1 2 5" xfId="10607"/>
    <cellStyle name="강조색1 2 6" xfId="10603"/>
    <cellStyle name="강조색1 2_매입약정_PF" xfId="10608"/>
    <cellStyle name="강조색1 3" xfId="4138"/>
    <cellStyle name="강조색1 3 2" xfId="10610"/>
    <cellStyle name="강조색1 3 3" xfId="10609"/>
    <cellStyle name="강조색1 3_차입대차담보" xfId="10611"/>
    <cellStyle name="강조색1 38" xfId="16976"/>
    <cellStyle name="강조색1 39" xfId="16977"/>
    <cellStyle name="강조색1 4" xfId="10612"/>
    <cellStyle name="강조색1 40" xfId="16978"/>
    <cellStyle name="강조색1 41" xfId="16979"/>
    <cellStyle name="강조색1 42" xfId="16980"/>
    <cellStyle name="강조색1 43" xfId="16981"/>
    <cellStyle name="강조색1 44" xfId="16982"/>
    <cellStyle name="강조색1 45" xfId="16983"/>
    <cellStyle name="강조색1 46" xfId="16984"/>
    <cellStyle name="강조색1 5" xfId="10613"/>
    <cellStyle name="강조색1 6" xfId="10614"/>
    <cellStyle name="강조색1 7" xfId="10615"/>
    <cellStyle name="강조색1 8" xfId="10616"/>
    <cellStyle name="강조색1 9" xfId="10617"/>
    <cellStyle name="강조색2 10" xfId="10618"/>
    <cellStyle name="강조색2 11" xfId="10619"/>
    <cellStyle name="강조색2 12" xfId="10620"/>
    <cellStyle name="강조색2 13" xfId="10621"/>
    <cellStyle name="강조색2 14" xfId="10622"/>
    <cellStyle name="강조색2 15" xfId="10623"/>
    <cellStyle name="강조색2 16" xfId="10624"/>
    <cellStyle name="강조색2 17" xfId="10625"/>
    <cellStyle name="강조색2 2" xfId="1652"/>
    <cellStyle name="강조색2 2 2" xfId="10627"/>
    <cellStyle name="강조색2 2 3" xfId="10628"/>
    <cellStyle name="강조색2 2 4" xfId="10629"/>
    <cellStyle name="강조색2 2 5" xfId="10630"/>
    <cellStyle name="강조색2 2 6" xfId="10626"/>
    <cellStyle name="강조색2 2_매입약정_PF" xfId="10631"/>
    <cellStyle name="강조색2 3" xfId="4139"/>
    <cellStyle name="강조색2 3 2" xfId="10633"/>
    <cellStyle name="강조색2 3 3" xfId="10632"/>
    <cellStyle name="강조색2 3_차입대차담보" xfId="10634"/>
    <cellStyle name="강조색2 38" xfId="16985"/>
    <cellStyle name="강조색2 39" xfId="16986"/>
    <cellStyle name="강조색2 4" xfId="10635"/>
    <cellStyle name="강조색2 40" xfId="16987"/>
    <cellStyle name="강조색2 41" xfId="16988"/>
    <cellStyle name="강조색2 42" xfId="16989"/>
    <cellStyle name="강조색2 43" xfId="16990"/>
    <cellStyle name="강조색2 44" xfId="16991"/>
    <cellStyle name="강조색2 45" xfId="16992"/>
    <cellStyle name="강조색2 46" xfId="16993"/>
    <cellStyle name="강조색2 5" xfId="10636"/>
    <cellStyle name="강조색2 6" xfId="10637"/>
    <cellStyle name="강조색2 7" xfId="10638"/>
    <cellStyle name="강조색2 8" xfId="10639"/>
    <cellStyle name="강조색2 9" xfId="10640"/>
    <cellStyle name="강조색3 10" xfId="10641"/>
    <cellStyle name="강조색3 11" xfId="10642"/>
    <cellStyle name="강조색3 12" xfId="10643"/>
    <cellStyle name="강조색3 13" xfId="10644"/>
    <cellStyle name="강조색3 14" xfId="10645"/>
    <cellStyle name="강조색3 15" xfId="10646"/>
    <cellStyle name="강조색3 16" xfId="10647"/>
    <cellStyle name="강조색3 17" xfId="10648"/>
    <cellStyle name="강조색3 2" xfId="1653"/>
    <cellStyle name="강조색3 2 2" xfId="10650"/>
    <cellStyle name="강조색3 2 3" xfId="10651"/>
    <cellStyle name="강조색3 2 4" xfId="10652"/>
    <cellStyle name="강조색3 2 5" xfId="10653"/>
    <cellStyle name="강조색3 2 6" xfId="10649"/>
    <cellStyle name="강조색3 2_매입약정_PF" xfId="10654"/>
    <cellStyle name="강조색3 3" xfId="4140"/>
    <cellStyle name="강조색3 3 2" xfId="10656"/>
    <cellStyle name="강조색3 3 3" xfId="10655"/>
    <cellStyle name="강조색3 3_차입대차담보" xfId="10657"/>
    <cellStyle name="강조색3 38" xfId="16994"/>
    <cellStyle name="강조색3 39" xfId="16995"/>
    <cellStyle name="강조색3 4" xfId="10658"/>
    <cellStyle name="강조색3 40" xfId="16996"/>
    <cellStyle name="강조색3 41" xfId="16997"/>
    <cellStyle name="강조색3 42" xfId="16998"/>
    <cellStyle name="강조색3 43" xfId="16999"/>
    <cellStyle name="강조색3 44" xfId="17000"/>
    <cellStyle name="강조색3 45" xfId="17001"/>
    <cellStyle name="강조색3 46" xfId="17002"/>
    <cellStyle name="강조색3 5" xfId="10659"/>
    <cellStyle name="강조색3 6" xfId="10660"/>
    <cellStyle name="강조색3 7" xfId="10661"/>
    <cellStyle name="강조색3 8" xfId="10662"/>
    <cellStyle name="강조색3 9" xfId="10663"/>
    <cellStyle name="강조색4 10" xfId="10664"/>
    <cellStyle name="강조색4 11" xfId="10665"/>
    <cellStyle name="강조색4 12" xfId="10666"/>
    <cellStyle name="강조색4 13" xfId="10667"/>
    <cellStyle name="강조색4 14" xfId="10668"/>
    <cellStyle name="강조색4 15" xfId="10669"/>
    <cellStyle name="강조색4 16" xfId="10670"/>
    <cellStyle name="강조색4 17" xfId="10671"/>
    <cellStyle name="강조색4 2" xfId="1654"/>
    <cellStyle name="강조색4 2 2" xfId="10673"/>
    <cellStyle name="강조색4 2 3" xfId="10674"/>
    <cellStyle name="강조색4 2 4" xfId="10675"/>
    <cellStyle name="강조색4 2 5" xfId="10676"/>
    <cellStyle name="강조색4 2 6" xfId="10672"/>
    <cellStyle name="강조색4 2_매입약정_PF" xfId="10677"/>
    <cellStyle name="강조색4 3" xfId="4141"/>
    <cellStyle name="강조색4 3 2" xfId="10679"/>
    <cellStyle name="강조색4 3 3" xfId="10678"/>
    <cellStyle name="강조색4 3_차입대차담보" xfId="10680"/>
    <cellStyle name="강조색4 38" xfId="17003"/>
    <cellStyle name="강조색4 39" xfId="17004"/>
    <cellStyle name="강조색4 4" xfId="10681"/>
    <cellStyle name="강조색4 40" xfId="17005"/>
    <cellStyle name="강조색4 41" xfId="17006"/>
    <cellStyle name="강조색4 42" xfId="17007"/>
    <cellStyle name="강조색4 43" xfId="17008"/>
    <cellStyle name="강조색4 44" xfId="17009"/>
    <cellStyle name="강조색4 45" xfId="17010"/>
    <cellStyle name="강조색4 46" xfId="17011"/>
    <cellStyle name="강조색4 5" xfId="10682"/>
    <cellStyle name="강조색4 6" xfId="10683"/>
    <cellStyle name="강조색4 7" xfId="10684"/>
    <cellStyle name="강조색4 8" xfId="10685"/>
    <cellStyle name="강조색4 9" xfId="10686"/>
    <cellStyle name="강조색5 10" xfId="10687"/>
    <cellStyle name="강조색5 11" xfId="10688"/>
    <cellStyle name="강조색5 12" xfId="10689"/>
    <cellStyle name="강조색5 13" xfId="10690"/>
    <cellStyle name="강조색5 14" xfId="10691"/>
    <cellStyle name="강조색5 15" xfId="10692"/>
    <cellStyle name="강조색5 16" xfId="10693"/>
    <cellStyle name="강조색5 17" xfId="10694"/>
    <cellStyle name="강조색5 18" xfId="10695"/>
    <cellStyle name="강조색5 19" xfId="10696"/>
    <cellStyle name="강조색5 2" xfId="1655"/>
    <cellStyle name="강조색5 2 2" xfId="10697"/>
    <cellStyle name="강조색5 2 3" xfId="10698"/>
    <cellStyle name="강조색5 3" xfId="4142"/>
    <cellStyle name="강조색5 3 2" xfId="10699"/>
    <cellStyle name="강조색5 38" xfId="17012"/>
    <cellStyle name="강조색5 39" xfId="17013"/>
    <cellStyle name="강조색5 4" xfId="10700"/>
    <cellStyle name="강조색5 40" xfId="17014"/>
    <cellStyle name="강조색5 41" xfId="17015"/>
    <cellStyle name="강조색5 42" xfId="17016"/>
    <cellStyle name="강조색5 43" xfId="17017"/>
    <cellStyle name="강조색5 44" xfId="17018"/>
    <cellStyle name="강조색5 45" xfId="17019"/>
    <cellStyle name="강조색5 46" xfId="17020"/>
    <cellStyle name="강조색5 5" xfId="10701"/>
    <cellStyle name="강조색5 6" xfId="10702"/>
    <cellStyle name="강조색5 7" xfId="10703"/>
    <cellStyle name="강조색5 8" xfId="10704"/>
    <cellStyle name="강조색5 9" xfId="10705"/>
    <cellStyle name="강조색6 10" xfId="10706"/>
    <cellStyle name="강조색6 11" xfId="10707"/>
    <cellStyle name="강조색6 12" xfId="10708"/>
    <cellStyle name="강조색6 13" xfId="10709"/>
    <cellStyle name="강조색6 14" xfId="10710"/>
    <cellStyle name="강조색6 15" xfId="10711"/>
    <cellStyle name="강조색6 16" xfId="10712"/>
    <cellStyle name="강조색6 17" xfId="10713"/>
    <cellStyle name="강조색6 2" xfId="1656"/>
    <cellStyle name="강조색6 2 2" xfId="10715"/>
    <cellStyle name="강조색6 2 3" xfId="10716"/>
    <cellStyle name="강조색6 2 4" xfId="10717"/>
    <cellStyle name="강조색6 2 5" xfId="10718"/>
    <cellStyle name="강조색6 2 6" xfId="10714"/>
    <cellStyle name="강조색6 2_매입약정_PF" xfId="10719"/>
    <cellStyle name="강조색6 3" xfId="4143"/>
    <cellStyle name="강조색6 3 2" xfId="10721"/>
    <cellStyle name="강조색6 3 3" xfId="10720"/>
    <cellStyle name="강조색6 3_차입대차담보" xfId="10722"/>
    <cellStyle name="강조색6 38" xfId="17021"/>
    <cellStyle name="강조색6 39" xfId="17022"/>
    <cellStyle name="강조색6 4" xfId="10723"/>
    <cellStyle name="강조색6 40" xfId="17023"/>
    <cellStyle name="강조색6 41" xfId="17024"/>
    <cellStyle name="강조색6 42" xfId="17025"/>
    <cellStyle name="강조색6 43" xfId="17026"/>
    <cellStyle name="강조색6 44" xfId="17027"/>
    <cellStyle name="강조색6 45" xfId="17028"/>
    <cellStyle name="강조색6 46" xfId="17029"/>
    <cellStyle name="강조색6 5" xfId="10724"/>
    <cellStyle name="강조색6 6" xfId="10725"/>
    <cellStyle name="강조색6 7" xfId="10726"/>
    <cellStyle name="강조색6 8" xfId="10727"/>
    <cellStyle name="강조색6 9" xfId="10728"/>
    <cellStyle name="检查单元格" xfId="1657"/>
    <cellStyle name="检查单元格 2" xfId="13751"/>
    <cellStyle name="检查单元格 3" xfId="17277"/>
    <cellStyle name="검증" xfId="1658"/>
    <cellStyle name="경고문 10" xfId="10729"/>
    <cellStyle name="경고문 11" xfId="10730"/>
    <cellStyle name="경고문 12" xfId="10731"/>
    <cellStyle name="경고문 13" xfId="10732"/>
    <cellStyle name="경고문 14" xfId="10733"/>
    <cellStyle name="경고문 15" xfId="10734"/>
    <cellStyle name="경고문 16" xfId="10735"/>
    <cellStyle name="경고문 17" xfId="10736"/>
    <cellStyle name="경고문 18" xfId="10737"/>
    <cellStyle name="경고문 19" xfId="10738"/>
    <cellStyle name="경고문 2" xfId="1659"/>
    <cellStyle name="경고문 2 2" xfId="10739"/>
    <cellStyle name="경고문 2 3" xfId="10740"/>
    <cellStyle name="경고문 3" xfId="4144"/>
    <cellStyle name="경고문 3 2" xfId="10741"/>
    <cellStyle name="경고문 38" xfId="17030"/>
    <cellStyle name="경고문 39" xfId="17031"/>
    <cellStyle name="경고문 4" xfId="10742"/>
    <cellStyle name="경고문 40" xfId="17032"/>
    <cellStyle name="경고문 41" xfId="17033"/>
    <cellStyle name="경고문 42" xfId="17034"/>
    <cellStyle name="경고문 43" xfId="17035"/>
    <cellStyle name="경고문 44" xfId="17036"/>
    <cellStyle name="경고문 45" xfId="17037"/>
    <cellStyle name="경고문 46" xfId="17038"/>
    <cellStyle name="경고문 5" xfId="10743"/>
    <cellStyle name="경고문 6" xfId="10744"/>
    <cellStyle name="경고문 7" xfId="10745"/>
    <cellStyle name="경고문 8" xfId="10746"/>
    <cellStyle name="경고문 9" xfId="10747"/>
    <cellStyle name="警告文本" xfId="1660"/>
    <cellStyle name="警告文本 2" xfId="17278"/>
    <cellStyle name="计算" xfId="1662"/>
    <cellStyle name="계산 10" xfId="10748"/>
    <cellStyle name="计算 10" xfId="13794"/>
    <cellStyle name="계산 10 10" xfId="43465"/>
    <cellStyle name="계산 10 11" xfId="41787"/>
    <cellStyle name="계산 10 2" xfId="11806"/>
    <cellStyle name="计算 10 2" xfId="19108"/>
    <cellStyle name="계산 10 2 10" xfId="23194"/>
    <cellStyle name="계산 10 2 10 2" xfId="28896"/>
    <cellStyle name="계산 10 2 11" xfId="28894"/>
    <cellStyle name="계산 10 2 12" xfId="43467"/>
    <cellStyle name="계산 10 2 13" xfId="41785"/>
    <cellStyle name="계산 10 2 2" xfId="12313"/>
    <cellStyle name="计算 10 2 2" xfId="28895"/>
    <cellStyle name="계산 10 2 2 2" xfId="14779"/>
    <cellStyle name="계산 10 2 2 2 2" xfId="19111"/>
    <cellStyle name="계산 10 2 2 2 2 2" xfId="28899"/>
    <cellStyle name="계산 10 2 2 2 3" xfId="28898"/>
    <cellStyle name="계산 10 2 2 2 4" xfId="41783"/>
    <cellStyle name="계산 10 2 2 3" xfId="19110"/>
    <cellStyle name="계산 10 2 2 3 2" xfId="28900"/>
    <cellStyle name="계산 10 2 2 4" xfId="28897"/>
    <cellStyle name="계산 10 2 2 5" xfId="43468"/>
    <cellStyle name="계산 10 2 2 6" xfId="41784"/>
    <cellStyle name="계산 10 2 3" xfId="12536"/>
    <cellStyle name="계산 10 2 3 2" xfId="14780"/>
    <cellStyle name="계산 10 2 3 2 2" xfId="19113"/>
    <cellStyle name="계산 10 2 3 2 2 2" xfId="28903"/>
    <cellStyle name="계산 10 2 3 2 3" xfId="28902"/>
    <cellStyle name="계산 10 2 3 2 4" xfId="41781"/>
    <cellStyle name="계산 10 2 3 3" xfId="19112"/>
    <cellStyle name="계산 10 2 3 3 2" xfId="28904"/>
    <cellStyle name="계산 10 2 3 4" xfId="28901"/>
    <cellStyle name="계산 10 2 3 5" xfId="41782"/>
    <cellStyle name="계산 10 2 4" xfId="12759"/>
    <cellStyle name="계산 10 2 4 2" xfId="14781"/>
    <cellStyle name="계산 10 2 4 2 2" xfId="19115"/>
    <cellStyle name="계산 10 2 4 2 2 2" xfId="28907"/>
    <cellStyle name="계산 10 2 4 2 3" xfId="28906"/>
    <cellStyle name="계산 10 2 4 2 4" xfId="41779"/>
    <cellStyle name="계산 10 2 4 3" xfId="19114"/>
    <cellStyle name="계산 10 2 4 3 2" xfId="28908"/>
    <cellStyle name="계산 10 2 4 4" xfId="28905"/>
    <cellStyle name="계산 10 2 4 5" xfId="41780"/>
    <cellStyle name="계산 10 2 5" xfId="12995"/>
    <cellStyle name="계산 10 2 5 2" xfId="14782"/>
    <cellStyle name="계산 10 2 5 2 2" xfId="19117"/>
    <cellStyle name="계산 10 2 5 2 2 2" xfId="28911"/>
    <cellStyle name="계산 10 2 5 2 3" xfId="28910"/>
    <cellStyle name="계산 10 2 5 2 4" xfId="41777"/>
    <cellStyle name="계산 10 2 5 3" xfId="19116"/>
    <cellStyle name="계산 10 2 5 3 2" xfId="28912"/>
    <cellStyle name="계산 10 2 5 4" xfId="28909"/>
    <cellStyle name="계산 10 2 5 5" xfId="41778"/>
    <cellStyle name="계산 10 2 6" xfId="13380"/>
    <cellStyle name="계산 10 2 6 2" xfId="14783"/>
    <cellStyle name="계산 10 2 6 2 2" xfId="19119"/>
    <cellStyle name="계산 10 2 6 2 2 2" xfId="28915"/>
    <cellStyle name="계산 10 2 6 2 3" xfId="28914"/>
    <cellStyle name="계산 10 2 6 2 4" xfId="41775"/>
    <cellStyle name="계산 10 2 6 3" xfId="19118"/>
    <cellStyle name="계산 10 2 6 3 2" xfId="28916"/>
    <cellStyle name="계산 10 2 6 4" xfId="28913"/>
    <cellStyle name="계산 10 2 6 5" xfId="41776"/>
    <cellStyle name="계산 10 2 7" xfId="13216"/>
    <cellStyle name="계산 10 2 7 2" xfId="14784"/>
    <cellStyle name="계산 10 2 7 2 2" xfId="19121"/>
    <cellStyle name="계산 10 2 7 2 2 2" xfId="28919"/>
    <cellStyle name="계산 10 2 7 2 3" xfId="28918"/>
    <cellStyle name="계산 10 2 7 2 4" xfId="41773"/>
    <cellStyle name="계산 10 2 7 3" xfId="19120"/>
    <cellStyle name="계산 10 2 7 3 2" xfId="28920"/>
    <cellStyle name="계산 10 2 7 4" xfId="28917"/>
    <cellStyle name="계산 10 2 7 5" xfId="41774"/>
    <cellStyle name="계산 10 2 8" xfId="14778"/>
    <cellStyle name="계산 10 2 8 2" xfId="19122"/>
    <cellStyle name="계산 10 2 8 2 2" xfId="28922"/>
    <cellStyle name="계산 10 2 8 3" xfId="28921"/>
    <cellStyle name="계산 10 2 8 4" xfId="41772"/>
    <cellStyle name="계산 10 2 9" xfId="19109"/>
    <cellStyle name="계산 10 2 9 2" xfId="28923"/>
    <cellStyle name="계산 10 3" xfId="12178"/>
    <cellStyle name="计算 10 3" xfId="23193"/>
    <cellStyle name="계산 10 3 2" xfId="14785"/>
    <cellStyle name="计算 10 3 2" xfId="28925"/>
    <cellStyle name="계산 10 3 2 2" xfId="19124"/>
    <cellStyle name="계산 10 3 2 2 2" xfId="28927"/>
    <cellStyle name="계산 10 3 2 3" xfId="28926"/>
    <cellStyle name="계산 10 3 2 4" xfId="43470"/>
    <cellStyle name="계산 10 3 2 5" xfId="41770"/>
    <cellStyle name="계산 10 3 3" xfId="19123"/>
    <cellStyle name="계산 10 3 3 2" xfId="28928"/>
    <cellStyle name="계산 10 3 4" xfId="28924"/>
    <cellStyle name="계산 10 3 5" xfId="43469"/>
    <cellStyle name="계산 10 3 6" xfId="41771"/>
    <cellStyle name="계산 10 4" xfId="14777"/>
    <cellStyle name="计算 10 4" xfId="28893"/>
    <cellStyle name="계산 10 4 2" xfId="19125"/>
    <cellStyle name="계산 10 4 2 2" xfId="28930"/>
    <cellStyle name="계산 10 4 3" xfId="28929"/>
    <cellStyle name="계산 10 4 4" xfId="43471"/>
    <cellStyle name="계산 10 4 5" xfId="41769"/>
    <cellStyle name="계산 10 5" xfId="13998"/>
    <cellStyle name="计算 10 5" xfId="43466"/>
    <cellStyle name="계산 10 5 2" xfId="19126"/>
    <cellStyle name="계산 10 5 2 2" xfId="28932"/>
    <cellStyle name="계산 10 5 3" xfId="28931"/>
    <cellStyle name="계산 10 5 4" xfId="41768"/>
    <cellStyle name="계산 10 6" xfId="16879"/>
    <cellStyle name="计算 10 6" xfId="41786"/>
    <cellStyle name="계산 10 6 2" xfId="19127"/>
    <cellStyle name="계산 10 6 2 2" xfId="28934"/>
    <cellStyle name="계산 10 6 3" xfId="28933"/>
    <cellStyle name="계산 10 6 4" xfId="41767"/>
    <cellStyle name="계산 10 7" xfId="19107"/>
    <cellStyle name="계산 10 7 2" xfId="28935"/>
    <cellStyle name="계산 10 8" xfId="23192"/>
    <cellStyle name="계산 10 8 2" xfId="28936"/>
    <cellStyle name="계산 10 9" xfId="28892"/>
    <cellStyle name="계산 11" xfId="10749"/>
    <cellStyle name="计算 11" xfId="13997"/>
    <cellStyle name="계산 11 10" xfId="41766"/>
    <cellStyle name="계산 11 2" xfId="11807"/>
    <cellStyle name="计算 11 2" xfId="19129"/>
    <cellStyle name="계산 11 2 10" xfId="23197"/>
    <cellStyle name="계산 11 2 10 2" xfId="28941"/>
    <cellStyle name="계산 11 2 11" xfId="28939"/>
    <cellStyle name="계산 11 2 12" xfId="43474"/>
    <cellStyle name="계산 11 2 13" xfId="41764"/>
    <cellStyle name="계산 11 2 2" xfId="12314"/>
    <cellStyle name="计算 11 2 2" xfId="28940"/>
    <cellStyle name="계산 11 2 2 2" xfId="14788"/>
    <cellStyle name="계산 11 2 2 2 2" xfId="19132"/>
    <cellStyle name="계산 11 2 2 2 2 2" xfId="28944"/>
    <cellStyle name="계산 11 2 2 2 3" xfId="28943"/>
    <cellStyle name="계산 11 2 2 2 4" xfId="41762"/>
    <cellStyle name="계산 11 2 2 3" xfId="19131"/>
    <cellStyle name="계산 11 2 2 3 2" xfId="28945"/>
    <cellStyle name="계산 11 2 2 4" xfId="28942"/>
    <cellStyle name="계산 11 2 2 5" xfId="43475"/>
    <cellStyle name="계산 11 2 2 6" xfId="41763"/>
    <cellStyle name="계산 11 2 3" xfId="12537"/>
    <cellStyle name="계산 11 2 3 2" xfId="14789"/>
    <cellStyle name="계산 11 2 3 2 2" xfId="19134"/>
    <cellStyle name="계산 11 2 3 2 2 2" xfId="28948"/>
    <cellStyle name="계산 11 2 3 2 3" xfId="28947"/>
    <cellStyle name="계산 11 2 3 2 4" xfId="41760"/>
    <cellStyle name="계산 11 2 3 3" xfId="19133"/>
    <cellStyle name="계산 11 2 3 3 2" xfId="28949"/>
    <cellStyle name="계산 11 2 3 4" xfId="28946"/>
    <cellStyle name="계산 11 2 3 5" xfId="41761"/>
    <cellStyle name="계산 11 2 4" xfId="12760"/>
    <cellStyle name="계산 11 2 4 2" xfId="14790"/>
    <cellStyle name="계산 11 2 4 2 2" xfId="19136"/>
    <cellStyle name="계산 11 2 4 2 2 2" xfId="28952"/>
    <cellStyle name="계산 11 2 4 2 3" xfId="28951"/>
    <cellStyle name="계산 11 2 4 2 4" xfId="41758"/>
    <cellStyle name="계산 11 2 4 3" xfId="19135"/>
    <cellStyle name="계산 11 2 4 3 2" xfId="28953"/>
    <cellStyle name="계산 11 2 4 4" xfId="28950"/>
    <cellStyle name="계산 11 2 4 5" xfId="41759"/>
    <cellStyle name="계산 11 2 5" xfId="12996"/>
    <cellStyle name="계산 11 2 5 2" xfId="14791"/>
    <cellStyle name="계산 11 2 5 2 2" xfId="19138"/>
    <cellStyle name="계산 11 2 5 2 2 2" xfId="28956"/>
    <cellStyle name="계산 11 2 5 2 3" xfId="28955"/>
    <cellStyle name="계산 11 2 5 2 4" xfId="41756"/>
    <cellStyle name="계산 11 2 5 3" xfId="19137"/>
    <cellStyle name="계산 11 2 5 3 2" xfId="28957"/>
    <cellStyle name="계산 11 2 5 4" xfId="28954"/>
    <cellStyle name="계산 11 2 5 5" xfId="41757"/>
    <cellStyle name="계산 11 2 6" xfId="13381"/>
    <cellStyle name="계산 11 2 6 2" xfId="14792"/>
    <cellStyle name="계산 11 2 6 2 2" xfId="19140"/>
    <cellStyle name="계산 11 2 6 2 2 2" xfId="28960"/>
    <cellStyle name="계산 11 2 6 2 3" xfId="28959"/>
    <cellStyle name="계산 11 2 6 2 4" xfId="41754"/>
    <cellStyle name="계산 11 2 6 3" xfId="19139"/>
    <cellStyle name="계산 11 2 6 3 2" xfId="28961"/>
    <cellStyle name="계산 11 2 6 4" xfId="28958"/>
    <cellStyle name="계산 11 2 6 5" xfId="41755"/>
    <cellStyle name="계산 11 2 7" xfId="13217"/>
    <cellStyle name="계산 11 2 7 2" xfId="14793"/>
    <cellStyle name="계산 11 2 7 2 2" xfId="19142"/>
    <cellStyle name="계산 11 2 7 2 2 2" xfId="28964"/>
    <cellStyle name="계산 11 2 7 2 3" xfId="28963"/>
    <cellStyle name="계산 11 2 7 2 4" xfId="41752"/>
    <cellStyle name="계산 11 2 7 3" xfId="19141"/>
    <cellStyle name="계산 11 2 7 3 2" xfId="28965"/>
    <cellStyle name="계산 11 2 7 4" xfId="28962"/>
    <cellStyle name="계산 11 2 7 5" xfId="41753"/>
    <cellStyle name="계산 11 2 8" xfId="14787"/>
    <cellStyle name="계산 11 2 8 2" xfId="19143"/>
    <cellStyle name="계산 11 2 8 2 2" xfId="28967"/>
    <cellStyle name="계산 11 2 8 3" xfId="28966"/>
    <cellStyle name="계산 11 2 8 4" xfId="41751"/>
    <cellStyle name="계산 11 2 9" xfId="19130"/>
    <cellStyle name="계산 11 2 9 2" xfId="28968"/>
    <cellStyle name="계산 11 3" xfId="12177"/>
    <cellStyle name="计算 11 3" xfId="23196"/>
    <cellStyle name="계산 11 3 2" xfId="14794"/>
    <cellStyle name="计算 11 3 2" xfId="28970"/>
    <cellStyle name="계산 11 3 2 2" xfId="19145"/>
    <cellStyle name="계산 11 3 2 2 2" xfId="28972"/>
    <cellStyle name="계산 11 3 2 3" xfId="28971"/>
    <cellStyle name="계산 11 3 2 4" xfId="43477"/>
    <cellStyle name="계산 11 3 2 5" xfId="41749"/>
    <cellStyle name="계산 11 3 3" xfId="19144"/>
    <cellStyle name="계산 11 3 3 2" xfId="28973"/>
    <cellStyle name="계산 11 3 4" xfId="28969"/>
    <cellStyle name="계산 11 3 5" xfId="43476"/>
    <cellStyle name="계산 11 3 6" xfId="41750"/>
    <cellStyle name="계산 11 4" xfId="14786"/>
    <cellStyle name="计算 11 4" xfId="28938"/>
    <cellStyle name="계산 11 4 2" xfId="19146"/>
    <cellStyle name="계산 11 4 2 2" xfId="28975"/>
    <cellStyle name="계산 11 4 3" xfId="28974"/>
    <cellStyle name="계산 11 4 4" xfId="43478"/>
    <cellStyle name="계산 11 4 5" xfId="41748"/>
    <cellStyle name="계산 11 5" xfId="16880"/>
    <cellStyle name="计算 11 5" xfId="43473"/>
    <cellStyle name="계산 11 5 2" xfId="19147"/>
    <cellStyle name="계산 11 5 2 2" xfId="28977"/>
    <cellStyle name="계산 11 5 3" xfId="28976"/>
    <cellStyle name="계산 11 5 4" xfId="41747"/>
    <cellStyle name="계산 11 6" xfId="19128"/>
    <cellStyle name="计算 11 6" xfId="41765"/>
    <cellStyle name="계산 11 6 2" xfId="28978"/>
    <cellStyle name="계산 11 7" xfId="23195"/>
    <cellStyle name="계산 11 7 2" xfId="28979"/>
    <cellStyle name="계산 11 8" xfId="28937"/>
    <cellStyle name="계산 11 9" xfId="43472"/>
    <cellStyle name="계산 12" xfId="10750"/>
    <cellStyle name="计算 12" xfId="16878"/>
    <cellStyle name="계산 12 2" xfId="11808"/>
    <cellStyle name="计算 12 2" xfId="19149"/>
    <cellStyle name="계산 12 2 10" xfId="23200"/>
    <cellStyle name="계산 12 2 10 2" xfId="28984"/>
    <cellStyle name="계산 12 2 11" xfId="28982"/>
    <cellStyle name="계산 12 2 12" xfId="43481"/>
    <cellStyle name="계산 12 2 13" xfId="41744"/>
    <cellStyle name="계산 12 2 2" xfId="12315"/>
    <cellStyle name="计算 12 2 2" xfId="28983"/>
    <cellStyle name="계산 12 2 2 2" xfId="14797"/>
    <cellStyle name="계산 12 2 2 2 2" xfId="19152"/>
    <cellStyle name="계산 12 2 2 2 2 2" xfId="28987"/>
    <cellStyle name="계산 12 2 2 2 3" xfId="28986"/>
    <cellStyle name="계산 12 2 2 2 4" xfId="41742"/>
    <cellStyle name="계산 12 2 2 3" xfId="19151"/>
    <cellStyle name="계산 12 2 2 3 2" xfId="28988"/>
    <cellStyle name="계산 12 2 2 4" xfId="28985"/>
    <cellStyle name="계산 12 2 2 5" xfId="43482"/>
    <cellStyle name="계산 12 2 2 6" xfId="41743"/>
    <cellStyle name="계산 12 2 3" xfId="12538"/>
    <cellStyle name="계산 12 2 3 2" xfId="14798"/>
    <cellStyle name="계산 12 2 3 2 2" xfId="19154"/>
    <cellStyle name="계산 12 2 3 2 2 2" xfId="28991"/>
    <cellStyle name="계산 12 2 3 2 3" xfId="28990"/>
    <cellStyle name="계산 12 2 3 2 4" xfId="41740"/>
    <cellStyle name="계산 12 2 3 3" xfId="19153"/>
    <cellStyle name="계산 12 2 3 3 2" xfId="28992"/>
    <cellStyle name="계산 12 2 3 4" xfId="28989"/>
    <cellStyle name="계산 12 2 3 5" xfId="41741"/>
    <cellStyle name="계산 12 2 4" xfId="12761"/>
    <cellStyle name="계산 12 2 4 2" xfId="14799"/>
    <cellStyle name="계산 12 2 4 2 2" xfId="19156"/>
    <cellStyle name="계산 12 2 4 2 2 2" xfId="28995"/>
    <cellStyle name="계산 12 2 4 2 3" xfId="28994"/>
    <cellStyle name="계산 12 2 4 2 4" xfId="41738"/>
    <cellStyle name="계산 12 2 4 3" xfId="19155"/>
    <cellStyle name="계산 12 2 4 3 2" xfId="28996"/>
    <cellStyle name="계산 12 2 4 4" xfId="28993"/>
    <cellStyle name="계산 12 2 4 5" xfId="41739"/>
    <cellStyle name="계산 12 2 5" xfId="12997"/>
    <cellStyle name="계산 12 2 5 2" xfId="14800"/>
    <cellStyle name="계산 12 2 5 2 2" xfId="19158"/>
    <cellStyle name="계산 12 2 5 2 2 2" xfId="28999"/>
    <cellStyle name="계산 12 2 5 2 3" xfId="28998"/>
    <cellStyle name="계산 12 2 5 2 4" xfId="41736"/>
    <cellStyle name="계산 12 2 5 3" xfId="19157"/>
    <cellStyle name="계산 12 2 5 3 2" xfId="29000"/>
    <cellStyle name="계산 12 2 5 4" xfId="28997"/>
    <cellStyle name="계산 12 2 5 5" xfId="41737"/>
    <cellStyle name="계산 12 2 6" xfId="13382"/>
    <cellStyle name="계산 12 2 6 2" xfId="14801"/>
    <cellStyle name="계산 12 2 6 2 2" xfId="19160"/>
    <cellStyle name="계산 12 2 6 2 2 2" xfId="29003"/>
    <cellStyle name="계산 12 2 6 2 3" xfId="29002"/>
    <cellStyle name="계산 12 2 6 2 4" xfId="41734"/>
    <cellStyle name="계산 12 2 6 3" xfId="19159"/>
    <cellStyle name="계산 12 2 6 3 2" xfId="29004"/>
    <cellStyle name="계산 12 2 6 4" xfId="29001"/>
    <cellStyle name="계산 12 2 6 5" xfId="41735"/>
    <cellStyle name="계산 12 2 7" xfId="13218"/>
    <cellStyle name="계산 12 2 7 2" xfId="14802"/>
    <cellStyle name="계산 12 2 7 2 2" xfId="19162"/>
    <cellStyle name="계산 12 2 7 2 2 2" xfId="29007"/>
    <cellStyle name="계산 12 2 7 2 3" xfId="29006"/>
    <cellStyle name="계산 12 2 7 2 4" xfId="41732"/>
    <cellStyle name="계산 12 2 7 3" xfId="19161"/>
    <cellStyle name="계산 12 2 7 3 2" xfId="29008"/>
    <cellStyle name="계산 12 2 7 4" xfId="29005"/>
    <cellStyle name="계산 12 2 7 5" xfId="41733"/>
    <cellStyle name="계산 12 2 8" xfId="14796"/>
    <cellStyle name="계산 12 2 8 2" xfId="19163"/>
    <cellStyle name="계산 12 2 8 2 2" xfId="29010"/>
    <cellStyle name="계산 12 2 8 3" xfId="29009"/>
    <cellStyle name="계산 12 2 8 4" xfId="41731"/>
    <cellStyle name="계산 12 2 9" xfId="19150"/>
    <cellStyle name="계산 12 2 9 2" xfId="29011"/>
    <cellStyle name="계산 12 3" xfId="12176"/>
    <cellStyle name="计算 12 3" xfId="23199"/>
    <cellStyle name="계산 12 3 2" xfId="14803"/>
    <cellStyle name="计算 12 3 2" xfId="29013"/>
    <cellStyle name="계산 12 3 2 2" xfId="19165"/>
    <cellStyle name="계산 12 3 2 2 2" xfId="29015"/>
    <cellStyle name="계산 12 3 2 3" xfId="29014"/>
    <cellStyle name="계산 12 3 2 4" xfId="43484"/>
    <cellStyle name="계산 12 3 2 5" xfId="41729"/>
    <cellStyle name="계산 12 3 3" xfId="19164"/>
    <cellStyle name="계산 12 3 3 2" xfId="29016"/>
    <cellStyle name="계산 12 3 4" xfId="29012"/>
    <cellStyle name="계산 12 3 5" xfId="43483"/>
    <cellStyle name="계산 12 3 6" xfId="41730"/>
    <cellStyle name="계산 12 4" xfId="14795"/>
    <cellStyle name="计算 12 4" xfId="28981"/>
    <cellStyle name="계산 12 4 2" xfId="19166"/>
    <cellStyle name="계산 12 4 2 2" xfId="29018"/>
    <cellStyle name="계산 12 4 3" xfId="29017"/>
    <cellStyle name="계산 12 4 4" xfId="43485"/>
    <cellStyle name="계산 12 4 5" xfId="41728"/>
    <cellStyle name="계산 12 5" xfId="19148"/>
    <cellStyle name="计算 12 5" xfId="43480"/>
    <cellStyle name="계산 12 5 2" xfId="29019"/>
    <cellStyle name="계산 12 6" xfId="23198"/>
    <cellStyle name="计算 12 6" xfId="41745"/>
    <cellStyle name="계산 12 6 2" xfId="29020"/>
    <cellStyle name="계산 12 7" xfId="28980"/>
    <cellStyle name="계산 12 8" xfId="43479"/>
    <cellStyle name="계산 12 9" xfId="41746"/>
    <cellStyle name="계산 13" xfId="10751"/>
    <cellStyle name="计算 13" xfId="17280"/>
    <cellStyle name="계산 13 2" xfId="11809"/>
    <cellStyle name="计算 13 2" xfId="29022"/>
    <cellStyle name="계산 13 2 10" xfId="29023"/>
    <cellStyle name="계산 13 2 11" xfId="43487"/>
    <cellStyle name="계산 13 2 12" xfId="41726"/>
    <cellStyle name="계산 13 2 2" xfId="12316"/>
    <cellStyle name="계산 13 2 2 2" xfId="14806"/>
    <cellStyle name="계산 13 2 2 2 2" xfId="19170"/>
    <cellStyle name="계산 13 2 2 2 2 2" xfId="29026"/>
    <cellStyle name="계산 13 2 2 2 3" xfId="29025"/>
    <cellStyle name="계산 13 2 2 2 4" xfId="41724"/>
    <cellStyle name="계산 13 2 2 3" xfId="19169"/>
    <cellStyle name="계산 13 2 2 3 2" xfId="29027"/>
    <cellStyle name="계산 13 2 2 4" xfId="29024"/>
    <cellStyle name="계산 13 2 2 5" xfId="41725"/>
    <cellStyle name="계산 13 2 3" xfId="12539"/>
    <cellStyle name="계산 13 2 3 2" xfId="14807"/>
    <cellStyle name="계산 13 2 3 2 2" xfId="19172"/>
    <cellStyle name="계산 13 2 3 2 2 2" xfId="29030"/>
    <cellStyle name="계산 13 2 3 2 3" xfId="29029"/>
    <cellStyle name="계산 13 2 3 2 4" xfId="41722"/>
    <cellStyle name="계산 13 2 3 3" xfId="19171"/>
    <cellStyle name="계산 13 2 3 3 2" xfId="29031"/>
    <cellStyle name="계산 13 2 3 4" xfId="29028"/>
    <cellStyle name="계산 13 2 3 5" xfId="41723"/>
    <cellStyle name="계산 13 2 4" xfId="12762"/>
    <cellStyle name="계산 13 2 4 2" xfId="14808"/>
    <cellStyle name="계산 13 2 4 2 2" xfId="19174"/>
    <cellStyle name="계산 13 2 4 2 2 2" xfId="29034"/>
    <cellStyle name="계산 13 2 4 2 3" xfId="29033"/>
    <cellStyle name="계산 13 2 4 2 4" xfId="41720"/>
    <cellStyle name="계산 13 2 4 3" xfId="19173"/>
    <cellStyle name="계산 13 2 4 3 2" xfId="29035"/>
    <cellStyle name="계산 13 2 4 4" xfId="29032"/>
    <cellStyle name="계산 13 2 4 5" xfId="41721"/>
    <cellStyle name="계산 13 2 5" xfId="12998"/>
    <cellStyle name="계산 13 2 5 2" xfId="14809"/>
    <cellStyle name="계산 13 2 5 2 2" xfId="19176"/>
    <cellStyle name="계산 13 2 5 2 2 2" xfId="29038"/>
    <cellStyle name="계산 13 2 5 2 3" xfId="29037"/>
    <cellStyle name="계산 13 2 5 2 4" xfId="41718"/>
    <cellStyle name="계산 13 2 5 3" xfId="19175"/>
    <cellStyle name="계산 13 2 5 3 2" xfId="29039"/>
    <cellStyle name="계산 13 2 5 4" xfId="29036"/>
    <cellStyle name="계산 13 2 5 5" xfId="41719"/>
    <cellStyle name="계산 13 2 6" xfId="13383"/>
    <cellStyle name="계산 13 2 6 2" xfId="14810"/>
    <cellStyle name="계산 13 2 6 2 2" xfId="19178"/>
    <cellStyle name="계산 13 2 6 2 2 2" xfId="29042"/>
    <cellStyle name="계산 13 2 6 2 3" xfId="29041"/>
    <cellStyle name="계산 13 2 6 2 4" xfId="41716"/>
    <cellStyle name="계산 13 2 6 3" xfId="19177"/>
    <cellStyle name="계산 13 2 6 3 2" xfId="29043"/>
    <cellStyle name="계산 13 2 6 4" xfId="29040"/>
    <cellStyle name="계산 13 2 6 5" xfId="41717"/>
    <cellStyle name="계산 13 2 7" xfId="13219"/>
    <cellStyle name="계산 13 2 7 2" xfId="14811"/>
    <cellStyle name="계산 13 2 7 2 2" xfId="19180"/>
    <cellStyle name="계산 13 2 7 2 2 2" xfId="29046"/>
    <cellStyle name="계산 13 2 7 2 3" xfId="29045"/>
    <cellStyle name="계산 13 2 7 2 4" xfId="41714"/>
    <cellStyle name="계산 13 2 7 3" xfId="19179"/>
    <cellStyle name="계산 13 2 7 3 2" xfId="29047"/>
    <cellStyle name="계산 13 2 7 4" xfId="29044"/>
    <cellStyle name="계산 13 2 7 5" xfId="41715"/>
    <cellStyle name="계산 13 2 8" xfId="14805"/>
    <cellStyle name="계산 13 2 8 2" xfId="19181"/>
    <cellStyle name="계산 13 2 8 2 2" xfId="29049"/>
    <cellStyle name="계산 13 2 8 3" xfId="29048"/>
    <cellStyle name="계산 13 2 8 4" xfId="41713"/>
    <cellStyle name="계산 13 2 9" xfId="19168"/>
    <cellStyle name="계산 13 2 9 2" xfId="29050"/>
    <cellStyle name="계산 13 3" xfId="12175"/>
    <cellStyle name="계산 13 3 2" xfId="14812"/>
    <cellStyle name="계산 13 3 2 2" xfId="19183"/>
    <cellStyle name="계산 13 3 2 2 2" xfId="29053"/>
    <cellStyle name="계산 13 3 2 3" xfId="29052"/>
    <cellStyle name="계산 13 3 2 4" xfId="41711"/>
    <cellStyle name="계산 13 3 3" xfId="19182"/>
    <cellStyle name="계산 13 3 3 2" xfId="29054"/>
    <cellStyle name="계산 13 3 4" xfId="29051"/>
    <cellStyle name="계산 13 3 5" xfId="41712"/>
    <cellStyle name="계산 13 4" xfId="14804"/>
    <cellStyle name="계산 13 4 2" xfId="19184"/>
    <cellStyle name="계산 13 4 2 2" xfId="29056"/>
    <cellStyle name="계산 13 4 3" xfId="29055"/>
    <cellStyle name="계산 13 4 4" xfId="41710"/>
    <cellStyle name="계산 13 5" xfId="19167"/>
    <cellStyle name="계산 13 5 2" xfId="29057"/>
    <cellStyle name="계산 13 6" xfId="23201"/>
    <cellStyle name="계산 13 6 2" xfId="29058"/>
    <cellStyle name="계산 13 7" xfId="29021"/>
    <cellStyle name="계산 13 8" xfId="43486"/>
    <cellStyle name="계산 13 9" xfId="41727"/>
    <cellStyle name="계산 14" xfId="10752"/>
    <cellStyle name="计算 14" xfId="19106"/>
    <cellStyle name="계산 14 2" xfId="11810"/>
    <cellStyle name="计算 14 2" xfId="29060"/>
    <cellStyle name="계산 14 2 10" xfId="29061"/>
    <cellStyle name="계산 14 2 11" xfId="43489"/>
    <cellStyle name="계산 14 2 12" xfId="41708"/>
    <cellStyle name="계산 14 2 2" xfId="12317"/>
    <cellStyle name="계산 14 2 2 2" xfId="14815"/>
    <cellStyle name="계산 14 2 2 2 2" xfId="19188"/>
    <cellStyle name="계산 14 2 2 2 2 2" xfId="29064"/>
    <cellStyle name="계산 14 2 2 2 3" xfId="29063"/>
    <cellStyle name="계산 14 2 2 2 4" xfId="41706"/>
    <cellStyle name="계산 14 2 2 3" xfId="19187"/>
    <cellStyle name="계산 14 2 2 3 2" xfId="29065"/>
    <cellStyle name="계산 14 2 2 4" xfId="29062"/>
    <cellStyle name="계산 14 2 2 5" xfId="41707"/>
    <cellStyle name="계산 14 2 3" xfId="12540"/>
    <cellStyle name="계산 14 2 3 2" xfId="14816"/>
    <cellStyle name="계산 14 2 3 2 2" xfId="19190"/>
    <cellStyle name="계산 14 2 3 2 2 2" xfId="29068"/>
    <cellStyle name="계산 14 2 3 2 3" xfId="29067"/>
    <cellStyle name="계산 14 2 3 2 4" xfId="41704"/>
    <cellStyle name="계산 14 2 3 3" xfId="19189"/>
    <cellStyle name="계산 14 2 3 3 2" xfId="29069"/>
    <cellStyle name="계산 14 2 3 4" xfId="29066"/>
    <cellStyle name="계산 14 2 3 5" xfId="41705"/>
    <cellStyle name="계산 14 2 4" xfId="12763"/>
    <cellStyle name="계산 14 2 4 2" xfId="14817"/>
    <cellStyle name="계산 14 2 4 2 2" xfId="19192"/>
    <cellStyle name="계산 14 2 4 2 2 2" xfId="29072"/>
    <cellStyle name="계산 14 2 4 2 3" xfId="29071"/>
    <cellStyle name="계산 14 2 4 2 4" xfId="41702"/>
    <cellStyle name="계산 14 2 4 3" xfId="19191"/>
    <cellStyle name="계산 14 2 4 3 2" xfId="29073"/>
    <cellStyle name="계산 14 2 4 4" xfId="29070"/>
    <cellStyle name="계산 14 2 4 5" xfId="41703"/>
    <cellStyle name="계산 14 2 5" xfId="12999"/>
    <cellStyle name="계산 14 2 5 2" xfId="14818"/>
    <cellStyle name="계산 14 2 5 2 2" xfId="19194"/>
    <cellStyle name="계산 14 2 5 2 2 2" xfId="29076"/>
    <cellStyle name="계산 14 2 5 2 3" xfId="29075"/>
    <cellStyle name="계산 14 2 5 2 4" xfId="41700"/>
    <cellStyle name="계산 14 2 5 3" xfId="19193"/>
    <cellStyle name="계산 14 2 5 3 2" xfId="29077"/>
    <cellStyle name="계산 14 2 5 4" xfId="29074"/>
    <cellStyle name="계산 14 2 5 5" xfId="41701"/>
    <cellStyle name="계산 14 2 6" xfId="13384"/>
    <cellStyle name="계산 14 2 6 2" xfId="14819"/>
    <cellStyle name="계산 14 2 6 2 2" xfId="19196"/>
    <cellStyle name="계산 14 2 6 2 2 2" xfId="29080"/>
    <cellStyle name="계산 14 2 6 2 3" xfId="29079"/>
    <cellStyle name="계산 14 2 6 2 4" xfId="41698"/>
    <cellStyle name="계산 14 2 6 3" xfId="19195"/>
    <cellStyle name="계산 14 2 6 3 2" xfId="29081"/>
    <cellStyle name="계산 14 2 6 4" xfId="29078"/>
    <cellStyle name="계산 14 2 6 5" xfId="41699"/>
    <cellStyle name="계산 14 2 7" xfId="13220"/>
    <cellStyle name="계산 14 2 7 2" xfId="14820"/>
    <cellStyle name="계산 14 2 7 2 2" xfId="19198"/>
    <cellStyle name="계산 14 2 7 2 2 2" xfId="29084"/>
    <cellStyle name="계산 14 2 7 2 3" xfId="29083"/>
    <cellStyle name="계산 14 2 7 2 4" xfId="41696"/>
    <cellStyle name="계산 14 2 7 3" xfId="19197"/>
    <cellStyle name="계산 14 2 7 3 2" xfId="29085"/>
    <cellStyle name="계산 14 2 7 4" xfId="29082"/>
    <cellStyle name="계산 14 2 7 5" xfId="41697"/>
    <cellStyle name="계산 14 2 8" xfId="14814"/>
    <cellStyle name="계산 14 2 8 2" xfId="19199"/>
    <cellStyle name="계산 14 2 8 2 2" xfId="29087"/>
    <cellStyle name="계산 14 2 8 3" xfId="29086"/>
    <cellStyle name="계산 14 2 8 4" xfId="41695"/>
    <cellStyle name="계산 14 2 9" xfId="19186"/>
    <cellStyle name="계산 14 2 9 2" xfId="29088"/>
    <cellStyle name="계산 14 3" xfId="12173"/>
    <cellStyle name="계산 14 3 2" xfId="14821"/>
    <cellStyle name="계산 14 3 2 2" xfId="19201"/>
    <cellStyle name="계산 14 3 2 2 2" xfId="29091"/>
    <cellStyle name="계산 14 3 2 3" xfId="29090"/>
    <cellStyle name="계산 14 3 2 4" xfId="41693"/>
    <cellStyle name="계산 14 3 3" xfId="19200"/>
    <cellStyle name="계산 14 3 3 2" xfId="29092"/>
    <cellStyle name="계산 14 3 4" xfId="29089"/>
    <cellStyle name="계산 14 3 5" xfId="41694"/>
    <cellStyle name="계산 14 4" xfId="14813"/>
    <cellStyle name="계산 14 4 2" xfId="19202"/>
    <cellStyle name="계산 14 4 2 2" xfId="29094"/>
    <cellStyle name="계산 14 4 3" xfId="29093"/>
    <cellStyle name="계산 14 4 4" xfId="41692"/>
    <cellStyle name="계산 14 5" xfId="19185"/>
    <cellStyle name="계산 14 5 2" xfId="29095"/>
    <cellStyle name="계산 14 6" xfId="23202"/>
    <cellStyle name="계산 14 6 2" xfId="29096"/>
    <cellStyle name="계산 14 7" xfId="29059"/>
    <cellStyle name="계산 14 8" xfId="43488"/>
    <cellStyle name="계산 14 9" xfId="41709"/>
    <cellStyle name="계산 15" xfId="10753"/>
    <cellStyle name="计算 15" xfId="23191"/>
    <cellStyle name="계산 15 2" xfId="11811"/>
    <cellStyle name="计算 15 2" xfId="29098"/>
    <cellStyle name="계산 15 2 10" xfId="29099"/>
    <cellStyle name="계산 15 2 11" xfId="43491"/>
    <cellStyle name="계산 15 2 12" xfId="41690"/>
    <cellStyle name="계산 15 2 2" xfId="12318"/>
    <cellStyle name="계산 15 2 2 2" xfId="14824"/>
    <cellStyle name="계산 15 2 2 2 2" xfId="19206"/>
    <cellStyle name="계산 15 2 2 2 2 2" xfId="29102"/>
    <cellStyle name="계산 15 2 2 2 3" xfId="29101"/>
    <cellStyle name="계산 15 2 2 2 4" xfId="41688"/>
    <cellStyle name="계산 15 2 2 3" xfId="19205"/>
    <cellStyle name="계산 15 2 2 3 2" xfId="29103"/>
    <cellStyle name="계산 15 2 2 4" xfId="29100"/>
    <cellStyle name="계산 15 2 2 5" xfId="41689"/>
    <cellStyle name="계산 15 2 3" xfId="12541"/>
    <cellStyle name="계산 15 2 3 2" xfId="14825"/>
    <cellStyle name="계산 15 2 3 2 2" xfId="19208"/>
    <cellStyle name="계산 15 2 3 2 2 2" xfId="29106"/>
    <cellStyle name="계산 15 2 3 2 3" xfId="29105"/>
    <cellStyle name="계산 15 2 3 2 4" xfId="41686"/>
    <cellStyle name="계산 15 2 3 3" xfId="19207"/>
    <cellStyle name="계산 15 2 3 3 2" xfId="29107"/>
    <cellStyle name="계산 15 2 3 4" xfId="29104"/>
    <cellStyle name="계산 15 2 3 5" xfId="41687"/>
    <cellStyle name="계산 15 2 4" xfId="12764"/>
    <cellStyle name="계산 15 2 4 2" xfId="14826"/>
    <cellStyle name="계산 15 2 4 2 2" xfId="19210"/>
    <cellStyle name="계산 15 2 4 2 2 2" xfId="29110"/>
    <cellStyle name="계산 15 2 4 2 3" xfId="29109"/>
    <cellStyle name="계산 15 2 4 2 4" xfId="41684"/>
    <cellStyle name="계산 15 2 4 3" xfId="19209"/>
    <cellStyle name="계산 15 2 4 3 2" xfId="29111"/>
    <cellStyle name="계산 15 2 4 4" xfId="29108"/>
    <cellStyle name="계산 15 2 4 5" xfId="41685"/>
    <cellStyle name="계산 15 2 5" xfId="13000"/>
    <cellStyle name="계산 15 2 5 2" xfId="14827"/>
    <cellStyle name="계산 15 2 5 2 2" xfId="19212"/>
    <cellStyle name="계산 15 2 5 2 2 2" xfId="29114"/>
    <cellStyle name="계산 15 2 5 2 3" xfId="29113"/>
    <cellStyle name="계산 15 2 5 2 4" xfId="41682"/>
    <cellStyle name="계산 15 2 5 3" xfId="19211"/>
    <cellStyle name="계산 15 2 5 3 2" xfId="29115"/>
    <cellStyle name="계산 15 2 5 4" xfId="29112"/>
    <cellStyle name="계산 15 2 5 5" xfId="41683"/>
    <cellStyle name="계산 15 2 6" xfId="13385"/>
    <cellStyle name="계산 15 2 6 2" xfId="14828"/>
    <cellStyle name="계산 15 2 6 2 2" xfId="19214"/>
    <cellStyle name="계산 15 2 6 2 2 2" xfId="29118"/>
    <cellStyle name="계산 15 2 6 2 3" xfId="29117"/>
    <cellStyle name="계산 15 2 6 2 4" xfId="41680"/>
    <cellStyle name="계산 15 2 6 3" xfId="19213"/>
    <cellStyle name="계산 15 2 6 3 2" xfId="29119"/>
    <cellStyle name="계산 15 2 6 4" xfId="29116"/>
    <cellStyle name="계산 15 2 6 5" xfId="41681"/>
    <cellStyle name="계산 15 2 7" xfId="13221"/>
    <cellStyle name="계산 15 2 7 2" xfId="14829"/>
    <cellStyle name="계산 15 2 7 2 2" xfId="19216"/>
    <cellStyle name="계산 15 2 7 2 2 2" xfId="29122"/>
    <cellStyle name="계산 15 2 7 2 3" xfId="29121"/>
    <cellStyle name="계산 15 2 7 2 4" xfId="41678"/>
    <cellStyle name="계산 15 2 7 3" xfId="19215"/>
    <cellStyle name="계산 15 2 7 3 2" xfId="29123"/>
    <cellStyle name="계산 15 2 7 4" xfId="29120"/>
    <cellStyle name="계산 15 2 7 5" xfId="41679"/>
    <cellStyle name="계산 15 2 8" xfId="14823"/>
    <cellStyle name="계산 15 2 8 2" xfId="19217"/>
    <cellStyle name="계산 15 2 8 2 2" xfId="29125"/>
    <cellStyle name="계산 15 2 8 3" xfId="29124"/>
    <cellStyle name="계산 15 2 8 4" xfId="41677"/>
    <cellStyle name="계산 15 2 9" xfId="19204"/>
    <cellStyle name="계산 15 2 9 2" xfId="29126"/>
    <cellStyle name="계산 15 3" xfId="12168"/>
    <cellStyle name="계산 15 3 2" xfId="14830"/>
    <cellStyle name="계산 15 3 2 2" xfId="19219"/>
    <cellStyle name="계산 15 3 2 2 2" xfId="29129"/>
    <cellStyle name="계산 15 3 2 3" xfId="29128"/>
    <cellStyle name="계산 15 3 2 4" xfId="41675"/>
    <cellStyle name="계산 15 3 3" xfId="19218"/>
    <cellStyle name="계산 15 3 3 2" xfId="29130"/>
    <cellStyle name="계산 15 3 4" xfId="29127"/>
    <cellStyle name="계산 15 3 5" xfId="41676"/>
    <cellStyle name="계산 15 4" xfId="14822"/>
    <cellStyle name="계산 15 4 2" xfId="19220"/>
    <cellStyle name="계산 15 4 2 2" xfId="29132"/>
    <cellStyle name="계산 15 4 3" xfId="29131"/>
    <cellStyle name="계산 15 4 4" xfId="41674"/>
    <cellStyle name="계산 15 5" xfId="19203"/>
    <cellStyle name="계산 15 5 2" xfId="29133"/>
    <cellStyle name="계산 15 6" xfId="29097"/>
    <cellStyle name="계산 15 7" xfId="43490"/>
    <cellStyle name="계산 15 8" xfId="41691"/>
    <cellStyle name="계산 16" xfId="10754"/>
    <cellStyle name="计算 16" xfId="25422"/>
    <cellStyle name="계산 16 2" xfId="11812"/>
    <cellStyle name="계산 16 2 10" xfId="29135"/>
    <cellStyle name="계산 16 2 11" xfId="41672"/>
    <cellStyle name="계산 16 2 2" xfId="12319"/>
    <cellStyle name="계산 16 2 2 2" xfId="14833"/>
    <cellStyle name="계산 16 2 2 2 2" xfId="19224"/>
    <cellStyle name="계산 16 2 2 2 2 2" xfId="29138"/>
    <cellStyle name="계산 16 2 2 2 3" xfId="29137"/>
    <cellStyle name="계산 16 2 2 2 4" xfId="41670"/>
    <cellStyle name="계산 16 2 2 3" xfId="19223"/>
    <cellStyle name="계산 16 2 2 3 2" xfId="29139"/>
    <cellStyle name="계산 16 2 2 4" xfId="29136"/>
    <cellStyle name="계산 16 2 2 5" xfId="41671"/>
    <cellStyle name="계산 16 2 3" xfId="12542"/>
    <cellStyle name="계산 16 2 3 2" xfId="14834"/>
    <cellStyle name="계산 16 2 3 2 2" xfId="19226"/>
    <cellStyle name="계산 16 2 3 2 2 2" xfId="29142"/>
    <cellStyle name="계산 16 2 3 2 3" xfId="29141"/>
    <cellStyle name="계산 16 2 3 2 4" xfId="41668"/>
    <cellStyle name="계산 16 2 3 3" xfId="19225"/>
    <cellStyle name="계산 16 2 3 3 2" xfId="29143"/>
    <cellStyle name="계산 16 2 3 4" xfId="29140"/>
    <cellStyle name="계산 16 2 3 5" xfId="41669"/>
    <cellStyle name="계산 16 2 4" xfId="12765"/>
    <cellStyle name="계산 16 2 4 2" xfId="14835"/>
    <cellStyle name="계산 16 2 4 2 2" xfId="19228"/>
    <cellStyle name="계산 16 2 4 2 2 2" xfId="29146"/>
    <cellStyle name="계산 16 2 4 2 3" xfId="29145"/>
    <cellStyle name="계산 16 2 4 2 4" xfId="41666"/>
    <cellStyle name="계산 16 2 4 3" xfId="19227"/>
    <cellStyle name="계산 16 2 4 3 2" xfId="29147"/>
    <cellStyle name="계산 16 2 4 4" xfId="29144"/>
    <cellStyle name="계산 16 2 4 5" xfId="41667"/>
    <cellStyle name="계산 16 2 5" xfId="13001"/>
    <cellStyle name="계산 16 2 5 2" xfId="14836"/>
    <cellStyle name="계산 16 2 5 2 2" xfId="19230"/>
    <cellStyle name="계산 16 2 5 2 2 2" xfId="29150"/>
    <cellStyle name="계산 16 2 5 2 3" xfId="29149"/>
    <cellStyle name="계산 16 2 5 2 4" xfId="41664"/>
    <cellStyle name="계산 16 2 5 3" xfId="19229"/>
    <cellStyle name="계산 16 2 5 3 2" xfId="29151"/>
    <cellStyle name="계산 16 2 5 4" xfId="29148"/>
    <cellStyle name="계산 16 2 5 5" xfId="41665"/>
    <cellStyle name="계산 16 2 6" xfId="13386"/>
    <cellStyle name="계산 16 2 6 2" xfId="14837"/>
    <cellStyle name="계산 16 2 6 2 2" xfId="19232"/>
    <cellStyle name="계산 16 2 6 2 2 2" xfId="29154"/>
    <cellStyle name="계산 16 2 6 2 3" xfId="29153"/>
    <cellStyle name="계산 16 2 6 2 4" xfId="41662"/>
    <cellStyle name="계산 16 2 6 3" xfId="19231"/>
    <cellStyle name="계산 16 2 6 3 2" xfId="29155"/>
    <cellStyle name="계산 16 2 6 4" xfId="29152"/>
    <cellStyle name="계산 16 2 6 5" xfId="41663"/>
    <cellStyle name="계산 16 2 7" xfId="13222"/>
    <cellStyle name="계산 16 2 7 2" xfId="14838"/>
    <cellStyle name="계산 16 2 7 2 2" xfId="19234"/>
    <cellStyle name="계산 16 2 7 2 2 2" xfId="29158"/>
    <cellStyle name="계산 16 2 7 2 3" xfId="29157"/>
    <cellStyle name="계산 16 2 7 2 4" xfId="41660"/>
    <cellStyle name="계산 16 2 7 3" xfId="19233"/>
    <cellStyle name="계산 16 2 7 3 2" xfId="29159"/>
    <cellStyle name="계산 16 2 7 4" xfId="29156"/>
    <cellStyle name="계산 16 2 7 5" xfId="41661"/>
    <cellStyle name="계산 16 2 8" xfId="14832"/>
    <cellStyle name="계산 16 2 8 2" xfId="19235"/>
    <cellStyle name="계산 16 2 8 2 2" xfId="29161"/>
    <cellStyle name="계산 16 2 8 3" xfId="29160"/>
    <cellStyle name="계산 16 2 8 4" xfId="41659"/>
    <cellStyle name="계산 16 2 9" xfId="19222"/>
    <cellStyle name="계산 16 2 9 2" xfId="29162"/>
    <cellStyle name="계산 16 3" xfId="12167"/>
    <cellStyle name="계산 16 3 2" xfId="14839"/>
    <cellStyle name="계산 16 3 2 2" xfId="19237"/>
    <cellStyle name="계산 16 3 2 2 2" xfId="29165"/>
    <cellStyle name="계산 16 3 2 3" xfId="29164"/>
    <cellStyle name="계산 16 3 2 4" xfId="41657"/>
    <cellStyle name="계산 16 3 3" xfId="19236"/>
    <cellStyle name="계산 16 3 3 2" xfId="29166"/>
    <cellStyle name="계산 16 3 4" xfId="29163"/>
    <cellStyle name="계산 16 3 5" xfId="41658"/>
    <cellStyle name="계산 16 4" xfId="14831"/>
    <cellStyle name="계산 16 4 2" xfId="19238"/>
    <cellStyle name="계산 16 4 2 2" xfId="29168"/>
    <cellStyle name="계산 16 4 3" xfId="29167"/>
    <cellStyle name="계산 16 4 4" xfId="41656"/>
    <cellStyle name="계산 16 5" xfId="19221"/>
    <cellStyle name="계산 16 5 2" xfId="29169"/>
    <cellStyle name="계산 16 6" xfId="29134"/>
    <cellStyle name="계산 16 7" xfId="43492"/>
    <cellStyle name="계산 16 8" xfId="41673"/>
    <cellStyle name="계산 17" xfId="10755"/>
    <cellStyle name="计算 17" xfId="28891"/>
    <cellStyle name="계산 17 2" xfId="11813"/>
    <cellStyle name="계산 17 2 10" xfId="29171"/>
    <cellStyle name="계산 17 2 11" xfId="41654"/>
    <cellStyle name="계산 17 2 2" xfId="12320"/>
    <cellStyle name="계산 17 2 2 2" xfId="14842"/>
    <cellStyle name="계산 17 2 2 2 2" xfId="19242"/>
    <cellStyle name="계산 17 2 2 2 2 2" xfId="29174"/>
    <cellStyle name="계산 17 2 2 2 3" xfId="29173"/>
    <cellStyle name="계산 17 2 2 2 4" xfId="41652"/>
    <cellStyle name="계산 17 2 2 3" xfId="19241"/>
    <cellStyle name="계산 17 2 2 3 2" xfId="29175"/>
    <cellStyle name="계산 17 2 2 4" xfId="29172"/>
    <cellStyle name="계산 17 2 2 5" xfId="41653"/>
    <cellStyle name="계산 17 2 3" xfId="12543"/>
    <cellStyle name="계산 17 2 3 2" xfId="14843"/>
    <cellStyle name="계산 17 2 3 2 2" xfId="19244"/>
    <cellStyle name="계산 17 2 3 2 2 2" xfId="29178"/>
    <cellStyle name="계산 17 2 3 2 3" xfId="29177"/>
    <cellStyle name="계산 17 2 3 2 4" xfId="41650"/>
    <cellStyle name="계산 17 2 3 3" xfId="19243"/>
    <cellStyle name="계산 17 2 3 3 2" xfId="29179"/>
    <cellStyle name="계산 17 2 3 4" xfId="29176"/>
    <cellStyle name="계산 17 2 3 5" xfId="41651"/>
    <cellStyle name="계산 17 2 4" xfId="12766"/>
    <cellStyle name="계산 17 2 4 2" xfId="14844"/>
    <cellStyle name="계산 17 2 4 2 2" xfId="19246"/>
    <cellStyle name="계산 17 2 4 2 2 2" xfId="29182"/>
    <cellStyle name="계산 17 2 4 2 3" xfId="29181"/>
    <cellStyle name="계산 17 2 4 2 4" xfId="41648"/>
    <cellStyle name="계산 17 2 4 3" xfId="19245"/>
    <cellStyle name="계산 17 2 4 3 2" xfId="29183"/>
    <cellStyle name="계산 17 2 4 4" xfId="29180"/>
    <cellStyle name="계산 17 2 4 5" xfId="41649"/>
    <cellStyle name="계산 17 2 5" xfId="13002"/>
    <cellStyle name="계산 17 2 5 2" xfId="14845"/>
    <cellStyle name="계산 17 2 5 2 2" xfId="19248"/>
    <cellStyle name="계산 17 2 5 2 2 2" xfId="29186"/>
    <cellStyle name="계산 17 2 5 2 3" xfId="29185"/>
    <cellStyle name="계산 17 2 5 2 4" xfId="41646"/>
    <cellStyle name="계산 17 2 5 3" xfId="19247"/>
    <cellStyle name="계산 17 2 5 3 2" xfId="29187"/>
    <cellStyle name="계산 17 2 5 4" xfId="29184"/>
    <cellStyle name="계산 17 2 5 5" xfId="41647"/>
    <cellStyle name="계산 17 2 6" xfId="13387"/>
    <cellStyle name="계산 17 2 6 2" xfId="14846"/>
    <cellStyle name="계산 17 2 6 2 2" xfId="19250"/>
    <cellStyle name="계산 17 2 6 2 2 2" xfId="29190"/>
    <cellStyle name="계산 17 2 6 2 3" xfId="29189"/>
    <cellStyle name="계산 17 2 6 2 4" xfId="41644"/>
    <cellStyle name="계산 17 2 6 3" xfId="19249"/>
    <cellStyle name="계산 17 2 6 3 2" xfId="29191"/>
    <cellStyle name="계산 17 2 6 4" xfId="29188"/>
    <cellStyle name="계산 17 2 6 5" xfId="41645"/>
    <cellStyle name="계산 17 2 7" xfId="13223"/>
    <cellStyle name="계산 17 2 7 2" xfId="14847"/>
    <cellStyle name="계산 17 2 7 2 2" xfId="19252"/>
    <cellStyle name="계산 17 2 7 2 2 2" xfId="29194"/>
    <cellStyle name="계산 17 2 7 2 3" xfId="29193"/>
    <cellStyle name="계산 17 2 7 2 4" xfId="41642"/>
    <cellStyle name="계산 17 2 7 3" xfId="19251"/>
    <cellStyle name="계산 17 2 7 3 2" xfId="29195"/>
    <cellStyle name="계산 17 2 7 4" xfId="29192"/>
    <cellStyle name="계산 17 2 7 5" xfId="41643"/>
    <cellStyle name="계산 17 2 8" xfId="14841"/>
    <cellStyle name="계산 17 2 8 2" xfId="19253"/>
    <cellStyle name="계산 17 2 8 2 2" xfId="29197"/>
    <cellStyle name="계산 17 2 8 3" xfId="29196"/>
    <cellStyle name="계산 17 2 8 4" xfId="41641"/>
    <cellStyle name="계산 17 2 9" xfId="19240"/>
    <cellStyle name="계산 17 2 9 2" xfId="29198"/>
    <cellStyle name="계산 17 3" xfId="12166"/>
    <cellStyle name="계산 17 3 2" xfId="14848"/>
    <cellStyle name="계산 17 3 2 2" xfId="19255"/>
    <cellStyle name="계산 17 3 2 2 2" xfId="29201"/>
    <cellStyle name="계산 17 3 2 3" xfId="29200"/>
    <cellStyle name="계산 17 3 2 4" xfId="41639"/>
    <cellStyle name="계산 17 3 3" xfId="19254"/>
    <cellStyle name="계산 17 3 3 2" xfId="29202"/>
    <cellStyle name="계산 17 3 4" xfId="29199"/>
    <cellStyle name="계산 17 3 5" xfId="41640"/>
    <cellStyle name="계산 17 4" xfId="14840"/>
    <cellStyle name="계산 17 4 2" xfId="19256"/>
    <cellStyle name="계산 17 4 2 2" xfId="29204"/>
    <cellStyle name="계산 17 4 3" xfId="29203"/>
    <cellStyle name="계산 17 4 4" xfId="41638"/>
    <cellStyle name="계산 17 5" xfId="19239"/>
    <cellStyle name="계산 17 5 2" xfId="29205"/>
    <cellStyle name="계산 17 6" xfId="29170"/>
    <cellStyle name="계산 17 7" xfId="43493"/>
    <cellStyle name="계산 17 8" xfId="41655"/>
    <cellStyle name="계산 18" xfId="13752"/>
    <cellStyle name="计算 18" xfId="43464"/>
    <cellStyle name="계산 18 2" xfId="19257"/>
    <cellStyle name="계산 18 2 2" xfId="29207"/>
    <cellStyle name="계산 18 3" xfId="29206"/>
    <cellStyle name="계산 18 4" xfId="41637"/>
    <cellStyle name="계산 19" xfId="17279"/>
    <cellStyle name="计算 19" xfId="41788"/>
    <cellStyle name="계산 19 2" xfId="29208"/>
    <cellStyle name="계산 2" xfId="1661"/>
    <cellStyle name="计算 2" xfId="1971"/>
    <cellStyle name="계산 2 10" xfId="4146"/>
    <cellStyle name="计算 2 10" xfId="41635"/>
    <cellStyle name="계산 2 10 2" xfId="14851"/>
    <cellStyle name="계산 2 10 2 2" xfId="19261"/>
    <cellStyle name="계산 2 10 2 2 2" xfId="29213"/>
    <cellStyle name="계산 2 10 2 3" xfId="29212"/>
    <cellStyle name="계산 2 10 2 4" xfId="41633"/>
    <cellStyle name="계산 2 10 3" xfId="19260"/>
    <cellStyle name="계산 2 10 3 2" xfId="29214"/>
    <cellStyle name="계산 2 10 4" xfId="29211"/>
    <cellStyle name="계산 2 10 5" xfId="41634"/>
    <cellStyle name="계산 2 11" xfId="4147"/>
    <cellStyle name="계산 2 11 2" xfId="14852"/>
    <cellStyle name="계산 2 11 2 2" xfId="19263"/>
    <cellStyle name="계산 2 11 2 2 2" xfId="29217"/>
    <cellStyle name="계산 2 11 2 3" xfId="29216"/>
    <cellStyle name="계산 2 11 2 4" xfId="41631"/>
    <cellStyle name="계산 2 11 3" xfId="19262"/>
    <cellStyle name="계산 2 11 3 2" xfId="29218"/>
    <cellStyle name="계산 2 11 4" xfId="29215"/>
    <cellStyle name="계산 2 11 5" xfId="41632"/>
    <cellStyle name="계산 2 12" xfId="4148"/>
    <cellStyle name="계산 2 12 2" xfId="14853"/>
    <cellStyle name="계산 2 12 2 2" xfId="19265"/>
    <cellStyle name="계산 2 12 2 2 2" xfId="29221"/>
    <cellStyle name="계산 2 12 2 3" xfId="29220"/>
    <cellStyle name="계산 2 12 2 4" xfId="41629"/>
    <cellStyle name="계산 2 12 3" xfId="19264"/>
    <cellStyle name="계산 2 12 3 2" xfId="29222"/>
    <cellStyle name="계산 2 12 4" xfId="29219"/>
    <cellStyle name="계산 2 12 5" xfId="41630"/>
    <cellStyle name="계산 2 13" xfId="4149"/>
    <cellStyle name="계산 2 13 2" xfId="14854"/>
    <cellStyle name="계산 2 13 2 2" xfId="19267"/>
    <cellStyle name="계산 2 13 2 2 2" xfId="29225"/>
    <cellStyle name="계산 2 13 2 3" xfId="29224"/>
    <cellStyle name="계산 2 13 2 4" xfId="41627"/>
    <cellStyle name="계산 2 13 3" xfId="19266"/>
    <cellStyle name="계산 2 13 3 2" xfId="29226"/>
    <cellStyle name="계산 2 13 4" xfId="29223"/>
    <cellStyle name="계산 2 13 5" xfId="41628"/>
    <cellStyle name="계산 2 14" xfId="4150"/>
    <cellStyle name="계산 2 14 2" xfId="14855"/>
    <cellStyle name="계산 2 14 2 2" xfId="19269"/>
    <cellStyle name="계산 2 14 2 2 2" xfId="29229"/>
    <cellStyle name="계산 2 14 2 3" xfId="29228"/>
    <cellStyle name="계산 2 14 2 4" xfId="41625"/>
    <cellStyle name="계산 2 14 3" xfId="19268"/>
    <cellStyle name="계산 2 14 3 2" xfId="29230"/>
    <cellStyle name="계산 2 14 4" xfId="29227"/>
    <cellStyle name="계산 2 14 5" xfId="41626"/>
    <cellStyle name="계산 2 15" xfId="4151"/>
    <cellStyle name="계산 2 15 2" xfId="14856"/>
    <cellStyle name="계산 2 15 2 2" xfId="19271"/>
    <cellStyle name="계산 2 15 2 2 2" xfId="29233"/>
    <cellStyle name="계산 2 15 2 3" xfId="29232"/>
    <cellStyle name="계산 2 15 2 4" xfId="41623"/>
    <cellStyle name="계산 2 15 3" xfId="19270"/>
    <cellStyle name="계산 2 15 3 2" xfId="29234"/>
    <cellStyle name="계산 2 15 4" xfId="29231"/>
    <cellStyle name="계산 2 15 5" xfId="41624"/>
    <cellStyle name="계산 2 16" xfId="4152"/>
    <cellStyle name="계산 2 16 2" xfId="14857"/>
    <cellStyle name="계산 2 16 2 2" xfId="19273"/>
    <cellStyle name="계산 2 16 2 2 2" xfId="29237"/>
    <cellStyle name="계산 2 16 2 3" xfId="29236"/>
    <cellStyle name="계산 2 16 2 4" xfId="41621"/>
    <cellStyle name="계산 2 16 3" xfId="19272"/>
    <cellStyle name="계산 2 16 3 2" xfId="29238"/>
    <cellStyle name="계산 2 16 4" xfId="29235"/>
    <cellStyle name="계산 2 16 5" xfId="41622"/>
    <cellStyle name="계산 2 17" xfId="4153"/>
    <cellStyle name="계산 2 17 2" xfId="14858"/>
    <cellStyle name="계산 2 17 2 2" xfId="19275"/>
    <cellStyle name="계산 2 17 2 2 2" xfId="29241"/>
    <cellStyle name="계산 2 17 2 3" xfId="29240"/>
    <cellStyle name="계산 2 17 2 4" xfId="41619"/>
    <cellStyle name="계산 2 17 3" xfId="19274"/>
    <cellStyle name="계산 2 17 3 2" xfId="29242"/>
    <cellStyle name="계산 2 17 4" xfId="29239"/>
    <cellStyle name="계산 2 17 5" xfId="41620"/>
    <cellStyle name="계산 2 18" xfId="4154"/>
    <cellStyle name="계산 2 18 2" xfId="14859"/>
    <cellStyle name="계산 2 18 2 2" xfId="19277"/>
    <cellStyle name="계산 2 18 2 2 2" xfId="29245"/>
    <cellStyle name="계산 2 18 2 3" xfId="29244"/>
    <cellStyle name="계산 2 18 2 4" xfId="41617"/>
    <cellStyle name="계산 2 18 3" xfId="19276"/>
    <cellStyle name="계산 2 18 3 2" xfId="29246"/>
    <cellStyle name="계산 2 18 4" xfId="29243"/>
    <cellStyle name="계산 2 18 5" xfId="41618"/>
    <cellStyle name="계산 2 19" xfId="4155"/>
    <cellStyle name="계산 2 19 2" xfId="14860"/>
    <cellStyle name="계산 2 19 2 2" xfId="19279"/>
    <cellStyle name="계산 2 19 2 2 2" xfId="29249"/>
    <cellStyle name="계산 2 19 2 3" xfId="29248"/>
    <cellStyle name="계산 2 19 2 4" xfId="41615"/>
    <cellStyle name="계산 2 19 3" xfId="19278"/>
    <cellStyle name="계산 2 19 3 2" xfId="29250"/>
    <cellStyle name="계산 2 19 4" xfId="29247"/>
    <cellStyle name="계산 2 19 5" xfId="41616"/>
    <cellStyle name="계산 2 2" xfId="4156"/>
    <cellStyle name="计算 2 2" xfId="14850"/>
    <cellStyle name="계산 2 2 10" xfId="16883"/>
    <cellStyle name="계산 2 2 10 2" xfId="19282"/>
    <cellStyle name="계산 2 2 10 2 2" xfId="29254"/>
    <cellStyle name="계산 2 2 10 3" xfId="29253"/>
    <cellStyle name="계산 2 2 10 4" xfId="41612"/>
    <cellStyle name="계산 2 2 11" xfId="19280"/>
    <cellStyle name="계산 2 2 11 2" xfId="29255"/>
    <cellStyle name="계산 2 2 12" xfId="23205"/>
    <cellStyle name="계산 2 2 12 2" xfId="29256"/>
    <cellStyle name="계산 2 2 13" xfId="29251"/>
    <cellStyle name="계산 2 2 14" xfId="43496"/>
    <cellStyle name="계산 2 2 15" xfId="41614"/>
    <cellStyle name="계산 2 2 2" xfId="4157"/>
    <cellStyle name="计算 2 2 2" xfId="19281"/>
    <cellStyle name="계산 2 2 2 10" xfId="19283"/>
    <cellStyle name="계산 2 2 2 10 2" xfId="29259"/>
    <cellStyle name="계산 2 2 2 11" xfId="23207"/>
    <cellStyle name="계산 2 2 2 11 2" xfId="29260"/>
    <cellStyle name="계산 2 2 2 12" xfId="29257"/>
    <cellStyle name="계산 2 2 2 13" xfId="43498"/>
    <cellStyle name="계산 2 2 2 14" xfId="41611"/>
    <cellStyle name="계산 2 2 2 2" xfId="11815"/>
    <cellStyle name="计算 2 2 2 2" xfId="29258"/>
    <cellStyle name="계산 2 2 2 2 2" xfId="14863"/>
    <cellStyle name="계산 2 2 2 2 2 2" xfId="19285"/>
    <cellStyle name="계산 2 2 2 2 2 2 2" xfId="29263"/>
    <cellStyle name="계산 2 2 2 2 2 3" xfId="29262"/>
    <cellStyle name="계산 2 2 2 2 2 4" xfId="41609"/>
    <cellStyle name="계산 2 2 2 2 3" xfId="19284"/>
    <cellStyle name="계산 2 2 2 2 3 2" xfId="29264"/>
    <cellStyle name="계산 2 2 2 2 4" xfId="29261"/>
    <cellStyle name="계산 2 2 2 2 5" xfId="43499"/>
    <cellStyle name="계산 2 2 2 2 6" xfId="41610"/>
    <cellStyle name="계산 2 2 2 3" xfId="12322"/>
    <cellStyle name="계산 2 2 2 3 2" xfId="14864"/>
    <cellStyle name="계산 2 2 2 3 2 2" xfId="19287"/>
    <cellStyle name="계산 2 2 2 3 2 2 2" xfId="29267"/>
    <cellStyle name="계산 2 2 2 3 2 3" xfId="29266"/>
    <cellStyle name="계산 2 2 2 3 2 4" xfId="41607"/>
    <cellStyle name="계산 2 2 2 3 3" xfId="19286"/>
    <cellStyle name="계산 2 2 2 3 3 2" xfId="29268"/>
    <cellStyle name="계산 2 2 2 3 4" xfId="29265"/>
    <cellStyle name="계산 2 2 2 3 5" xfId="41608"/>
    <cellStyle name="계산 2 2 2 4" xfId="12545"/>
    <cellStyle name="계산 2 2 2 4 2" xfId="14865"/>
    <cellStyle name="계산 2 2 2 4 2 2" xfId="19289"/>
    <cellStyle name="계산 2 2 2 4 2 2 2" xfId="29271"/>
    <cellStyle name="계산 2 2 2 4 2 3" xfId="29270"/>
    <cellStyle name="계산 2 2 2 4 2 4" xfId="41605"/>
    <cellStyle name="계산 2 2 2 4 3" xfId="19288"/>
    <cellStyle name="계산 2 2 2 4 3 2" xfId="29272"/>
    <cellStyle name="계산 2 2 2 4 4" xfId="29269"/>
    <cellStyle name="계산 2 2 2 4 5" xfId="41606"/>
    <cellStyle name="계산 2 2 2 5" xfId="12768"/>
    <cellStyle name="계산 2 2 2 5 2" xfId="14866"/>
    <cellStyle name="계산 2 2 2 5 2 2" xfId="19291"/>
    <cellStyle name="계산 2 2 2 5 2 2 2" xfId="29275"/>
    <cellStyle name="계산 2 2 2 5 2 3" xfId="29274"/>
    <cellStyle name="계산 2 2 2 5 2 4" xfId="41603"/>
    <cellStyle name="계산 2 2 2 5 3" xfId="19290"/>
    <cellStyle name="계산 2 2 2 5 3 2" xfId="29276"/>
    <cellStyle name="계산 2 2 2 5 4" xfId="29273"/>
    <cellStyle name="계산 2 2 2 5 5" xfId="41604"/>
    <cellStyle name="계산 2 2 2 6" xfId="13004"/>
    <cellStyle name="계산 2 2 2 6 2" xfId="14867"/>
    <cellStyle name="계산 2 2 2 6 2 2" xfId="19293"/>
    <cellStyle name="계산 2 2 2 6 2 2 2" xfId="29279"/>
    <cellStyle name="계산 2 2 2 6 2 3" xfId="29278"/>
    <cellStyle name="계산 2 2 2 6 2 4" xfId="41601"/>
    <cellStyle name="계산 2 2 2 6 3" xfId="19292"/>
    <cellStyle name="계산 2 2 2 6 3 2" xfId="29280"/>
    <cellStyle name="계산 2 2 2 6 4" xfId="29277"/>
    <cellStyle name="계산 2 2 2 6 5" xfId="41602"/>
    <cellStyle name="계산 2 2 2 7" xfId="13389"/>
    <cellStyle name="계산 2 2 2 7 2" xfId="14868"/>
    <cellStyle name="계산 2 2 2 7 2 2" xfId="19295"/>
    <cellStyle name="계산 2 2 2 7 2 2 2" xfId="29283"/>
    <cellStyle name="계산 2 2 2 7 2 3" xfId="29282"/>
    <cellStyle name="계산 2 2 2 7 2 4" xfId="41599"/>
    <cellStyle name="계산 2 2 2 7 3" xfId="19294"/>
    <cellStyle name="계산 2 2 2 7 3 2" xfId="29284"/>
    <cellStyle name="계산 2 2 2 7 4" xfId="29281"/>
    <cellStyle name="계산 2 2 2 7 5" xfId="41600"/>
    <cellStyle name="계산 2 2 2 8" xfId="13225"/>
    <cellStyle name="계산 2 2 2 8 2" xfId="14869"/>
    <cellStyle name="계산 2 2 2 8 2 2" xfId="19297"/>
    <cellStyle name="계산 2 2 2 8 2 2 2" xfId="29287"/>
    <cellStyle name="계산 2 2 2 8 2 3" xfId="29286"/>
    <cellStyle name="계산 2 2 2 8 2 4" xfId="41597"/>
    <cellStyle name="계산 2 2 2 8 3" xfId="19296"/>
    <cellStyle name="계산 2 2 2 8 3 2" xfId="29288"/>
    <cellStyle name="계산 2 2 2 8 4" xfId="29285"/>
    <cellStyle name="계산 2 2 2 8 5" xfId="41598"/>
    <cellStyle name="계산 2 2 2 9" xfId="14862"/>
    <cellStyle name="계산 2 2 2 9 2" xfId="19298"/>
    <cellStyle name="계산 2 2 2 9 2 2" xfId="29290"/>
    <cellStyle name="계산 2 2 2 9 3" xfId="29289"/>
    <cellStyle name="계산 2 2 2 9 4" xfId="41596"/>
    <cellStyle name="계산 2 2 3" xfId="4158"/>
    <cellStyle name="计算 2 2 3" xfId="23206"/>
    <cellStyle name="계산 2 2 3 2" xfId="14870"/>
    <cellStyle name="计算 2 2 3 2" xfId="29292"/>
    <cellStyle name="계산 2 2 3 2 2" xfId="19300"/>
    <cellStyle name="계산 2 2 3 2 2 2" xfId="29294"/>
    <cellStyle name="계산 2 2 3 2 3" xfId="29293"/>
    <cellStyle name="계산 2 2 3 2 4" xfId="43501"/>
    <cellStyle name="계산 2 2 3 2 5" xfId="41594"/>
    <cellStyle name="계산 2 2 3 3" xfId="19299"/>
    <cellStyle name="계산 2 2 3 3 2" xfId="29295"/>
    <cellStyle name="계산 2 2 3 4" xfId="29291"/>
    <cellStyle name="계산 2 2 3 5" xfId="43500"/>
    <cellStyle name="계산 2 2 3 6" xfId="41595"/>
    <cellStyle name="계산 2 2 4" xfId="4159"/>
    <cellStyle name="计算 2 2 4" xfId="29252"/>
    <cellStyle name="계산 2 2 4 2" xfId="14871"/>
    <cellStyle name="계산 2 2 4 2 2" xfId="19302"/>
    <cellStyle name="계산 2 2 4 2 2 2" xfId="29298"/>
    <cellStyle name="계산 2 2 4 2 3" xfId="29297"/>
    <cellStyle name="계산 2 2 4 2 4" xfId="41592"/>
    <cellStyle name="계산 2 2 4 3" xfId="19301"/>
    <cellStyle name="계산 2 2 4 3 2" xfId="29299"/>
    <cellStyle name="계산 2 2 4 4" xfId="29296"/>
    <cellStyle name="계산 2 2 4 5" xfId="43502"/>
    <cellStyle name="계산 2 2 4 6" xfId="41593"/>
    <cellStyle name="계산 2 2 5" xfId="10757"/>
    <cellStyle name="计算 2 2 5" xfId="43497"/>
    <cellStyle name="계산 2 2 5 2" xfId="14872"/>
    <cellStyle name="계산 2 2 5 2 2" xfId="19304"/>
    <cellStyle name="계산 2 2 5 2 2 2" xfId="29302"/>
    <cellStyle name="계산 2 2 5 2 3" xfId="29301"/>
    <cellStyle name="계산 2 2 5 2 4" xfId="41590"/>
    <cellStyle name="계산 2 2 5 3" xfId="19303"/>
    <cellStyle name="계산 2 2 5 3 2" xfId="29303"/>
    <cellStyle name="계산 2 2 5 4" xfId="29300"/>
    <cellStyle name="계산 2 2 5 5" xfId="41591"/>
    <cellStyle name="계산 2 2 6" xfId="12164"/>
    <cellStyle name="计算 2 2 6" xfId="41613"/>
    <cellStyle name="계산 2 2 6 2" xfId="14873"/>
    <cellStyle name="계산 2 2 6 2 2" xfId="19306"/>
    <cellStyle name="계산 2 2 6 2 2 2" xfId="29306"/>
    <cellStyle name="계산 2 2 6 2 3" xfId="29305"/>
    <cellStyle name="계산 2 2 6 2 4" xfId="41588"/>
    <cellStyle name="계산 2 2 6 3" xfId="19305"/>
    <cellStyle name="계산 2 2 6 3 2" xfId="29307"/>
    <cellStyle name="계산 2 2 6 4" xfId="29304"/>
    <cellStyle name="계산 2 2 6 5" xfId="41589"/>
    <cellStyle name="계산 2 2 7" xfId="14861"/>
    <cellStyle name="계산 2 2 7 2" xfId="19307"/>
    <cellStyle name="계산 2 2 7 2 2" xfId="29309"/>
    <cellStyle name="계산 2 2 7 3" xfId="29308"/>
    <cellStyle name="계산 2 2 7 4" xfId="41587"/>
    <cellStyle name="계산 2 2 8" xfId="13791"/>
    <cellStyle name="계산 2 2 8 2" xfId="19308"/>
    <cellStyle name="계산 2 2 8 2 2" xfId="29311"/>
    <cellStyle name="계산 2 2 8 3" xfId="29310"/>
    <cellStyle name="계산 2 2 8 4" xfId="41586"/>
    <cellStyle name="계산 2 2 9" xfId="14001"/>
    <cellStyle name="계산 2 2 9 2" xfId="19309"/>
    <cellStyle name="계산 2 2 9 2 2" xfId="29313"/>
    <cellStyle name="계산 2 2 9 3" xfId="29312"/>
    <cellStyle name="계산 2 2 9 4" xfId="41585"/>
    <cellStyle name="계산 2 20" xfId="4160"/>
    <cellStyle name="계산 2 20 2" xfId="14874"/>
    <cellStyle name="계산 2 20 2 2" xfId="19311"/>
    <cellStyle name="계산 2 20 2 2 2" xfId="29316"/>
    <cellStyle name="계산 2 20 2 3" xfId="29315"/>
    <cellStyle name="계산 2 20 2 4" xfId="41583"/>
    <cellStyle name="계산 2 20 3" xfId="19310"/>
    <cellStyle name="계산 2 20 3 2" xfId="29317"/>
    <cellStyle name="계산 2 20 4" xfId="29314"/>
    <cellStyle name="계산 2 20 5" xfId="41584"/>
    <cellStyle name="계산 2 21" xfId="4145"/>
    <cellStyle name="계산 2 21 2" xfId="14875"/>
    <cellStyle name="계산 2 21 2 2" xfId="19313"/>
    <cellStyle name="계산 2 21 2 2 2" xfId="29320"/>
    <cellStyle name="계산 2 21 2 3" xfId="29319"/>
    <cellStyle name="계산 2 21 2 4" xfId="41581"/>
    <cellStyle name="계산 2 21 3" xfId="19312"/>
    <cellStyle name="계산 2 21 3 2" xfId="29321"/>
    <cellStyle name="계산 2 21 4" xfId="29318"/>
    <cellStyle name="계산 2 21 5" xfId="41582"/>
    <cellStyle name="계산 2 22" xfId="10756"/>
    <cellStyle name="계산 2 22 2" xfId="14876"/>
    <cellStyle name="계산 2 22 2 2" xfId="19315"/>
    <cellStyle name="계산 2 22 2 2 2" xfId="29324"/>
    <cellStyle name="계산 2 22 2 3" xfId="29323"/>
    <cellStyle name="계산 2 22 2 4" xfId="41579"/>
    <cellStyle name="계산 2 22 3" xfId="19314"/>
    <cellStyle name="계산 2 22 3 2" xfId="29325"/>
    <cellStyle name="계산 2 22 4" xfId="29322"/>
    <cellStyle name="계산 2 22 5" xfId="41580"/>
    <cellStyle name="계산 2 23" xfId="12257"/>
    <cellStyle name="계산 2 23 2" xfId="14877"/>
    <cellStyle name="계산 2 23 2 2" xfId="19317"/>
    <cellStyle name="계산 2 23 2 2 2" xfId="29328"/>
    <cellStyle name="계산 2 23 2 3" xfId="29327"/>
    <cellStyle name="계산 2 23 2 4" xfId="41577"/>
    <cellStyle name="계산 2 23 3" xfId="19316"/>
    <cellStyle name="계산 2 23 3 2" xfId="29329"/>
    <cellStyle name="계산 2 23 4" xfId="29326"/>
    <cellStyle name="계산 2 23 5" xfId="41578"/>
    <cellStyle name="계산 2 24" xfId="12179"/>
    <cellStyle name="계산 2 24 2" xfId="14878"/>
    <cellStyle name="계산 2 24 2 2" xfId="19319"/>
    <cellStyle name="계산 2 24 2 2 2" xfId="29332"/>
    <cellStyle name="계산 2 24 2 3" xfId="29331"/>
    <cellStyle name="계산 2 24 2 4" xfId="41575"/>
    <cellStyle name="계산 2 24 3" xfId="19318"/>
    <cellStyle name="계산 2 24 3 2" xfId="29333"/>
    <cellStyle name="계산 2 24 4" xfId="29330"/>
    <cellStyle name="계산 2 24 5" xfId="41576"/>
    <cellStyle name="계산 2 25" xfId="12263"/>
    <cellStyle name="계산 2 25 2" xfId="14879"/>
    <cellStyle name="계산 2 25 2 2" xfId="19321"/>
    <cellStyle name="계산 2 25 2 2 2" xfId="29336"/>
    <cellStyle name="계산 2 25 2 3" xfId="29335"/>
    <cellStyle name="계산 2 25 2 4" xfId="41573"/>
    <cellStyle name="계산 2 25 3" xfId="19320"/>
    <cellStyle name="계산 2 25 3 2" xfId="29337"/>
    <cellStyle name="계산 2 25 4" xfId="29334"/>
    <cellStyle name="계산 2 25 5" xfId="41574"/>
    <cellStyle name="계산 2 26" xfId="12165"/>
    <cellStyle name="계산 2 26 2" xfId="14880"/>
    <cellStyle name="계산 2 26 2 2" xfId="19323"/>
    <cellStyle name="계산 2 26 2 2 2" xfId="29340"/>
    <cellStyle name="계산 2 26 2 3" xfId="29339"/>
    <cellStyle name="계산 2 26 2 4" xfId="41571"/>
    <cellStyle name="계산 2 26 3" xfId="19322"/>
    <cellStyle name="계산 2 26 3 2" xfId="29341"/>
    <cellStyle name="계산 2 26 4" xfId="29338"/>
    <cellStyle name="계산 2 26 5" xfId="41572"/>
    <cellStyle name="계산 2 27" xfId="12276"/>
    <cellStyle name="계산 2 27 2" xfId="14881"/>
    <cellStyle name="계산 2 27 2 2" xfId="19325"/>
    <cellStyle name="계산 2 27 2 2 2" xfId="29344"/>
    <cellStyle name="계산 2 27 2 3" xfId="29343"/>
    <cellStyle name="계산 2 27 2 4" xfId="41569"/>
    <cellStyle name="계산 2 27 3" xfId="19324"/>
    <cellStyle name="계산 2 27 3 2" xfId="29345"/>
    <cellStyle name="계산 2 27 4" xfId="29342"/>
    <cellStyle name="계산 2 27 5" xfId="41570"/>
    <cellStyle name="계산 2 28" xfId="12189"/>
    <cellStyle name="계산 2 28 2" xfId="14882"/>
    <cellStyle name="계산 2 28 2 2" xfId="19327"/>
    <cellStyle name="계산 2 28 2 2 2" xfId="29348"/>
    <cellStyle name="계산 2 28 2 3" xfId="29347"/>
    <cellStyle name="계산 2 28 2 4" xfId="41567"/>
    <cellStyle name="계산 2 28 3" xfId="19326"/>
    <cellStyle name="계산 2 28 3 2" xfId="29349"/>
    <cellStyle name="계산 2 28 4" xfId="29346"/>
    <cellStyle name="계산 2 28 5" xfId="41568"/>
    <cellStyle name="계산 2 29" xfId="12264"/>
    <cellStyle name="계산 2 29 2" xfId="14883"/>
    <cellStyle name="계산 2 29 2 2" xfId="19329"/>
    <cellStyle name="계산 2 29 2 2 2" xfId="29352"/>
    <cellStyle name="계산 2 29 2 3" xfId="29351"/>
    <cellStyle name="계산 2 29 2 4" xfId="41565"/>
    <cellStyle name="계산 2 29 3" xfId="19328"/>
    <cellStyle name="계산 2 29 3 2" xfId="29353"/>
    <cellStyle name="계산 2 29 4" xfId="29350"/>
    <cellStyle name="계산 2 29 5" xfId="41566"/>
    <cellStyle name="계산 2 3" xfId="4161"/>
    <cellStyle name="计算 2 3" xfId="13792"/>
    <cellStyle name="계산 2 3 10" xfId="23208"/>
    <cellStyle name="계산 2 3 10 2" xfId="29356"/>
    <cellStyle name="계산 2 3 11" xfId="29354"/>
    <cellStyle name="계산 2 3 12" xfId="43503"/>
    <cellStyle name="계산 2 3 13" xfId="41564"/>
    <cellStyle name="계산 2 3 2" xfId="4162"/>
    <cellStyle name="计算 2 3 2" xfId="19331"/>
    <cellStyle name="계산 2 3 2 10" xfId="19332"/>
    <cellStyle name="계산 2 3 2 10 2" xfId="29359"/>
    <cellStyle name="계산 2 3 2 11" xfId="23210"/>
    <cellStyle name="계산 2 3 2 11 2" xfId="29360"/>
    <cellStyle name="계산 2 3 2 12" xfId="29357"/>
    <cellStyle name="계산 2 3 2 13" xfId="43505"/>
    <cellStyle name="계산 2 3 2 14" xfId="41562"/>
    <cellStyle name="계산 2 3 2 2" xfId="11816"/>
    <cellStyle name="计算 2 3 2 2" xfId="29358"/>
    <cellStyle name="계산 2 3 2 2 2" xfId="14886"/>
    <cellStyle name="계산 2 3 2 2 2 2" xfId="19334"/>
    <cellStyle name="계산 2 3 2 2 2 2 2" xfId="29363"/>
    <cellStyle name="계산 2 3 2 2 2 3" xfId="29362"/>
    <cellStyle name="계산 2 3 2 2 2 4" xfId="41560"/>
    <cellStyle name="계산 2 3 2 2 3" xfId="19333"/>
    <cellStyle name="계산 2 3 2 2 3 2" xfId="29364"/>
    <cellStyle name="계산 2 3 2 2 4" xfId="29361"/>
    <cellStyle name="계산 2 3 2 2 5" xfId="43506"/>
    <cellStyle name="계산 2 3 2 2 6" xfId="41561"/>
    <cellStyle name="계산 2 3 2 3" xfId="12323"/>
    <cellStyle name="계산 2 3 2 3 2" xfId="14887"/>
    <cellStyle name="계산 2 3 2 3 2 2" xfId="19336"/>
    <cellStyle name="계산 2 3 2 3 2 2 2" xfId="29367"/>
    <cellStyle name="계산 2 3 2 3 2 3" xfId="29366"/>
    <cellStyle name="계산 2 3 2 3 2 4" xfId="41558"/>
    <cellStyle name="계산 2 3 2 3 3" xfId="19335"/>
    <cellStyle name="계산 2 3 2 3 3 2" xfId="29368"/>
    <cellStyle name="계산 2 3 2 3 4" xfId="29365"/>
    <cellStyle name="계산 2 3 2 3 5" xfId="41559"/>
    <cellStyle name="계산 2 3 2 4" xfId="12546"/>
    <cellStyle name="계산 2 3 2 4 2" xfId="14888"/>
    <cellStyle name="계산 2 3 2 4 2 2" xfId="19338"/>
    <cellStyle name="계산 2 3 2 4 2 2 2" xfId="29371"/>
    <cellStyle name="계산 2 3 2 4 2 3" xfId="29370"/>
    <cellStyle name="계산 2 3 2 4 2 4" xfId="41556"/>
    <cellStyle name="계산 2 3 2 4 3" xfId="19337"/>
    <cellStyle name="계산 2 3 2 4 3 2" xfId="29372"/>
    <cellStyle name="계산 2 3 2 4 4" xfId="29369"/>
    <cellStyle name="계산 2 3 2 4 5" xfId="41557"/>
    <cellStyle name="계산 2 3 2 5" xfId="12769"/>
    <cellStyle name="계산 2 3 2 5 2" xfId="14889"/>
    <cellStyle name="계산 2 3 2 5 2 2" xfId="19340"/>
    <cellStyle name="계산 2 3 2 5 2 2 2" xfId="29375"/>
    <cellStyle name="계산 2 3 2 5 2 3" xfId="29374"/>
    <cellStyle name="계산 2 3 2 5 2 4" xfId="41554"/>
    <cellStyle name="계산 2 3 2 5 3" xfId="19339"/>
    <cellStyle name="계산 2 3 2 5 3 2" xfId="29376"/>
    <cellStyle name="계산 2 3 2 5 4" xfId="29373"/>
    <cellStyle name="계산 2 3 2 5 5" xfId="41555"/>
    <cellStyle name="계산 2 3 2 6" xfId="13005"/>
    <cellStyle name="계산 2 3 2 6 2" xfId="14890"/>
    <cellStyle name="계산 2 3 2 6 2 2" xfId="19342"/>
    <cellStyle name="계산 2 3 2 6 2 2 2" xfId="29379"/>
    <cellStyle name="계산 2 3 2 6 2 3" xfId="29378"/>
    <cellStyle name="계산 2 3 2 6 2 4" xfId="41552"/>
    <cellStyle name="계산 2 3 2 6 3" xfId="19341"/>
    <cellStyle name="계산 2 3 2 6 3 2" xfId="29380"/>
    <cellStyle name="계산 2 3 2 6 4" xfId="29377"/>
    <cellStyle name="계산 2 3 2 6 5" xfId="41553"/>
    <cellStyle name="계산 2 3 2 7" xfId="13390"/>
    <cellStyle name="계산 2 3 2 7 2" xfId="14891"/>
    <cellStyle name="계산 2 3 2 7 2 2" xfId="19344"/>
    <cellStyle name="계산 2 3 2 7 2 2 2" xfId="29383"/>
    <cellStyle name="계산 2 3 2 7 2 3" xfId="29382"/>
    <cellStyle name="계산 2 3 2 7 2 4" xfId="41550"/>
    <cellStyle name="계산 2 3 2 7 3" xfId="19343"/>
    <cellStyle name="계산 2 3 2 7 3 2" xfId="29384"/>
    <cellStyle name="계산 2 3 2 7 4" xfId="29381"/>
    <cellStyle name="계산 2 3 2 7 5" xfId="41551"/>
    <cellStyle name="계산 2 3 2 8" xfId="13226"/>
    <cellStyle name="계산 2 3 2 8 2" xfId="14892"/>
    <cellStyle name="계산 2 3 2 8 2 2" xfId="19346"/>
    <cellStyle name="계산 2 3 2 8 2 2 2" xfId="29387"/>
    <cellStyle name="계산 2 3 2 8 2 3" xfId="29386"/>
    <cellStyle name="계산 2 3 2 8 2 4" xfId="41548"/>
    <cellStyle name="계산 2 3 2 8 3" xfId="19345"/>
    <cellStyle name="계산 2 3 2 8 3 2" xfId="29388"/>
    <cellStyle name="계산 2 3 2 8 4" xfId="29385"/>
    <cellStyle name="계산 2 3 2 8 5" xfId="41549"/>
    <cellStyle name="계산 2 3 2 9" xfId="14885"/>
    <cellStyle name="계산 2 3 2 9 2" xfId="19347"/>
    <cellStyle name="계산 2 3 2 9 2 2" xfId="29390"/>
    <cellStyle name="계산 2 3 2 9 3" xfId="29389"/>
    <cellStyle name="계산 2 3 2 9 4" xfId="41547"/>
    <cellStyle name="계산 2 3 3" xfId="4163"/>
    <cellStyle name="计算 2 3 3" xfId="23209"/>
    <cellStyle name="계산 2 3 3 2" xfId="14893"/>
    <cellStyle name="计算 2 3 3 2" xfId="29392"/>
    <cellStyle name="계산 2 3 3 2 2" xfId="19349"/>
    <cellStyle name="계산 2 3 3 2 2 2" xfId="29394"/>
    <cellStyle name="계산 2 3 3 2 3" xfId="29393"/>
    <cellStyle name="계산 2 3 3 2 4" xfId="43508"/>
    <cellStyle name="계산 2 3 3 2 5" xfId="41545"/>
    <cellStyle name="계산 2 3 3 3" xfId="19348"/>
    <cellStyle name="계산 2 3 3 3 2" xfId="29395"/>
    <cellStyle name="계산 2 3 3 4" xfId="29391"/>
    <cellStyle name="계산 2 3 3 5" xfId="43507"/>
    <cellStyle name="계산 2 3 3 6" xfId="41546"/>
    <cellStyle name="계산 2 3 4" xfId="10758"/>
    <cellStyle name="计算 2 3 4" xfId="29355"/>
    <cellStyle name="계산 2 3 4 2" xfId="14894"/>
    <cellStyle name="계산 2 3 4 2 2" xfId="19351"/>
    <cellStyle name="계산 2 3 4 2 2 2" xfId="29398"/>
    <cellStyle name="계산 2 3 4 2 3" xfId="29397"/>
    <cellStyle name="계산 2 3 4 2 4" xfId="41543"/>
    <cellStyle name="계산 2 3 4 3" xfId="19350"/>
    <cellStyle name="계산 2 3 4 3 2" xfId="29399"/>
    <cellStyle name="계산 2 3 4 4" xfId="29396"/>
    <cellStyle name="계산 2 3 4 5" xfId="43509"/>
    <cellStyle name="계산 2 3 4 6" xfId="41544"/>
    <cellStyle name="계산 2 3 5" xfId="12163"/>
    <cellStyle name="计算 2 3 5" xfId="43504"/>
    <cellStyle name="계산 2 3 5 2" xfId="14895"/>
    <cellStyle name="계산 2 3 5 2 2" xfId="19353"/>
    <cellStyle name="계산 2 3 5 2 2 2" xfId="29402"/>
    <cellStyle name="계산 2 3 5 2 3" xfId="29401"/>
    <cellStyle name="계산 2 3 5 2 4" xfId="41541"/>
    <cellStyle name="계산 2 3 5 3" xfId="19352"/>
    <cellStyle name="계산 2 3 5 3 2" xfId="29403"/>
    <cellStyle name="계산 2 3 5 4" xfId="29400"/>
    <cellStyle name="계산 2 3 5 5" xfId="41542"/>
    <cellStyle name="계산 2 3 6" xfId="14884"/>
    <cellStyle name="计算 2 3 6" xfId="41563"/>
    <cellStyle name="계산 2 3 6 2" xfId="19354"/>
    <cellStyle name="계산 2 3 6 2 2" xfId="29405"/>
    <cellStyle name="계산 2 3 6 3" xfId="29404"/>
    <cellStyle name="계산 2 3 6 4" xfId="41540"/>
    <cellStyle name="계산 2 3 7" xfId="14002"/>
    <cellStyle name="계산 2 3 7 2" xfId="19355"/>
    <cellStyle name="계산 2 3 7 2 2" xfId="29407"/>
    <cellStyle name="계산 2 3 7 3" xfId="29406"/>
    <cellStyle name="계산 2 3 7 4" xfId="41539"/>
    <cellStyle name="계산 2 3 8" xfId="16884"/>
    <cellStyle name="계산 2 3 8 2" xfId="19356"/>
    <cellStyle name="계산 2 3 8 2 2" xfId="29409"/>
    <cellStyle name="계산 2 3 8 3" xfId="29408"/>
    <cellStyle name="계산 2 3 8 4" xfId="41538"/>
    <cellStyle name="계산 2 3 9" xfId="19330"/>
    <cellStyle name="계산 2 3 9 2" xfId="29410"/>
    <cellStyle name="계산 2 30" xfId="13562"/>
    <cellStyle name="계산 2 30 2" xfId="14896"/>
    <cellStyle name="계산 2 30 2 2" xfId="19358"/>
    <cellStyle name="계산 2 30 2 2 2" xfId="29413"/>
    <cellStyle name="계산 2 30 2 3" xfId="29412"/>
    <cellStyle name="계산 2 30 2 4" xfId="41536"/>
    <cellStyle name="계산 2 30 3" xfId="19357"/>
    <cellStyle name="계산 2 30 3 2" xfId="29414"/>
    <cellStyle name="계산 2 30 4" xfId="29411"/>
    <cellStyle name="계산 2 30 5" xfId="41537"/>
    <cellStyle name="계산 2 31" xfId="14849"/>
    <cellStyle name="계산 2 31 2" xfId="19359"/>
    <cellStyle name="계산 2 31 2 2" xfId="29416"/>
    <cellStyle name="계산 2 31 3" xfId="29415"/>
    <cellStyle name="계산 2 31 4" xfId="41535"/>
    <cellStyle name="계산 2 32" xfId="13793"/>
    <cellStyle name="계산 2 32 2" xfId="19360"/>
    <cellStyle name="계산 2 32 2 2" xfId="29418"/>
    <cellStyle name="계산 2 32 3" xfId="29417"/>
    <cellStyle name="계산 2 32 4" xfId="41534"/>
    <cellStyle name="계산 2 33" xfId="13999"/>
    <cellStyle name="계산 2 33 2" xfId="19361"/>
    <cellStyle name="계산 2 33 2 2" xfId="29420"/>
    <cellStyle name="계산 2 33 3" xfId="29419"/>
    <cellStyle name="계산 2 33 4" xfId="41533"/>
    <cellStyle name="계산 2 34" xfId="16881"/>
    <cellStyle name="계산 2 34 2" xfId="19362"/>
    <cellStyle name="계산 2 34 2 2" xfId="29422"/>
    <cellStyle name="계산 2 34 3" xfId="29421"/>
    <cellStyle name="계산 2 34 4" xfId="41532"/>
    <cellStyle name="계산 2 35" xfId="19258"/>
    <cellStyle name="계산 2 35 2" xfId="29423"/>
    <cellStyle name="계산 2 36" xfId="23203"/>
    <cellStyle name="계산 2 36 2" xfId="29424"/>
    <cellStyle name="계산 2 37" xfId="29209"/>
    <cellStyle name="계산 2 38" xfId="43494"/>
    <cellStyle name="계산 2 39" xfId="41636"/>
    <cellStyle name="계산 2 4" xfId="4164"/>
    <cellStyle name="计算 2 4" xfId="14000"/>
    <cellStyle name="계산 2 4 10" xfId="43510"/>
    <cellStyle name="계산 2 4 11" xfId="41531"/>
    <cellStyle name="계산 2 4 2" xfId="11817"/>
    <cellStyle name="计算 2 4 2" xfId="19364"/>
    <cellStyle name="계산 2 4 2 10" xfId="23213"/>
    <cellStyle name="계산 2 4 2 10 2" xfId="29429"/>
    <cellStyle name="계산 2 4 2 11" xfId="29427"/>
    <cellStyle name="계산 2 4 2 12" xfId="43512"/>
    <cellStyle name="계산 2 4 2 13" xfId="41529"/>
    <cellStyle name="계산 2 4 2 2" xfId="12324"/>
    <cellStyle name="计算 2 4 2 2" xfId="29428"/>
    <cellStyle name="계산 2 4 2 2 2" xfId="14899"/>
    <cellStyle name="계산 2 4 2 2 2 2" xfId="19367"/>
    <cellStyle name="계산 2 4 2 2 2 2 2" xfId="29432"/>
    <cellStyle name="계산 2 4 2 2 2 3" xfId="29431"/>
    <cellStyle name="계산 2 4 2 2 2 4" xfId="41527"/>
    <cellStyle name="계산 2 4 2 2 3" xfId="19366"/>
    <cellStyle name="계산 2 4 2 2 3 2" xfId="29433"/>
    <cellStyle name="계산 2 4 2 2 4" xfId="29430"/>
    <cellStyle name="계산 2 4 2 2 5" xfId="43513"/>
    <cellStyle name="계산 2 4 2 2 6" xfId="41528"/>
    <cellStyle name="계산 2 4 2 3" xfId="12547"/>
    <cellStyle name="계산 2 4 2 3 2" xfId="14900"/>
    <cellStyle name="계산 2 4 2 3 2 2" xfId="19369"/>
    <cellStyle name="계산 2 4 2 3 2 2 2" xfId="29436"/>
    <cellStyle name="계산 2 4 2 3 2 3" xfId="29435"/>
    <cellStyle name="계산 2 4 2 3 2 4" xfId="41525"/>
    <cellStyle name="계산 2 4 2 3 3" xfId="19368"/>
    <cellStyle name="계산 2 4 2 3 3 2" xfId="29437"/>
    <cellStyle name="계산 2 4 2 3 4" xfId="29434"/>
    <cellStyle name="계산 2 4 2 3 5" xfId="41526"/>
    <cellStyle name="계산 2 4 2 4" xfId="12770"/>
    <cellStyle name="계산 2 4 2 4 2" xfId="14901"/>
    <cellStyle name="계산 2 4 2 4 2 2" xfId="19371"/>
    <cellStyle name="계산 2 4 2 4 2 2 2" xfId="29440"/>
    <cellStyle name="계산 2 4 2 4 2 3" xfId="29439"/>
    <cellStyle name="계산 2 4 2 4 2 4" xfId="41523"/>
    <cellStyle name="계산 2 4 2 4 3" xfId="19370"/>
    <cellStyle name="계산 2 4 2 4 3 2" xfId="29441"/>
    <cellStyle name="계산 2 4 2 4 4" xfId="29438"/>
    <cellStyle name="계산 2 4 2 4 5" xfId="41524"/>
    <cellStyle name="계산 2 4 2 5" xfId="13006"/>
    <cellStyle name="계산 2 4 2 5 2" xfId="14902"/>
    <cellStyle name="계산 2 4 2 5 2 2" xfId="19373"/>
    <cellStyle name="계산 2 4 2 5 2 2 2" xfId="29444"/>
    <cellStyle name="계산 2 4 2 5 2 3" xfId="29443"/>
    <cellStyle name="계산 2 4 2 5 2 4" xfId="41521"/>
    <cellStyle name="계산 2 4 2 5 3" xfId="19372"/>
    <cellStyle name="계산 2 4 2 5 3 2" xfId="29445"/>
    <cellStyle name="계산 2 4 2 5 4" xfId="29442"/>
    <cellStyle name="계산 2 4 2 5 5" xfId="41522"/>
    <cellStyle name="계산 2 4 2 6" xfId="13391"/>
    <cellStyle name="계산 2 4 2 6 2" xfId="14903"/>
    <cellStyle name="계산 2 4 2 6 2 2" xfId="19375"/>
    <cellStyle name="계산 2 4 2 6 2 2 2" xfId="29448"/>
    <cellStyle name="계산 2 4 2 6 2 3" xfId="29447"/>
    <cellStyle name="계산 2 4 2 6 2 4" xfId="41519"/>
    <cellStyle name="계산 2 4 2 6 3" xfId="19374"/>
    <cellStyle name="계산 2 4 2 6 3 2" xfId="29449"/>
    <cellStyle name="계산 2 4 2 6 4" xfId="29446"/>
    <cellStyle name="계산 2 4 2 6 5" xfId="41520"/>
    <cellStyle name="계산 2 4 2 7" xfId="13227"/>
    <cellStyle name="계산 2 4 2 7 2" xfId="14904"/>
    <cellStyle name="계산 2 4 2 7 2 2" xfId="19377"/>
    <cellStyle name="계산 2 4 2 7 2 2 2" xfId="29452"/>
    <cellStyle name="계산 2 4 2 7 2 3" xfId="29451"/>
    <cellStyle name="계산 2 4 2 7 2 4" xfId="41517"/>
    <cellStyle name="계산 2 4 2 7 3" xfId="19376"/>
    <cellStyle name="계산 2 4 2 7 3 2" xfId="29453"/>
    <cellStyle name="계산 2 4 2 7 4" xfId="29450"/>
    <cellStyle name="계산 2 4 2 7 5" xfId="41518"/>
    <cellStyle name="계산 2 4 2 8" xfId="14898"/>
    <cellStyle name="계산 2 4 2 8 2" xfId="19378"/>
    <cellStyle name="계산 2 4 2 8 2 2" xfId="29455"/>
    <cellStyle name="계산 2 4 2 8 3" xfId="29454"/>
    <cellStyle name="계산 2 4 2 8 4" xfId="41516"/>
    <cellStyle name="계산 2 4 2 9" xfId="19365"/>
    <cellStyle name="계산 2 4 2 9 2" xfId="29456"/>
    <cellStyle name="계산 2 4 3" xfId="10759"/>
    <cellStyle name="计算 2 4 3" xfId="23212"/>
    <cellStyle name="계산 2 4 3 2" xfId="14905"/>
    <cellStyle name="计算 2 4 3 2" xfId="29458"/>
    <cellStyle name="계산 2 4 3 2 2" xfId="19380"/>
    <cellStyle name="계산 2 4 3 2 2 2" xfId="29460"/>
    <cellStyle name="계산 2 4 3 2 3" xfId="29459"/>
    <cellStyle name="계산 2 4 3 2 4" xfId="43515"/>
    <cellStyle name="계산 2 4 3 2 5" xfId="41514"/>
    <cellStyle name="계산 2 4 3 3" xfId="19379"/>
    <cellStyle name="계산 2 4 3 3 2" xfId="29461"/>
    <cellStyle name="계산 2 4 3 4" xfId="29457"/>
    <cellStyle name="계산 2 4 3 5" xfId="43514"/>
    <cellStyle name="계산 2 4 3 6" xfId="41515"/>
    <cellStyle name="계산 2 4 4" xfId="12162"/>
    <cellStyle name="计算 2 4 4" xfId="29426"/>
    <cellStyle name="계산 2 4 4 2" xfId="14906"/>
    <cellStyle name="계산 2 4 4 2 2" xfId="19382"/>
    <cellStyle name="계산 2 4 4 2 2 2" xfId="29464"/>
    <cellStyle name="계산 2 4 4 2 3" xfId="29463"/>
    <cellStyle name="계산 2 4 4 2 4" xfId="41512"/>
    <cellStyle name="계산 2 4 4 3" xfId="19381"/>
    <cellStyle name="계산 2 4 4 3 2" xfId="29465"/>
    <cellStyle name="계산 2 4 4 4" xfId="29462"/>
    <cellStyle name="계산 2 4 4 5" xfId="43516"/>
    <cellStyle name="계산 2 4 4 6" xfId="41513"/>
    <cellStyle name="계산 2 4 5" xfId="14897"/>
    <cellStyle name="计算 2 4 5" xfId="43511"/>
    <cellStyle name="계산 2 4 5 2" xfId="19383"/>
    <cellStyle name="계산 2 4 5 2 2" xfId="29467"/>
    <cellStyle name="계산 2 4 5 3" xfId="29466"/>
    <cellStyle name="계산 2 4 5 4" xfId="41511"/>
    <cellStyle name="계산 2 4 6" xfId="16885"/>
    <cellStyle name="计算 2 4 6" xfId="41530"/>
    <cellStyle name="계산 2 4 6 2" xfId="19384"/>
    <cellStyle name="계산 2 4 6 2 2" xfId="29469"/>
    <cellStyle name="계산 2 4 6 3" xfId="29468"/>
    <cellStyle name="계산 2 4 6 4" xfId="41510"/>
    <cellStyle name="계산 2 4 7" xfId="19363"/>
    <cellStyle name="계산 2 4 7 2" xfId="29470"/>
    <cellStyle name="계산 2 4 8" xfId="23211"/>
    <cellStyle name="계산 2 4 8 2" xfId="29471"/>
    <cellStyle name="계산 2 4 9" xfId="29425"/>
    <cellStyle name="계산 2 5" xfId="4165"/>
    <cellStyle name="计算 2 5" xfId="16882"/>
    <cellStyle name="계산 2 5 10" xfId="41509"/>
    <cellStyle name="계산 2 5 2" xfId="11818"/>
    <cellStyle name="计算 2 5 2" xfId="19386"/>
    <cellStyle name="계산 2 5 2 10" xfId="23216"/>
    <cellStyle name="계산 2 5 2 10 2" xfId="29476"/>
    <cellStyle name="계산 2 5 2 11" xfId="29474"/>
    <cellStyle name="계산 2 5 2 12" xfId="43519"/>
    <cellStyle name="계산 2 5 2 13" xfId="41507"/>
    <cellStyle name="계산 2 5 2 2" xfId="12325"/>
    <cellStyle name="计算 2 5 2 2" xfId="29475"/>
    <cellStyle name="계산 2 5 2 2 2" xfId="14909"/>
    <cellStyle name="계산 2 5 2 2 2 2" xfId="19389"/>
    <cellStyle name="계산 2 5 2 2 2 2 2" xfId="29479"/>
    <cellStyle name="계산 2 5 2 2 2 3" xfId="29478"/>
    <cellStyle name="계산 2 5 2 2 2 4" xfId="41505"/>
    <cellStyle name="계산 2 5 2 2 3" xfId="19388"/>
    <cellStyle name="계산 2 5 2 2 3 2" xfId="29480"/>
    <cellStyle name="계산 2 5 2 2 4" xfId="29477"/>
    <cellStyle name="계산 2 5 2 2 5" xfId="43520"/>
    <cellStyle name="계산 2 5 2 2 6" xfId="41506"/>
    <cellStyle name="계산 2 5 2 3" xfId="12548"/>
    <cellStyle name="계산 2 5 2 3 2" xfId="14910"/>
    <cellStyle name="계산 2 5 2 3 2 2" xfId="19391"/>
    <cellStyle name="계산 2 5 2 3 2 2 2" xfId="29483"/>
    <cellStyle name="계산 2 5 2 3 2 3" xfId="29482"/>
    <cellStyle name="계산 2 5 2 3 2 4" xfId="41503"/>
    <cellStyle name="계산 2 5 2 3 3" xfId="19390"/>
    <cellStyle name="계산 2 5 2 3 3 2" xfId="29484"/>
    <cellStyle name="계산 2 5 2 3 4" xfId="29481"/>
    <cellStyle name="계산 2 5 2 3 5" xfId="41504"/>
    <cellStyle name="계산 2 5 2 4" xfId="12771"/>
    <cellStyle name="계산 2 5 2 4 2" xfId="14911"/>
    <cellStyle name="계산 2 5 2 4 2 2" xfId="19393"/>
    <cellStyle name="계산 2 5 2 4 2 2 2" xfId="29487"/>
    <cellStyle name="계산 2 5 2 4 2 3" xfId="29486"/>
    <cellStyle name="계산 2 5 2 4 2 4" xfId="41501"/>
    <cellStyle name="계산 2 5 2 4 3" xfId="19392"/>
    <cellStyle name="계산 2 5 2 4 3 2" xfId="29488"/>
    <cellStyle name="계산 2 5 2 4 4" xfId="29485"/>
    <cellStyle name="계산 2 5 2 4 5" xfId="41502"/>
    <cellStyle name="계산 2 5 2 5" xfId="13007"/>
    <cellStyle name="계산 2 5 2 5 2" xfId="14912"/>
    <cellStyle name="계산 2 5 2 5 2 2" xfId="19395"/>
    <cellStyle name="계산 2 5 2 5 2 2 2" xfId="29491"/>
    <cellStyle name="계산 2 5 2 5 2 3" xfId="29490"/>
    <cellStyle name="계산 2 5 2 5 2 4" xfId="41499"/>
    <cellStyle name="계산 2 5 2 5 3" xfId="19394"/>
    <cellStyle name="계산 2 5 2 5 3 2" xfId="29492"/>
    <cellStyle name="계산 2 5 2 5 4" xfId="29489"/>
    <cellStyle name="계산 2 5 2 5 5" xfId="41500"/>
    <cellStyle name="계산 2 5 2 6" xfId="13392"/>
    <cellStyle name="계산 2 5 2 6 2" xfId="14913"/>
    <cellStyle name="계산 2 5 2 6 2 2" xfId="19397"/>
    <cellStyle name="계산 2 5 2 6 2 2 2" xfId="29495"/>
    <cellStyle name="계산 2 5 2 6 2 3" xfId="29494"/>
    <cellStyle name="계산 2 5 2 6 2 4" xfId="41497"/>
    <cellStyle name="계산 2 5 2 6 3" xfId="19396"/>
    <cellStyle name="계산 2 5 2 6 3 2" xfId="29496"/>
    <cellStyle name="계산 2 5 2 6 4" xfId="29493"/>
    <cellStyle name="계산 2 5 2 6 5" xfId="41498"/>
    <cellStyle name="계산 2 5 2 7" xfId="13228"/>
    <cellStyle name="계산 2 5 2 7 2" xfId="14914"/>
    <cellStyle name="계산 2 5 2 7 2 2" xfId="19399"/>
    <cellStyle name="계산 2 5 2 7 2 2 2" xfId="29499"/>
    <cellStyle name="계산 2 5 2 7 2 3" xfId="29498"/>
    <cellStyle name="계산 2 5 2 7 2 4" xfId="41495"/>
    <cellStyle name="계산 2 5 2 7 3" xfId="19398"/>
    <cellStyle name="계산 2 5 2 7 3 2" xfId="29500"/>
    <cellStyle name="계산 2 5 2 7 4" xfId="29497"/>
    <cellStyle name="계산 2 5 2 7 5" xfId="41496"/>
    <cellStyle name="계산 2 5 2 8" xfId="14908"/>
    <cellStyle name="계산 2 5 2 8 2" xfId="19400"/>
    <cellStyle name="계산 2 5 2 8 2 2" xfId="29502"/>
    <cellStyle name="계산 2 5 2 8 3" xfId="29501"/>
    <cellStyle name="계산 2 5 2 8 4" xfId="41494"/>
    <cellStyle name="계산 2 5 2 9" xfId="19387"/>
    <cellStyle name="계산 2 5 2 9 2" xfId="29503"/>
    <cellStyle name="계산 2 5 3" xfId="10760"/>
    <cellStyle name="计算 2 5 3" xfId="23215"/>
    <cellStyle name="계산 2 5 3 2" xfId="14915"/>
    <cellStyle name="计算 2 5 3 2" xfId="29505"/>
    <cellStyle name="계산 2 5 3 2 2" xfId="19402"/>
    <cellStyle name="계산 2 5 3 2 2 2" xfId="29507"/>
    <cellStyle name="계산 2 5 3 2 3" xfId="29506"/>
    <cellStyle name="계산 2 5 3 2 4" xfId="43522"/>
    <cellStyle name="계산 2 5 3 2 5" xfId="41492"/>
    <cellStyle name="계산 2 5 3 3" xfId="19401"/>
    <cellStyle name="계산 2 5 3 3 2" xfId="29508"/>
    <cellStyle name="계산 2 5 3 4" xfId="29504"/>
    <cellStyle name="계산 2 5 3 5" xfId="43521"/>
    <cellStyle name="계산 2 5 3 6" xfId="41493"/>
    <cellStyle name="계산 2 5 4" xfId="12161"/>
    <cellStyle name="计算 2 5 4" xfId="29473"/>
    <cellStyle name="계산 2 5 4 2" xfId="14916"/>
    <cellStyle name="계산 2 5 4 2 2" xfId="19404"/>
    <cellStyle name="계산 2 5 4 2 2 2" xfId="29511"/>
    <cellStyle name="계산 2 5 4 2 3" xfId="29510"/>
    <cellStyle name="계산 2 5 4 2 4" xfId="41490"/>
    <cellStyle name="계산 2 5 4 3" xfId="19403"/>
    <cellStyle name="계산 2 5 4 3 2" xfId="29512"/>
    <cellStyle name="계산 2 5 4 4" xfId="29509"/>
    <cellStyle name="계산 2 5 4 5" xfId="43523"/>
    <cellStyle name="계산 2 5 4 6" xfId="41491"/>
    <cellStyle name="계산 2 5 5" xfId="14907"/>
    <cellStyle name="计算 2 5 5" xfId="43518"/>
    <cellStyle name="계산 2 5 5 2" xfId="19405"/>
    <cellStyle name="계산 2 5 5 2 2" xfId="29514"/>
    <cellStyle name="계산 2 5 5 3" xfId="29513"/>
    <cellStyle name="계산 2 5 5 4" xfId="41489"/>
    <cellStyle name="계산 2 5 6" xfId="19385"/>
    <cellStyle name="计算 2 5 6" xfId="41508"/>
    <cellStyle name="계산 2 5 6 2" xfId="29515"/>
    <cellStyle name="계산 2 5 7" xfId="23214"/>
    <cellStyle name="계산 2 5 7 2" xfId="29516"/>
    <cellStyle name="계산 2 5 8" xfId="29472"/>
    <cellStyle name="계산 2 5 9" xfId="43517"/>
    <cellStyle name="계산 2 6" xfId="4166"/>
    <cellStyle name="计算 2 6" xfId="19259"/>
    <cellStyle name="계산 2 6 10" xfId="19406"/>
    <cellStyle name="계산 2 6 10 2" xfId="29519"/>
    <cellStyle name="계산 2 6 11" xfId="23217"/>
    <cellStyle name="계산 2 6 11 2" xfId="29520"/>
    <cellStyle name="계산 2 6 12" xfId="29517"/>
    <cellStyle name="계산 2 6 13" xfId="43524"/>
    <cellStyle name="계산 2 6 14" xfId="41488"/>
    <cellStyle name="계산 2 6 2" xfId="11814"/>
    <cellStyle name="计算 2 6 2" xfId="29518"/>
    <cellStyle name="계산 2 6 2 2" xfId="14918"/>
    <cellStyle name="계산 2 6 2 2 2" xfId="19408"/>
    <cellStyle name="계산 2 6 2 2 2 2" xfId="29523"/>
    <cellStyle name="계산 2 6 2 2 3" xfId="29522"/>
    <cellStyle name="계산 2 6 2 2 4" xfId="41486"/>
    <cellStyle name="계산 2 6 2 3" xfId="19407"/>
    <cellStyle name="계산 2 6 2 3 2" xfId="29524"/>
    <cellStyle name="계산 2 6 2 4" xfId="29521"/>
    <cellStyle name="계산 2 6 2 5" xfId="43525"/>
    <cellStyle name="계산 2 6 2 6" xfId="41487"/>
    <cellStyle name="계산 2 6 3" xfId="12321"/>
    <cellStyle name="계산 2 6 3 2" xfId="14919"/>
    <cellStyle name="계산 2 6 3 2 2" xfId="19410"/>
    <cellStyle name="계산 2 6 3 2 2 2" xfId="29527"/>
    <cellStyle name="계산 2 6 3 2 3" xfId="29526"/>
    <cellStyle name="계산 2 6 3 2 4" xfId="41484"/>
    <cellStyle name="계산 2 6 3 3" xfId="19409"/>
    <cellStyle name="계산 2 6 3 3 2" xfId="29528"/>
    <cellStyle name="계산 2 6 3 4" xfId="29525"/>
    <cellStyle name="계산 2 6 3 5" xfId="41485"/>
    <cellStyle name="계산 2 6 4" xfId="12544"/>
    <cellStyle name="계산 2 6 4 2" xfId="14920"/>
    <cellStyle name="계산 2 6 4 2 2" xfId="19412"/>
    <cellStyle name="계산 2 6 4 2 2 2" xfId="29531"/>
    <cellStyle name="계산 2 6 4 2 3" xfId="29530"/>
    <cellStyle name="계산 2 6 4 2 4" xfId="41482"/>
    <cellStyle name="계산 2 6 4 3" xfId="19411"/>
    <cellStyle name="계산 2 6 4 3 2" xfId="29532"/>
    <cellStyle name="계산 2 6 4 4" xfId="29529"/>
    <cellStyle name="계산 2 6 4 5" xfId="41483"/>
    <cellStyle name="계산 2 6 5" xfId="12767"/>
    <cellStyle name="계산 2 6 5 2" xfId="14921"/>
    <cellStyle name="계산 2 6 5 2 2" xfId="19414"/>
    <cellStyle name="계산 2 6 5 2 2 2" xfId="29535"/>
    <cellStyle name="계산 2 6 5 2 3" xfId="29534"/>
    <cellStyle name="계산 2 6 5 2 4" xfId="41480"/>
    <cellStyle name="계산 2 6 5 3" xfId="19413"/>
    <cellStyle name="계산 2 6 5 3 2" xfId="29536"/>
    <cellStyle name="계산 2 6 5 4" xfId="29533"/>
    <cellStyle name="계산 2 6 5 5" xfId="41481"/>
    <cellStyle name="계산 2 6 6" xfId="13003"/>
    <cellStyle name="계산 2 6 6 2" xfId="14922"/>
    <cellStyle name="계산 2 6 6 2 2" xfId="19416"/>
    <cellStyle name="계산 2 6 6 2 2 2" xfId="29539"/>
    <cellStyle name="계산 2 6 6 2 3" xfId="29538"/>
    <cellStyle name="계산 2 6 6 2 4" xfId="41478"/>
    <cellStyle name="계산 2 6 6 3" xfId="19415"/>
    <cellStyle name="계산 2 6 6 3 2" xfId="29540"/>
    <cellStyle name="계산 2 6 6 4" xfId="29537"/>
    <cellStyle name="계산 2 6 6 5" xfId="41479"/>
    <cellStyle name="계산 2 6 7" xfId="13388"/>
    <cellStyle name="계산 2 6 7 2" xfId="14923"/>
    <cellStyle name="계산 2 6 7 2 2" xfId="19418"/>
    <cellStyle name="계산 2 6 7 2 2 2" xfId="29543"/>
    <cellStyle name="계산 2 6 7 2 3" xfId="29542"/>
    <cellStyle name="계산 2 6 7 2 4" xfId="41476"/>
    <cellStyle name="계산 2 6 7 3" xfId="19417"/>
    <cellStyle name="계산 2 6 7 3 2" xfId="29544"/>
    <cellStyle name="계산 2 6 7 4" xfId="29541"/>
    <cellStyle name="계산 2 6 7 5" xfId="41477"/>
    <cellStyle name="계산 2 6 8" xfId="13224"/>
    <cellStyle name="계산 2 6 8 2" xfId="14924"/>
    <cellStyle name="계산 2 6 8 2 2" xfId="19420"/>
    <cellStyle name="계산 2 6 8 2 2 2" xfId="29547"/>
    <cellStyle name="계산 2 6 8 2 3" xfId="29546"/>
    <cellStyle name="계산 2 6 8 2 4" xfId="41474"/>
    <cellStyle name="계산 2 6 8 3" xfId="19419"/>
    <cellStyle name="계산 2 6 8 3 2" xfId="29548"/>
    <cellStyle name="계산 2 6 8 4" xfId="29545"/>
    <cellStyle name="계산 2 6 8 5" xfId="41475"/>
    <cellStyle name="계산 2 6 9" xfId="14917"/>
    <cellStyle name="계산 2 6 9 2" xfId="19421"/>
    <cellStyle name="계산 2 6 9 2 2" xfId="29550"/>
    <cellStyle name="계산 2 6 9 3" xfId="29549"/>
    <cellStyle name="계산 2 6 9 4" xfId="41473"/>
    <cellStyle name="계산 2 7" xfId="4167"/>
    <cellStyle name="计算 2 7" xfId="23204"/>
    <cellStyle name="계산 2 7 2" xfId="14925"/>
    <cellStyle name="计算 2 7 2" xfId="29552"/>
    <cellStyle name="계산 2 7 2 2" xfId="19423"/>
    <cellStyle name="계산 2 7 2 2 2" xfId="29554"/>
    <cellStyle name="계산 2 7 2 3" xfId="29553"/>
    <cellStyle name="계산 2 7 2 4" xfId="43527"/>
    <cellStyle name="계산 2 7 2 5" xfId="41471"/>
    <cellStyle name="계산 2 7 3" xfId="19422"/>
    <cellStyle name="계산 2 7 3 2" xfId="29555"/>
    <cellStyle name="계산 2 7 4" xfId="29551"/>
    <cellStyle name="계산 2 7 5" xfId="43526"/>
    <cellStyle name="계산 2 7 6" xfId="41472"/>
    <cellStyle name="계산 2 8" xfId="4168"/>
    <cellStyle name="计算 2 8" xfId="29210"/>
    <cellStyle name="계산 2 8 2" xfId="14926"/>
    <cellStyle name="계산 2 8 2 2" xfId="19425"/>
    <cellStyle name="계산 2 8 2 2 2" xfId="29558"/>
    <cellStyle name="계산 2 8 2 3" xfId="29557"/>
    <cellStyle name="계산 2 8 2 4" xfId="41469"/>
    <cellStyle name="계산 2 8 3" xfId="19424"/>
    <cellStyle name="계산 2 8 3 2" xfId="29559"/>
    <cellStyle name="계산 2 8 4" xfId="29556"/>
    <cellStyle name="계산 2 8 5" xfId="43528"/>
    <cellStyle name="계산 2 8 6" xfId="41470"/>
    <cellStyle name="계산 2 9" xfId="4169"/>
    <cellStyle name="计算 2 9" xfId="43495"/>
    <cellStyle name="계산 2 9 2" xfId="14927"/>
    <cellStyle name="계산 2 9 2 2" xfId="19427"/>
    <cellStyle name="계산 2 9 2 2 2" xfId="29562"/>
    <cellStyle name="계산 2 9 2 3" xfId="29561"/>
    <cellStyle name="계산 2 9 2 4" xfId="41467"/>
    <cellStyle name="계산 2 9 3" xfId="19426"/>
    <cellStyle name="계산 2 9 3 2" xfId="29563"/>
    <cellStyle name="계산 2 9 4" xfId="29560"/>
    <cellStyle name="계산 2 9 5" xfId="41468"/>
    <cellStyle name="계산 2_매입약정_PF" xfId="10761"/>
    <cellStyle name="계산 20" xfId="25421"/>
    <cellStyle name="계산 3" xfId="1970"/>
    <cellStyle name="计算 3" xfId="1959"/>
    <cellStyle name="계산 3 10" xfId="12277"/>
    <cellStyle name="计算 3 10" xfId="41465"/>
    <cellStyle name="계산 3 10 2" xfId="14930"/>
    <cellStyle name="계산 3 10 2 2" xfId="19431"/>
    <cellStyle name="계산 3 10 2 2 2" xfId="29568"/>
    <cellStyle name="계산 3 10 2 3" xfId="29567"/>
    <cellStyle name="계산 3 10 2 4" xfId="41463"/>
    <cellStyle name="계산 3 10 3" xfId="19430"/>
    <cellStyle name="계산 3 10 3 2" xfId="29569"/>
    <cellStyle name="계산 3 10 4" xfId="29566"/>
    <cellStyle name="계산 3 10 5" xfId="41464"/>
    <cellStyle name="계산 3 11" xfId="12188"/>
    <cellStyle name="계산 3 11 2" xfId="14931"/>
    <cellStyle name="계산 3 11 2 2" xfId="19433"/>
    <cellStyle name="계산 3 11 2 2 2" xfId="29572"/>
    <cellStyle name="계산 3 11 2 3" xfId="29571"/>
    <cellStyle name="계산 3 11 2 4" xfId="41461"/>
    <cellStyle name="계산 3 11 3" xfId="19432"/>
    <cellStyle name="계산 3 11 3 2" xfId="29573"/>
    <cellStyle name="계산 3 11 4" xfId="29570"/>
    <cellStyle name="계산 3 11 5" xfId="41462"/>
    <cellStyle name="계산 3 12" xfId="12270"/>
    <cellStyle name="계산 3 12 2" xfId="14932"/>
    <cellStyle name="계산 3 12 2 2" xfId="19435"/>
    <cellStyle name="계산 3 12 2 2 2" xfId="29576"/>
    <cellStyle name="계산 3 12 2 3" xfId="29575"/>
    <cellStyle name="계산 3 12 2 4" xfId="41459"/>
    <cellStyle name="계산 3 12 3" xfId="19434"/>
    <cellStyle name="계산 3 12 3 2" xfId="29577"/>
    <cellStyle name="계산 3 12 4" xfId="29574"/>
    <cellStyle name="계산 3 12 5" xfId="41460"/>
    <cellStyle name="계산 3 13" xfId="13564"/>
    <cellStyle name="계산 3 13 2" xfId="14933"/>
    <cellStyle name="계산 3 13 2 2" xfId="19437"/>
    <cellStyle name="계산 3 13 2 2 2" xfId="29580"/>
    <cellStyle name="계산 3 13 2 3" xfId="29579"/>
    <cellStyle name="계산 3 13 2 4" xfId="41457"/>
    <cellStyle name="계산 3 13 3" xfId="19436"/>
    <cellStyle name="계산 3 13 3 2" xfId="29581"/>
    <cellStyle name="계산 3 13 4" xfId="29578"/>
    <cellStyle name="계산 3 13 5" xfId="41458"/>
    <cellStyle name="계산 3 14" xfId="14928"/>
    <cellStyle name="계산 3 14 2" xfId="19438"/>
    <cellStyle name="계산 3 14 2 2" xfId="29583"/>
    <cellStyle name="계산 3 14 3" xfId="29582"/>
    <cellStyle name="계산 3 14 4" xfId="41456"/>
    <cellStyle name="계산 3 15" xfId="13790"/>
    <cellStyle name="계산 3 15 2" xfId="19439"/>
    <cellStyle name="계산 3 15 2 2" xfId="29585"/>
    <cellStyle name="계산 3 15 3" xfId="29584"/>
    <cellStyle name="계산 3 15 4" xfId="41455"/>
    <cellStyle name="계산 3 16" xfId="14003"/>
    <cellStyle name="계산 3 16 2" xfId="19440"/>
    <cellStyle name="계산 3 16 2 2" xfId="29587"/>
    <cellStyle name="계산 3 16 3" xfId="29586"/>
    <cellStyle name="계산 3 16 4" xfId="41454"/>
    <cellStyle name="계산 3 17" xfId="16886"/>
    <cellStyle name="계산 3 17 2" xfId="19441"/>
    <cellStyle name="계산 3 17 2 2" xfId="29589"/>
    <cellStyle name="계산 3 17 3" xfId="29588"/>
    <cellStyle name="계산 3 17 4" xfId="41453"/>
    <cellStyle name="계산 3 18" xfId="19428"/>
    <cellStyle name="계산 3 18 2" xfId="29590"/>
    <cellStyle name="계산 3 19" xfId="23218"/>
    <cellStyle name="계산 3 19 2" xfId="29591"/>
    <cellStyle name="계산 3 2" xfId="4170"/>
    <cellStyle name="计算 3 2" xfId="14929"/>
    <cellStyle name="계산 3 2 10" xfId="23220"/>
    <cellStyle name="계산 3 2 10 2" xfId="29594"/>
    <cellStyle name="계산 3 2 11" xfId="29592"/>
    <cellStyle name="계산 3 2 12" xfId="43531"/>
    <cellStyle name="계산 3 2 13" xfId="41452"/>
    <cellStyle name="계산 3 2 2" xfId="11820"/>
    <cellStyle name="计算 3 2 2" xfId="19443"/>
    <cellStyle name="계산 3 2 2 10" xfId="23222"/>
    <cellStyle name="계산 3 2 2 10 2" xfId="29597"/>
    <cellStyle name="계산 3 2 2 11" xfId="29595"/>
    <cellStyle name="계산 3 2 2 12" xfId="43533"/>
    <cellStyle name="계산 3 2 2 13" xfId="41450"/>
    <cellStyle name="계산 3 2 2 2" xfId="12327"/>
    <cellStyle name="计算 3 2 2 2" xfId="29596"/>
    <cellStyle name="계산 3 2 2 2 2" xfId="14936"/>
    <cellStyle name="계산 3 2 2 2 2 2" xfId="19446"/>
    <cellStyle name="계산 3 2 2 2 2 2 2" xfId="29600"/>
    <cellStyle name="계산 3 2 2 2 2 3" xfId="29599"/>
    <cellStyle name="계산 3 2 2 2 2 4" xfId="41448"/>
    <cellStyle name="계산 3 2 2 2 3" xfId="19445"/>
    <cellStyle name="계산 3 2 2 2 3 2" xfId="29601"/>
    <cellStyle name="계산 3 2 2 2 4" xfId="29598"/>
    <cellStyle name="계산 3 2 2 2 5" xfId="43534"/>
    <cellStyle name="계산 3 2 2 2 6" xfId="41449"/>
    <cellStyle name="계산 3 2 2 3" xfId="12550"/>
    <cellStyle name="계산 3 2 2 3 2" xfId="14937"/>
    <cellStyle name="계산 3 2 2 3 2 2" xfId="19448"/>
    <cellStyle name="계산 3 2 2 3 2 2 2" xfId="29604"/>
    <cellStyle name="계산 3 2 2 3 2 3" xfId="29603"/>
    <cellStyle name="계산 3 2 2 3 2 4" xfId="41446"/>
    <cellStyle name="계산 3 2 2 3 3" xfId="19447"/>
    <cellStyle name="계산 3 2 2 3 3 2" xfId="29605"/>
    <cellStyle name="계산 3 2 2 3 4" xfId="29602"/>
    <cellStyle name="계산 3 2 2 3 5" xfId="41447"/>
    <cellStyle name="계산 3 2 2 4" xfId="12773"/>
    <cellStyle name="계산 3 2 2 4 2" xfId="14938"/>
    <cellStyle name="계산 3 2 2 4 2 2" xfId="19450"/>
    <cellStyle name="계산 3 2 2 4 2 2 2" xfId="29608"/>
    <cellStyle name="계산 3 2 2 4 2 3" xfId="29607"/>
    <cellStyle name="계산 3 2 2 4 2 4" xfId="41444"/>
    <cellStyle name="계산 3 2 2 4 3" xfId="19449"/>
    <cellStyle name="계산 3 2 2 4 3 2" xfId="29609"/>
    <cellStyle name="계산 3 2 2 4 4" xfId="29606"/>
    <cellStyle name="계산 3 2 2 4 5" xfId="41445"/>
    <cellStyle name="계산 3 2 2 5" xfId="13009"/>
    <cellStyle name="계산 3 2 2 5 2" xfId="14939"/>
    <cellStyle name="계산 3 2 2 5 2 2" xfId="19452"/>
    <cellStyle name="계산 3 2 2 5 2 2 2" xfId="29612"/>
    <cellStyle name="계산 3 2 2 5 2 3" xfId="29611"/>
    <cellStyle name="계산 3 2 2 5 2 4" xfId="41442"/>
    <cellStyle name="계산 3 2 2 5 3" xfId="19451"/>
    <cellStyle name="계산 3 2 2 5 3 2" xfId="29613"/>
    <cellStyle name="계산 3 2 2 5 4" xfId="29610"/>
    <cellStyle name="계산 3 2 2 5 5" xfId="41443"/>
    <cellStyle name="계산 3 2 2 6" xfId="13394"/>
    <cellStyle name="계산 3 2 2 6 2" xfId="14940"/>
    <cellStyle name="계산 3 2 2 6 2 2" xfId="19454"/>
    <cellStyle name="계산 3 2 2 6 2 2 2" xfId="29616"/>
    <cellStyle name="계산 3 2 2 6 2 3" xfId="29615"/>
    <cellStyle name="계산 3 2 2 6 2 4" xfId="41440"/>
    <cellStyle name="계산 3 2 2 6 3" xfId="19453"/>
    <cellStyle name="계산 3 2 2 6 3 2" xfId="29617"/>
    <cellStyle name="계산 3 2 2 6 4" xfId="29614"/>
    <cellStyle name="계산 3 2 2 6 5" xfId="41441"/>
    <cellStyle name="계산 3 2 2 7" xfId="13230"/>
    <cellStyle name="계산 3 2 2 7 2" xfId="14941"/>
    <cellStyle name="계산 3 2 2 7 2 2" xfId="19456"/>
    <cellStyle name="계산 3 2 2 7 2 2 2" xfId="29620"/>
    <cellStyle name="계산 3 2 2 7 2 3" xfId="29619"/>
    <cellStyle name="계산 3 2 2 7 2 4" xfId="41438"/>
    <cellStyle name="계산 3 2 2 7 3" xfId="19455"/>
    <cellStyle name="계산 3 2 2 7 3 2" xfId="29621"/>
    <cellStyle name="계산 3 2 2 7 4" xfId="29618"/>
    <cellStyle name="계산 3 2 2 7 5" xfId="41439"/>
    <cellStyle name="계산 3 2 2 8" xfId="14935"/>
    <cellStyle name="계산 3 2 2 8 2" xfId="19457"/>
    <cellStyle name="계산 3 2 2 8 2 2" xfId="29623"/>
    <cellStyle name="계산 3 2 2 8 3" xfId="29622"/>
    <cellStyle name="계산 3 2 2 8 4" xfId="41437"/>
    <cellStyle name="계산 3 2 2 9" xfId="19444"/>
    <cellStyle name="계산 3 2 2 9 2" xfId="29624"/>
    <cellStyle name="계산 3 2 3" xfId="10763"/>
    <cellStyle name="计算 3 2 3" xfId="23221"/>
    <cellStyle name="계산 3 2 3 2" xfId="14942"/>
    <cellStyle name="计算 3 2 3 2" xfId="29626"/>
    <cellStyle name="계산 3 2 3 2 2" xfId="19459"/>
    <cellStyle name="계산 3 2 3 2 2 2" xfId="29628"/>
    <cellStyle name="계산 3 2 3 2 3" xfId="29627"/>
    <cellStyle name="계산 3 2 3 2 4" xfId="43536"/>
    <cellStyle name="계산 3 2 3 2 5" xfId="41435"/>
    <cellStyle name="계산 3 2 3 3" xfId="19458"/>
    <cellStyle name="계산 3 2 3 3 2" xfId="29629"/>
    <cellStyle name="계산 3 2 3 4" xfId="29625"/>
    <cellStyle name="계산 3 2 3 5" xfId="43535"/>
    <cellStyle name="계산 3 2 3 6" xfId="41436"/>
    <cellStyle name="계산 3 2 4" xfId="12159"/>
    <cellStyle name="计算 3 2 4" xfId="29593"/>
    <cellStyle name="계산 3 2 4 2" xfId="14943"/>
    <cellStyle name="계산 3 2 4 2 2" xfId="19461"/>
    <cellStyle name="계산 3 2 4 2 2 2" xfId="29632"/>
    <cellStyle name="계산 3 2 4 2 3" xfId="29631"/>
    <cellStyle name="계산 3 2 4 2 4" xfId="41433"/>
    <cellStyle name="계산 3 2 4 3" xfId="19460"/>
    <cellStyle name="계산 3 2 4 3 2" xfId="29633"/>
    <cellStyle name="계산 3 2 4 4" xfId="29630"/>
    <cellStyle name="계산 3 2 4 5" xfId="43537"/>
    <cellStyle name="계산 3 2 4 6" xfId="41434"/>
    <cellStyle name="계산 3 2 5" xfId="14934"/>
    <cellStyle name="计算 3 2 5" xfId="43532"/>
    <cellStyle name="계산 3 2 5 2" xfId="19462"/>
    <cellStyle name="계산 3 2 5 2 2" xfId="29635"/>
    <cellStyle name="계산 3 2 5 3" xfId="29634"/>
    <cellStyle name="계산 3 2 5 4" xfId="41432"/>
    <cellStyle name="계산 3 2 6" xfId="13788"/>
    <cellStyle name="计算 3 2 6" xfId="41451"/>
    <cellStyle name="계산 3 2 6 2" xfId="19463"/>
    <cellStyle name="계산 3 2 6 2 2" xfId="29637"/>
    <cellStyle name="계산 3 2 6 3" xfId="29636"/>
    <cellStyle name="계산 3 2 6 4" xfId="41431"/>
    <cellStyle name="계산 3 2 7" xfId="14005"/>
    <cellStyle name="계산 3 2 7 2" xfId="19464"/>
    <cellStyle name="계산 3 2 7 2 2" xfId="29639"/>
    <cellStyle name="계산 3 2 7 3" xfId="29638"/>
    <cellStyle name="계산 3 2 7 4" xfId="41430"/>
    <cellStyle name="계산 3 2 8" xfId="16888"/>
    <cellStyle name="계산 3 2 8 2" xfId="19465"/>
    <cellStyle name="계산 3 2 8 2 2" xfId="29641"/>
    <cellStyle name="계산 3 2 8 3" xfId="29640"/>
    <cellStyle name="계산 3 2 8 4" xfId="41429"/>
    <cellStyle name="계산 3 2 9" xfId="19442"/>
    <cellStyle name="계산 3 2 9 2" xfId="29642"/>
    <cellStyle name="계산 3 20" xfId="29564"/>
    <cellStyle name="계산 3 21" xfId="43529"/>
    <cellStyle name="계산 3 22" xfId="41466"/>
    <cellStyle name="계산 3 3" xfId="4171"/>
    <cellStyle name="计算 3 3" xfId="13789"/>
    <cellStyle name="계산 3 3 10" xfId="14006"/>
    <cellStyle name="계산 3 3 10 2" xfId="19468"/>
    <cellStyle name="계산 3 3 10 2 2" xfId="29646"/>
    <cellStyle name="계산 3 3 10 3" xfId="29645"/>
    <cellStyle name="계산 3 3 10 4" xfId="41426"/>
    <cellStyle name="계산 3 3 11" xfId="16889"/>
    <cellStyle name="계산 3 3 11 2" xfId="19469"/>
    <cellStyle name="계산 3 3 11 2 2" xfId="29648"/>
    <cellStyle name="계산 3 3 11 3" xfId="29647"/>
    <cellStyle name="계산 3 3 11 4" xfId="41425"/>
    <cellStyle name="계산 3 3 12" xfId="19466"/>
    <cellStyle name="계산 3 3 12 2" xfId="29649"/>
    <cellStyle name="계산 3 3 13" xfId="23223"/>
    <cellStyle name="계산 3 3 13 2" xfId="29650"/>
    <cellStyle name="계산 3 3 14" xfId="29643"/>
    <cellStyle name="계산 3 3 15" xfId="43538"/>
    <cellStyle name="계산 3 3 16" xfId="41428"/>
    <cellStyle name="계산 3 3 2" xfId="11819"/>
    <cellStyle name="计算 3 3 2" xfId="19467"/>
    <cellStyle name="계산 3 3 2 2" xfId="14945"/>
    <cellStyle name="计算 3 3 2 2" xfId="29652"/>
    <cellStyle name="계산 3 3 2 2 2" xfId="19471"/>
    <cellStyle name="계산 3 3 2 2 2 2" xfId="29654"/>
    <cellStyle name="계산 3 3 2 2 3" xfId="29653"/>
    <cellStyle name="계산 3 3 2 2 4" xfId="43541"/>
    <cellStyle name="계산 3 3 2 2 5" xfId="41423"/>
    <cellStyle name="계산 3 3 2 3" xfId="19470"/>
    <cellStyle name="계산 3 3 2 3 2" xfId="29655"/>
    <cellStyle name="계산 3 3 2 4" xfId="23225"/>
    <cellStyle name="계산 3 3 2 4 2" xfId="29656"/>
    <cellStyle name="계산 3 3 2 5" xfId="29651"/>
    <cellStyle name="계산 3 3 2 6" xfId="43540"/>
    <cellStyle name="계산 3 3 2 7" xfId="41424"/>
    <cellStyle name="계산 3 3 3" xfId="12326"/>
    <cellStyle name="计算 3 3 3" xfId="23224"/>
    <cellStyle name="계산 3 3 3 2" xfId="14946"/>
    <cellStyle name="计算 3 3 3 2" xfId="29658"/>
    <cellStyle name="계산 3 3 3 2 2" xfId="19473"/>
    <cellStyle name="계산 3 3 3 2 2 2" xfId="29660"/>
    <cellStyle name="계산 3 3 3 2 3" xfId="29659"/>
    <cellStyle name="계산 3 3 3 2 4" xfId="43543"/>
    <cellStyle name="계산 3 3 3 2 5" xfId="41421"/>
    <cellStyle name="계산 3 3 3 3" xfId="19472"/>
    <cellStyle name="계산 3 3 3 3 2" xfId="29661"/>
    <cellStyle name="계산 3 3 3 4" xfId="29657"/>
    <cellStyle name="계산 3 3 3 5" xfId="43542"/>
    <cellStyle name="계산 3 3 3 6" xfId="41422"/>
    <cellStyle name="계산 3 3 4" xfId="12549"/>
    <cellStyle name="计算 3 3 4" xfId="29644"/>
    <cellStyle name="계산 3 3 4 2" xfId="14947"/>
    <cellStyle name="계산 3 3 4 2 2" xfId="19475"/>
    <cellStyle name="계산 3 3 4 2 2 2" xfId="29664"/>
    <cellStyle name="계산 3 3 4 2 3" xfId="29663"/>
    <cellStyle name="계산 3 3 4 2 4" xfId="41419"/>
    <cellStyle name="계산 3 3 4 3" xfId="19474"/>
    <cellStyle name="계산 3 3 4 3 2" xfId="29665"/>
    <cellStyle name="계산 3 3 4 4" xfId="29662"/>
    <cellStyle name="계산 3 3 4 5" xfId="43544"/>
    <cellStyle name="계산 3 3 4 6" xfId="41420"/>
    <cellStyle name="계산 3 3 5" xfId="12772"/>
    <cellStyle name="计算 3 3 5" xfId="43539"/>
    <cellStyle name="계산 3 3 5 2" xfId="14948"/>
    <cellStyle name="계산 3 3 5 2 2" xfId="19477"/>
    <cellStyle name="계산 3 3 5 2 2 2" xfId="29668"/>
    <cellStyle name="계산 3 3 5 2 3" xfId="29667"/>
    <cellStyle name="계산 3 3 5 2 4" xfId="41417"/>
    <cellStyle name="계산 3 3 5 3" xfId="19476"/>
    <cellStyle name="계산 3 3 5 3 2" xfId="29669"/>
    <cellStyle name="계산 3 3 5 4" xfId="29666"/>
    <cellStyle name="계산 3 3 5 5" xfId="41418"/>
    <cellStyle name="계산 3 3 6" xfId="13008"/>
    <cellStyle name="计算 3 3 6" xfId="41427"/>
    <cellStyle name="계산 3 3 6 2" xfId="14949"/>
    <cellStyle name="계산 3 3 6 2 2" xfId="19479"/>
    <cellStyle name="계산 3 3 6 2 2 2" xfId="29672"/>
    <cellStyle name="계산 3 3 6 2 3" xfId="29671"/>
    <cellStyle name="계산 3 3 6 2 4" xfId="41415"/>
    <cellStyle name="계산 3 3 6 3" xfId="19478"/>
    <cellStyle name="계산 3 3 6 3 2" xfId="29673"/>
    <cellStyle name="계산 3 3 6 4" xfId="29670"/>
    <cellStyle name="계산 3 3 6 5" xfId="41416"/>
    <cellStyle name="계산 3 3 7" xfId="13393"/>
    <cellStyle name="계산 3 3 7 2" xfId="14950"/>
    <cellStyle name="계산 3 3 7 2 2" xfId="19481"/>
    <cellStyle name="계산 3 3 7 2 2 2" xfId="29676"/>
    <cellStyle name="계산 3 3 7 2 3" xfId="29675"/>
    <cellStyle name="계산 3 3 7 2 4" xfId="41413"/>
    <cellStyle name="계산 3 3 7 3" xfId="19480"/>
    <cellStyle name="계산 3 3 7 3 2" xfId="29677"/>
    <cellStyle name="계산 3 3 7 4" xfId="29674"/>
    <cellStyle name="계산 3 3 7 5" xfId="41414"/>
    <cellStyle name="계산 3 3 8" xfId="13229"/>
    <cellStyle name="계산 3 3 8 2" xfId="14951"/>
    <cellStyle name="계산 3 3 8 2 2" xfId="19483"/>
    <cellStyle name="계산 3 3 8 2 2 2" xfId="29680"/>
    <cellStyle name="계산 3 3 8 2 3" xfId="29679"/>
    <cellStyle name="계산 3 3 8 2 4" xfId="41411"/>
    <cellStyle name="계산 3 3 8 3" xfId="19482"/>
    <cellStyle name="계산 3 3 8 3 2" xfId="29681"/>
    <cellStyle name="계산 3 3 8 4" xfId="29678"/>
    <cellStyle name="계산 3 3 8 5" xfId="41412"/>
    <cellStyle name="계산 3 3 9" xfId="14944"/>
    <cellStyle name="계산 3 3 9 2" xfId="19484"/>
    <cellStyle name="계산 3 3 9 2 2" xfId="29683"/>
    <cellStyle name="계산 3 3 9 3" xfId="29682"/>
    <cellStyle name="계산 3 3 9 4" xfId="41410"/>
    <cellStyle name="계산 3 4" xfId="4172"/>
    <cellStyle name="计算 3 4" xfId="14004"/>
    <cellStyle name="계산 3 4 2" xfId="14952"/>
    <cellStyle name="计算 3 4 2" xfId="19486"/>
    <cellStyle name="계산 3 4 2 2" xfId="19487"/>
    <cellStyle name="计算 3 4 2 2" xfId="29687"/>
    <cellStyle name="계산 3 4 2 2 2" xfId="29688"/>
    <cellStyle name="계산 3 4 2 3" xfId="23228"/>
    <cellStyle name="계산 3 4 2 3 2" xfId="29689"/>
    <cellStyle name="계산 3 4 2 4" xfId="29686"/>
    <cellStyle name="계산 3 4 2 5" xfId="43547"/>
    <cellStyle name="계산 3 4 2 6" xfId="41407"/>
    <cellStyle name="계산 3 4 3" xfId="16890"/>
    <cellStyle name="计算 3 4 3" xfId="23227"/>
    <cellStyle name="계산 3 4 3 2" xfId="19488"/>
    <cellStyle name="计算 3 4 3 2" xfId="29691"/>
    <cellStyle name="계산 3 4 3 2 2" xfId="29692"/>
    <cellStyle name="계산 3 4 3 3" xfId="29690"/>
    <cellStyle name="계산 3 4 3 4" xfId="43548"/>
    <cellStyle name="계산 3 4 3 5" xfId="41406"/>
    <cellStyle name="계산 3 4 4" xfId="19485"/>
    <cellStyle name="计算 3 4 4" xfId="29685"/>
    <cellStyle name="계산 3 4 4 2" xfId="29693"/>
    <cellStyle name="계산 3 4 5" xfId="23226"/>
    <cellStyle name="计算 3 4 5" xfId="43546"/>
    <cellStyle name="계산 3 4 5 2" xfId="29694"/>
    <cellStyle name="계산 3 4 6" xfId="29684"/>
    <cellStyle name="计算 3 4 6" xfId="41408"/>
    <cellStyle name="계산 3 4 7" xfId="43545"/>
    <cellStyle name="계산 3 4 8" xfId="41409"/>
    <cellStyle name="계산 3 5" xfId="10762"/>
    <cellStyle name="计算 3 5" xfId="16887"/>
    <cellStyle name="계산 3 5 2" xfId="14953"/>
    <cellStyle name="计算 3 5 2" xfId="19490"/>
    <cellStyle name="계산 3 5 2 2" xfId="19491"/>
    <cellStyle name="计算 3 5 2 2" xfId="29698"/>
    <cellStyle name="계산 3 5 2 2 2" xfId="29699"/>
    <cellStyle name="계산 3 5 2 3" xfId="23231"/>
    <cellStyle name="계산 3 5 2 3 2" xfId="29700"/>
    <cellStyle name="계산 3 5 2 4" xfId="29697"/>
    <cellStyle name="계산 3 5 2 5" xfId="43551"/>
    <cellStyle name="계산 3 5 2 6" xfId="41403"/>
    <cellStyle name="계산 3 5 3" xfId="19489"/>
    <cellStyle name="计算 3 5 3" xfId="23230"/>
    <cellStyle name="계산 3 5 3 2" xfId="29701"/>
    <cellStyle name="计算 3 5 3 2" xfId="29702"/>
    <cellStyle name="계산 3 5 4" xfId="23229"/>
    <cellStyle name="计算 3 5 4" xfId="29696"/>
    <cellStyle name="계산 3 5 4 2" xfId="29703"/>
    <cellStyle name="계산 3 5 5" xfId="29695"/>
    <cellStyle name="计算 3 5 5" xfId="43550"/>
    <cellStyle name="계산 3 5 6" xfId="43549"/>
    <cellStyle name="计算 3 5 6" xfId="41404"/>
    <cellStyle name="계산 3 5 7" xfId="41405"/>
    <cellStyle name="계산 3 6" xfId="12258"/>
    <cellStyle name="计算 3 6" xfId="19429"/>
    <cellStyle name="계산 3 6 2" xfId="14954"/>
    <cellStyle name="计算 3 6 2" xfId="29705"/>
    <cellStyle name="계산 3 6 2 2" xfId="19493"/>
    <cellStyle name="계산 3 6 2 2 2" xfId="29707"/>
    <cellStyle name="계산 3 6 2 3" xfId="29706"/>
    <cellStyle name="계산 3 6 2 4" xfId="43553"/>
    <cellStyle name="계산 3 6 2 5" xfId="41401"/>
    <cellStyle name="계산 3 6 3" xfId="19492"/>
    <cellStyle name="계산 3 6 3 2" xfId="29708"/>
    <cellStyle name="계산 3 6 4" xfId="23232"/>
    <cellStyle name="계산 3 6 4 2" xfId="29709"/>
    <cellStyle name="계산 3 6 5" xfId="29704"/>
    <cellStyle name="계산 3 6 6" xfId="43552"/>
    <cellStyle name="계산 3 6 7" xfId="41402"/>
    <cellStyle name="계산 3 7" xfId="12174"/>
    <cellStyle name="计算 3 7" xfId="23219"/>
    <cellStyle name="계산 3 7 2" xfId="14955"/>
    <cellStyle name="计算 3 7 2" xfId="29711"/>
    <cellStyle name="계산 3 7 2 2" xfId="19495"/>
    <cellStyle name="계산 3 7 2 2 2" xfId="29713"/>
    <cellStyle name="계산 3 7 2 3" xfId="29712"/>
    <cellStyle name="계산 3 7 2 4" xfId="43555"/>
    <cellStyle name="계산 3 7 2 5" xfId="41399"/>
    <cellStyle name="계산 3 7 3" xfId="19494"/>
    <cellStyle name="계산 3 7 3 2" xfId="29714"/>
    <cellStyle name="계산 3 7 4" xfId="29710"/>
    <cellStyle name="계산 3 7 5" xfId="43554"/>
    <cellStyle name="계산 3 7 6" xfId="41400"/>
    <cellStyle name="계산 3 8" xfId="12265"/>
    <cellStyle name="计算 3 8" xfId="29565"/>
    <cellStyle name="계산 3 8 2" xfId="14956"/>
    <cellStyle name="계산 3 8 2 2" xfId="19497"/>
    <cellStyle name="계산 3 8 2 2 2" xfId="29717"/>
    <cellStyle name="계산 3 8 2 3" xfId="29716"/>
    <cellStyle name="계산 3 8 2 4" xfId="41397"/>
    <cellStyle name="계산 3 8 3" xfId="19496"/>
    <cellStyle name="계산 3 8 3 2" xfId="29718"/>
    <cellStyle name="계산 3 8 4" xfId="29715"/>
    <cellStyle name="계산 3 8 5" xfId="43556"/>
    <cellStyle name="계산 3 8 6" xfId="41398"/>
    <cellStyle name="계산 3 9" xfId="12160"/>
    <cellStyle name="计算 3 9" xfId="43530"/>
    <cellStyle name="계산 3 9 2" xfId="14957"/>
    <cellStyle name="계산 3 9 2 2" xfId="19499"/>
    <cellStyle name="계산 3 9 2 2 2" xfId="29721"/>
    <cellStyle name="계산 3 9 2 3" xfId="29720"/>
    <cellStyle name="계산 3 9 2 4" xfId="41395"/>
    <cellStyle name="계산 3 9 3" xfId="19498"/>
    <cellStyle name="계산 3 9 3 2" xfId="29722"/>
    <cellStyle name="계산 3 9 4" xfId="29719"/>
    <cellStyle name="계산 3 9 5" xfId="41396"/>
    <cellStyle name="계산 3_신용-아_신용공여(5)" xfId="10764"/>
    <cellStyle name="계산 38" xfId="17039"/>
    <cellStyle name="계산 39" xfId="17040"/>
    <cellStyle name="계산 4" xfId="1960"/>
    <cellStyle name="计算 4" xfId="1980"/>
    <cellStyle name="계산 4 10" xfId="12158"/>
    <cellStyle name="计算 4 10" xfId="41393"/>
    <cellStyle name="계산 4 10 2" xfId="14960"/>
    <cellStyle name="계산 4 10 2 2" xfId="19503"/>
    <cellStyle name="계산 4 10 2 2 2" xfId="29727"/>
    <cellStyle name="계산 4 10 2 3" xfId="29726"/>
    <cellStyle name="계산 4 10 2 4" xfId="41391"/>
    <cellStyle name="계산 4 10 3" xfId="19502"/>
    <cellStyle name="계산 4 10 3 2" xfId="29728"/>
    <cellStyle name="계산 4 10 4" xfId="29725"/>
    <cellStyle name="계산 4 10 5" xfId="41392"/>
    <cellStyle name="계산 4 11" xfId="12278"/>
    <cellStyle name="계산 4 11 2" xfId="14961"/>
    <cellStyle name="계산 4 11 2 2" xfId="19505"/>
    <cellStyle name="계산 4 11 2 2 2" xfId="29731"/>
    <cellStyle name="계산 4 11 2 3" xfId="29730"/>
    <cellStyle name="계산 4 11 2 4" xfId="41389"/>
    <cellStyle name="계산 4 11 3" xfId="19504"/>
    <cellStyle name="계산 4 11 3 2" xfId="29732"/>
    <cellStyle name="계산 4 11 4" xfId="29729"/>
    <cellStyle name="계산 4 11 5" xfId="41390"/>
    <cellStyle name="계산 4 12" xfId="12187"/>
    <cellStyle name="계산 4 12 2" xfId="14962"/>
    <cellStyle name="계산 4 12 2 2" xfId="19507"/>
    <cellStyle name="계산 4 12 2 2 2" xfId="29735"/>
    <cellStyle name="계산 4 12 2 3" xfId="29734"/>
    <cellStyle name="계산 4 12 2 4" xfId="41387"/>
    <cellStyle name="계산 4 12 3" xfId="19506"/>
    <cellStyle name="계산 4 12 3 2" xfId="29736"/>
    <cellStyle name="계산 4 12 4" xfId="29733"/>
    <cellStyle name="계산 4 12 5" xfId="41388"/>
    <cellStyle name="계산 4 13" xfId="12271"/>
    <cellStyle name="계산 4 13 2" xfId="14963"/>
    <cellStyle name="계산 4 13 2 2" xfId="19509"/>
    <cellStyle name="계산 4 13 2 2 2" xfId="29739"/>
    <cellStyle name="계산 4 13 2 3" xfId="29738"/>
    <cellStyle name="계산 4 13 2 4" xfId="41385"/>
    <cellStyle name="계산 4 13 3" xfId="19508"/>
    <cellStyle name="계산 4 13 3 2" xfId="29740"/>
    <cellStyle name="계산 4 13 4" xfId="29737"/>
    <cellStyle name="계산 4 13 5" xfId="41386"/>
    <cellStyle name="계산 4 14" xfId="12181"/>
    <cellStyle name="계산 4 14 2" xfId="14964"/>
    <cellStyle name="계산 4 14 2 2" xfId="19511"/>
    <cellStyle name="계산 4 14 2 2 2" xfId="29743"/>
    <cellStyle name="계산 4 14 2 3" xfId="29742"/>
    <cellStyle name="계산 4 14 2 4" xfId="41383"/>
    <cellStyle name="계산 4 14 3" xfId="19510"/>
    <cellStyle name="계산 4 14 3 2" xfId="29744"/>
    <cellStyle name="계산 4 14 4" xfId="29741"/>
    <cellStyle name="계산 4 14 5" xfId="41384"/>
    <cellStyle name="계산 4 15" xfId="14958"/>
    <cellStyle name="계산 4 15 2" xfId="19512"/>
    <cellStyle name="계산 4 15 2 2" xfId="29746"/>
    <cellStyle name="계산 4 15 3" xfId="29745"/>
    <cellStyle name="계산 4 15 4" xfId="41382"/>
    <cellStyle name="계산 4 16" xfId="13787"/>
    <cellStyle name="계산 4 16 2" xfId="19513"/>
    <cellStyle name="계산 4 16 2 2" xfId="29748"/>
    <cellStyle name="계산 4 16 3" xfId="29747"/>
    <cellStyle name="계산 4 16 4" xfId="41381"/>
    <cellStyle name="계산 4 17" xfId="14007"/>
    <cellStyle name="계산 4 17 2" xfId="19514"/>
    <cellStyle name="계산 4 17 2 2" xfId="29750"/>
    <cellStyle name="계산 4 17 3" xfId="29749"/>
    <cellStyle name="계산 4 17 4" xfId="41380"/>
    <cellStyle name="계산 4 18" xfId="16891"/>
    <cellStyle name="계산 4 18 2" xfId="19515"/>
    <cellStyle name="계산 4 18 2 2" xfId="29752"/>
    <cellStyle name="계산 4 18 3" xfId="29751"/>
    <cellStyle name="계산 4 18 4" xfId="41379"/>
    <cellStyle name="계산 4 19" xfId="19500"/>
    <cellStyle name="계산 4 19 2" xfId="29753"/>
    <cellStyle name="계산 4 2" xfId="4174"/>
    <cellStyle name="计算 4 2" xfId="14959"/>
    <cellStyle name="계산 4 2 10" xfId="13785"/>
    <cellStyle name="계산 4 2 10 2" xfId="19518"/>
    <cellStyle name="계산 4 2 10 2 2" xfId="29757"/>
    <cellStyle name="계산 4 2 10 3" xfId="29756"/>
    <cellStyle name="계산 4 2 10 4" xfId="41376"/>
    <cellStyle name="계산 4 2 11" xfId="14009"/>
    <cellStyle name="계산 4 2 11 2" xfId="19519"/>
    <cellStyle name="계산 4 2 11 2 2" xfId="29759"/>
    <cellStyle name="계산 4 2 11 3" xfId="29758"/>
    <cellStyle name="계산 4 2 11 4" xfId="41375"/>
    <cellStyle name="계산 4 2 12" xfId="16893"/>
    <cellStyle name="계산 4 2 12 2" xfId="19520"/>
    <cellStyle name="계산 4 2 12 2 2" xfId="29761"/>
    <cellStyle name="계산 4 2 12 3" xfId="29760"/>
    <cellStyle name="계산 4 2 12 4" xfId="41374"/>
    <cellStyle name="계산 4 2 13" xfId="19516"/>
    <cellStyle name="계산 4 2 13 2" xfId="29762"/>
    <cellStyle name="계산 4 2 14" xfId="23235"/>
    <cellStyle name="계산 4 2 14 2" xfId="29763"/>
    <cellStyle name="계산 4 2 15" xfId="29754"/>
    <cellStyle name="계산 4 2 16" xfId="43559"/>
    <cellStyle name="계산 4 2 17" xfId="41378"/>
    <cellStyle name="계산 4 2 2" xfId="11821"/>
    <cellStyle name="计算 4 2 2" xfId="19517"/>
    <cellStyle name="계산 4 2 2 2" xfId="14966"/>
    <cellStyle name="计算 4 2 2 2" xfId="29765"/>
    <cellStyle name="계산 4 2 2 2 2" xfId="19522"/>
    <cellStyle name="계산 4 2 2 2 2 2" xfId="29767"/>
    <cellStyle name="계산 4 2 2 2 3" xfId="29766"/>
    <cellStyle name="계산 4 2 2 2 4" xfId="43562"/>
    <cellStyle name="계산 4 2 2 2 5" xfId="41372"/>
    <cellStyle name="계산 4 2 2 3" xfId="19521"/>
    <cellStyle name="계산 4 2 2 3 2" xfId="29768"/>
    <cellStyle name="계산 4 2 2 4" xfId="23237"/>
    <cellStyle name="계산 4 2 2 4 2" xfId="29769"/>
    <cellStyle name="계산 4 2 2 5" xfId="29764"/>
    <cellStyle name="계산 4 2 2 6" xfId="43561"/>
    <cellStyle name="계산 4 2 2 7" xfId="41373"/>
    <cellStyle name="계산 4 2 3" xfId="12328"/>
    <cellStyle name="计算 4 2 3" xfId="23236"/>
    <cellStyle name="계산 4 2 3 2" xfId="14967"/>
    <cellStyle name="计算 4 2 3 2" xfId="29771"/>
    <cellStyle name="계산 4 2 3 2 2" xfId="19524"/>
    <cellStyle name="계산 4 2 3 2 2 2" xfId="29773"/>
    <cellStyle name="계산 4 2 3 2 3" xfId="29772"/>
    <cellStyle name="계산 4 2 3 2 4" xfId="43564"/>
    <cellStyle name="계산 4 2 3 2 5" xfId="41370"/>
    <cellStyle name="계산 4 2 3 3" xfId="19523"/>
    <cellStyle name="계산 4 2 3 3 2" xfId="29774"/>
    <cellStyle name="계산 4 2 3 4" xfId="29770"/>
    <cellStyle name="계산 4 2 3 5" xfId="43563"/>
    <cellStyle name="계산 4 2 3 6" xfId="41371"/>
    <cellStyle name="계산 4 2 4" xfId="12551"/>
    <cellStyle name="计算 4 2 4" xfId="29755"/>
    <cellStyle name="계산 4 2 4 2" xfId="14968"/>
    <cellStyle name="계산 4 2 4 2 2" xfId="19526"/>
    <cellStyle name="계산 4 2 4 2 2 2" xfId="29777"/>
    <cellStyle name="계산 4 2 4 2 3" xfId="29776"/>
    <cellStyle name="계산 4 2 4 2 4" xfId="41368"/>
    <cellStyle name="계산 4 2 4 3" xfId="19525"/>
    <cellStyle name="계산 4 2 4 3 2" xfId="29778"/>
    <cellStyle name="계산 4 2 4 4" xfId="29775"/>
    <cellStyle name="계산 4 2 4 5" xfId="43565"/>
    <cellStyle name="계산 4 2 4 6" xfId="41369"/>
    <cellStyle name="계산 4 2 5" xfId="12774"/>
    <cellStyle name="计算 4 2 5" xfId="43560"/>
    <cellStyle name="계산 4 2 5 2" xfId="14969"/>
    <cellStyle name="계산 4 2 5 2 2" xfId="19528"/>
    <cellStyle name="계산 4 2 5 2 2 2" xfId="29781"/>
    <cellStyle name="계산 4 2 5 2 3" xfId="29780"/>
    <cellStyle name="계산 4 2 5 2 4" xfId="41366"/>
    <cellStyle name="계산 4 2 5 3" xfId="19527"/>
    <cellStyle name="계산 4 2 5 3 2" xfId="29782"/>
    <cellStyle name="계산 4 2 5 4" xfId="29779"/>
    <cellStyle name="계산 4 2 5 5" xfId="41367"/>
    <cellStyle name="계산 4 2 6" xfId="13010"/>
    <cellStyle name="计算 4 2 6" xfId="41377"/>
    <cellStyle name="계산 4 2 6 2" xfId="14970"/>
    <cellStyle name="계산 4 2 6 2 2" xfId="19530"/>
    <cellStyle name="계산 4 2 6 2 2 2" xfId="29785"/>
    <cellStyle name="계산 4 2 6 2 3" xfId="29784"/>
    <cellStyle name="계산 4 2 6 2 4" xfId="41364"/>
    <cellStyle name="계산 4 2 6 3" xfId="19529"/>
    <cellStyle name="계산 4 2 6 3 2" xfId="29786"/>
    <cellStyle name="계산 4 2 6 4" xfId="29783"/>
    <cellStyle name="계산 4 2 6 5" xfId="41365"/>
    <cellStyle name="계산 4 2 7" xfId="13395"/>
    <cellStyle name="계산 4 2 7 2" xfId="14971"/>
    <cellStyle name="계산 4 2 7 2 2" xfId="19532"/>
    <cellStyle name="계산 4 2 7 2 2 2" xfId="29789"/>
    <cellStyle name="계산 4 2 7 2 3" xfId="29788"/>
    <cellStyle name="계산 4 2 7 2 4" xfId="41362"/>
    <cellStyle name="계산 4 2 7 3" xfId="19531"/>
    <cellStyle name="계산 4 2 7 3 2" xfId="29790"/>
    <cellStyle name="계산 4 2 7 4" xfId="29787"/>
    <cellStyle name="계산 4 2 7 5" xfId="41363"/>
    <cellStyle name="계산 4 2 8" xfId="13231"/>
    <cellStyle name="계산 4 2 8 2" xfId="14972"/>
    <cellStyle name="계산 4 2 8 2 2" xfId="19534"/>
    <cellStyle name="계산 4 2 8 2 2 2" xfId="29793"/>
    <cellStyle name="계산 4 2 8 2 3" xfId="29792"/>
    <cellStyle name="계산 4 2 8 2 4" xfId="41360"/>
    <cellStyle name="계산 4 2 8 3" xfId="19533"/>
    <cellStyle name="계산 4 2 8 3 2" xfId="29794"/>
    <cellStyle name="계산 4 2 8 4" xfId="29791"/>
    <cellStyle name="계산 4 2 8 5" xfId="41361"/>
    <cellStyle name="계산 4 2 9" xfId="14965"/>
    <cellStyle name="계산 4 2 9 2" xfId="19535"/>
    <cellStyle name="계산 4 2 9 2 2" xfId="29796"/>
    <cellStyle name="계산 4 2 9 3" xfId="29795"/>
    <cellStyle name="계산 4 2 9 4" xfId="41359"/>
    <cellStyle name="계산 4 20" xfId="23233"/>
    <cellStyle name="계산 4 20 2" xfId="29797"/>
    <cellStyle name="계산 4 21" xfId="29723"/>
    <cellStyle name="계산 4 22" xfId="43557"/>
    <cellStyle name="계산 4 23" xfId="41394"/>
    <cellStyle name="계산 4 3" xfId="4175"/>
    <cellStyle name="计算 4 3" xfId="13786"/>
    <cellStyle name="계산 4 3 2" xfId="14973"/>
    <cellStyle name="计算 4 3 2" xfId="19537"/>
    <cellStyle name="계산 4 3 2 2" xfId="19538"/>
    <cellStyle name="计算 4 3 2 2" xfId="29801"/>
    <cellStyle name="계산 4 3 2 2 2" xfId="29802"/>
    <cellStyle name="계산 4 3 2 3" xfId="23240"/>
    <cellStyle name="계산 4 3 2 3 2" xfId="29803"/>
    <cellStyle name="계산 4 3 2 4" xfId="29800"/>
    <cellStyle name="계산 4 3 2 5" xfId="43568"/>
    <cellStyle name="계산 4 3 2 6" xfId="41356"/>
    <cellStyle name="계산 4 3 3" xfId="14010"/>
    <cellStyle name="计算 4 3 3" xfId="23239"/>
    <cellStyle name="계산 4 3 3 2" xfId="19539"/>
    <cellStyle name="计算 4 3 3 2" xfId="29805"/>
    <cellStyle name="계산 4 3 3 2 2" xfId="29806"/>
    <cellStyle name="계산 4 3 3 3" xfId="29804"/>
    <cellStyle name="계산 4 3 3 4" xfId="43569"/>
    <cellStyle name="계산 4 3 3 5" xfId="41355"/>
    <cellStyle name="계산 4 3 4" xfId="16894"/>
    <cellStyle name="计算 4 3 4" xfId="29799"/>
    <cellStyle name="계산 4 3 4 2" xfId="19540"/>
    <cellStyle name="계산 4 3 4 2 2" xfId="29808"/>
    <cellStyle name="계산 4 3 4 3" xfId="29807"/>
    <cellStyle name="계산 4 3 4 4" xfId="43570"/>
    <cellStyle name="계산 4 3 4 5" xfId="41354"/>
    <cellStyle name="계산 4 3 5" xfId="19536"/>
    <cellStyle name="计算 4 3 5" xfId="43567"/>
    <cellStyle name="계산 4 3 5 2" xfId="29809"/>
    <cellStyle name="계산 4 3 6" xfId="23238"/>
    <cellStyle name="计算 4 3 6" xfId="41357"/>
    <cellStyle name="계산 4 3 6 2" xfId="29810"/>
    <cellStyle name="계산 4 3 7" xfId="29798"/>
    <cellStyle name="계산 4 3 8" xfId="43566"/>
    <cellStyle name="계산 4 3 9" xfId="41358"/>
    <cellStyle name="계산 4 4" xfId="4176"/>
    <cellStyle name="计算 4 4" xfId="14008"/>
    <cellStyle name="계산 4 4 2" xfId="14974"/>
    <cellStyle name="计算 4 4 2" xfId="19542"/>
    <cellStyle name="계산 4 4 2 2" xfId="19543"/>
    <cellStyle name="计算 4 4 2 2" xfId="29814"/>
    <cellStyle name="계산 4 4 2 2 2" xfId="29815"/>
    <cellStyle name="계산 4 4 2 3" xfId="23243"/>
    <cellStyle name="계산 4 4 2 3 2" xfId="29816"/>
    <cellStyle name="계산 4 4 2 4" xfId="29813"/>
    <cellStyle name="계산 4 4 2 5" xfId="43573"/>
    <cellStyle name="계산 4 4 2 6" xfId="41351"/>
    <cellStyle name="계산 4 4 3" xfId="16895"/>
    <cellStyle name="计算 4 4 3" xfId="23242"/>
    <cellStyle name="계산 4 4 3 2" xfId="19544"/>
    <cellStyle name="计算 4 4 3 2" xfId="29818"/>
    <cellStyle name="계산 4 4 3 2 2" xfId="29819"/>
    <cellStyle name="계산 4 4 3 3" xfId="29817"/>
    <cellStyle name="계산 4 4 3 4" xfId="43574"/>
    <cellStyle name="계산 4 4 3 5" xfId="41350"/>
    <cellStyle name="계산 4 4 4" xfId="19541"/>
    <cellStyle name="计算 4 4 4" xfId="29812"/>
    <cellStyle name="계산 4 4 4 2" xfId="29820"/>
    <cellStyle name="계산 4 4 5" xfId="23241"/>
    <cellStyle name="计算 4 4 5" xfId="43572"/>
    <cellStyle name="계산 4 4 5 2" xfId="29821"/>
    <cellStyle name="계산 4 4 6" xfId="29811"/>
    <cellStyle name="计算 4 4 6" xfId="41352"/>
    <cellStyle name="계산 4 4 7" xfId="43571"/>
    <cellStyle name="계산 4 4 8" xfId="41353"/>
    <cellStyle name="계산 4 5" xfId="4173"/>
    <cellStyle name="计算 4 5" xfId="16892"/>
    <cellStyle name="계산 4 5 2" xfId="14975"/>
    <cellStyle name="计算 4 5 2" xfId="19546"/>
    <cellStyle name="계산 4 5 2 2" xfId="19547"/>
    <cellStyle name="计算 4 5 2 2" xfId="29825"/>
    <cellStyle name="계산 4 5 2 2 2" xfId="29826"/>
    <cellStyle name="계산 4 5 2 3" xfId="23246"/>
    <cellStyle name="계산 4 5 2 3 2" xfId="29827"/>
    <cellStyle name="계산 4 5 2 4" xfId="29824"/>
    <cellStyle name="계산 4 5 2 5" xfId="43577"/>
    <cellStyle name="계산 4 5 2 6" xfId="41347"/>
    <cellStyle name="계산 4 5 3" xfId="19545"/>
    <cellStyle name="计算 4 5 3" xfId="23245"/>
    <cellStyle name="계산 4 5 3 2" xfId="29828"/>
    <cellStyle name="计算 4 5 3 2" xfId="29829"/>
    <cellStyle name="계산 4 5 4" xfId="23244"/>
    <cellStyle name="计算 4 5 4" xfId="29823"/>
    <cellStyle name="계산 4 5 4 2" xfId="29830"/>
    <cellStyle name="계산 4 5 5" xfId="29822"/>
    <cellStyle name="计算 4 5 5" xfId="43576"/>
    <cellStyle name="계산 4 5 6" xfId="43575"/>
    <cellStyle name="计算 4 5 6" xfId="41348"/>
    <cellStyle name="계산 4 5 7" xfId="41349"/>
    <cellStyle name="계산 4 6" xfId="10765"/>
    <cellStyle name="计算 4 6" xfId="19501"/>
    <cellStyle name="계산 4 6 2" xfId="14976"/>
    <cellStyle name="计算 4 6 2" xfId="29832"/>
    <cellStyle name="계산 4 6 2 2" xfId="19549"/>
    <cellStyle name="계산 4 6 2 2 2" xfId="29834"/>
    <cellStyle name="계산 4 6 2 3" xfId="29833"/>
    <cellStyle name="계산 4 6 2 4" xfId="43579"/>
    <cellStyle name="계산 4 6 2 5" xfId="41345"/>
    <cellStyle name="계산 4 6 3" xfId="19548"/>
    <cellStyle name="계산 4 6 3 2" xfId="29835"/>
    <cellStyle name="계산 4 6 4" xfId="23247"/>
    <cellStyle name="계산 4 6 4 2" xfId="29836"/>
    <cellStyle name="계산 4 6 5" xfId="29831"/>
    <cellStyle name="계산 4 6 6" xfId="43578"/>
    <cellStyle name="계산 4 6 7" xfId="41346"/>
    <cellStyle name="계산 4 7" xfId="12259"/>
    <cellStyle name="计算 4 7" xfId="23234"/>
    <cellStyle name="계산 4 7 2" xfId="14977"/>
    <cellStyle name="计算 4 7 2" xfId="29838"/>
    <cellStyle name="계산 4 7 2 2" xfId="19551"/>
    <cellStyle name="계산 4 7 2 2 2" xfId="29840"/>
    <cellStyle name="계산 4 7 2 3" xfId="29839"/>
    <cellStyle name="계산 4 7 2 4" xfId="43581"/>
    <cellStyle name="계산 4 7 2 5" xfId="41343"/>
    <cellStyle name="계산 4 7 3" xfId="19550"/>
    <cellStyle name="계산 4 7 3 2" xfId="29841"/>
    <cellStyle name="계산 4 7 4" xfId="29837"/>
    <cellStyle name="계산 4 7 5" xfId="43580"/>
    <cellStyle name="계산 4 7 6" xfId="41344"/>
    <cellStyle name="계산 4 8" xfId="12172"/>
    <cellStyle name="计算 4 8" xfId="29724"/>
    <cellStyle name="계산 4 8 2" xfId="14978"/>
    <cellStyle name="계산 4 8 2 2" xfId="19553"/>
    <cellStyle name="계산 4 8 2 2 2" xfId="29844"/>
    <cellStyle name="계산 4 8 2 3" xfId="29843"/>
    <cellStyle name="계산 4 8 2 4" xfId="41341"/>
    <cellStyle name="계산 4 8 3" xfId="19552"/>
    <cellStyle name="계산 4 8 3 2" xfId="29845"/>
    <cellStyle name="계산 4 8 4" xfId="29842"/>
    <cellStyle name="계산 4 8 5" xfId="43582"/>
    <cellStyle name="계산 4 8 6" xfId="41342"/>
    <cellStyle name="계산 4 9" xfId="12266"/>
    <cellStyle name="计算 4 9" xfId="43558"/>
    <cellStyle name="계산 4 9 2" xfId="14979"/>
    <cellStyle name="계산 4 9 2 2" xfId="19555"/>
    <cellStyle name="계산 4 9 2 2 2" xfId="29848"/>
    <cellStyle name="계산 4 9 2 3" xfId="29847"/>
    <cellStyle name="계산 4 9 2 4" xfId="41339"/>
    <cellStyle name="계산 4 9 3" xfId="19554"/>
    <cellStyle name="계산 4 9 3 2" xfId="29849"/>
    <cellStyle name="계산 4 9 4" xfId="29846"/>
    <cellStyle name="계산 4 9 5" xfId="41340"/>
    <cellStyle name="계산 40" xfId="17041"/>
    <cellStyle name="계산 41" xfId="17042"/>
    <cellStyle name="계산 42" xfId="17043"/>
    <cellStyle name="계산 43" xfId="17044"/>
    <cellStyle name="계산 44" xfId="17045"/>
    <cellStyle name="계산 45" xfId="17046"/>
    <cellStyle name="계산 46" xfId="17047"/>
    <cellStyle name="계산 5" xfId="1979"/>
    <cellStyle name="计算 5" xfId="1975"/>
    <cellStyle name="계산 5 10" xfId="12279"/>
    <cellStyle name="计算 5 10" xfId="41337"/>
    <cellStyle name="계산 5 10 2" xfId="14982"/>
    <cellStyle name="계산 5 10 2 2" xfId="19559"/>
    <cellStyle name="계산 5 10 2 2 2" xfId="29854"/>
    <cellStyle name="계산 5 10 2 3" xfId="29853"/>
    <cellStyle name="계산 5 10 2 4" xfId="41335"/>
    <cellStyle name="계산 5 10 3" xfId="19558"/>
    <cellStyle name="계산 5 10 3 2" xfId="29855"/>
    <cellStyle name="계산 5 10 4" xfId="29852"/>
    <cellStyle name="계산 5 10 5" xfId="41336"/>
    <cellStyle name="계산 5 11" xfId="12186"/>
    <cellStyle name="계산 5 11 2" xfId="14983"/>
    <cellStyle name="계산 5 11 2 2" xfId="19561"/>
    <cellStyle name="계산 5 11 2 2 2" xfId="29858"/>
    <cellStyle name="계산 5 11 2 3" xfId="29857"/>
    <cellStyle name="계산 5 11 2 4" xfId="41333"/>
    <cellStyle name="계산 5 11 3" xfId="19560"/>
    <cellStyle name="계산 5 11 3 2" xfId="29859"/>
    <cellStyle name="계산 5 11 4" xfId="29856"/>
    <cellStyle name="계산 5 11 5" xfId="41334"/>
    <cellStyle name="계산 5 12" xfId="12272"/>
    <cellStyle name="계산 5 12 2" xfId="14984"/>
    <cellStyle name="계산 5 12 2 2" xfId="19563"/>
    <cellStyle name="계산 5 12 2 2 2" xfId="29862"/>
    <cellStyle name="계산 5 12 2 3" xfId="29861"/>
    <cellStyle name="계산 5 12 2 4" xfId="41331"/>
    <cellStyle name="계산 5 12 3" xfId="19562"/>
    <cellStyle name="계산 5 12 3 2" xfId="29863"/>
    <cellStyle name="계산 5 12 4" xfId="29860"/>
    <cellStyle name="계산 5 12 5" xfId="41332"/>
    <cellStyle name="계산 5 13" xfId="13565"/>
    <cellStyle name="계산 5 13 2" xfId="14985"/>
    <cellStyle name="계산 5 13 2 2" xfId="19565"/>
    <cellStyle name="계산 5 13 2 2 2" xfId="29866"/>
    <cellStyle name="계산 5 13 2 3" xfId="29865"/>
    <cellStyle name="계산 5 13 2 4" xfId="41329"/>
    <cellStyle name="계산 5 13 3" xfId="19564"/>
    <cellStyle name="계산 5 13 3 2" xfId="29867"/>
    <cellStyle name="계산 5 13 4" xfId="29864"/>
    <cellStyle name="계산 5 13 5" xfId="41330"/>
    <cellStyle name="계산 5 14" xfId="14980"/>
    <cellStyle name="계산 5 14 2" xfId="19566"/>
    <cellStyle name="계산 5 14 2 2" xfId="29869"/>
    <cellStyle name="계산 5 14 3" xfId="29868"/>
    <cellStyle name="계산 5 14 4" xfId="41328"/>
    <cellStyle name="계산 5 15" xfId="13784"/>
    <cellStyle name="계산 5 15 2" xfId="19567"/>
    <cellStyle name="계산 5 15 2 2" xfId="29871"/>
    <cellStyle name="계산 5 15 3" xfId="29870"/>
    <cellStyle name="계산 5 15 4" xfId="41327"/>
    <cellStyle name="계산 5 16" xfId="14011"/>
    <cellStyle name="계산 5 16 2" xfId="19568"/>
    <cellStyle name="계산 5 16 2 2" xfId="29873"/>
    <cellStyle name="계산 5 16 3" xfId="29872"/>
    <cellStyle name="계산 5 16 4" xfId="41326"/>
    <cellStyle name="계산 5 17" xfId="16896"/>
    <cellStyle name="계산 5 17 2" xfId="19569"/>
    <cellStyle name="계산 5 17 2 2" xfId="29875"/>
    <cellStyle name="계산 5 17 3" xfId="29874"/>
    <cellStyle name="계산 5 17 4" xfId="41325"/>
    <cellStyle name="계산 5 18" xfId="19556"/>
    <cellStyle name="계산 5 18 2" xfId="29876"/>
    <cellStyle name="계산 5 19" xfId="23248"/>
    <cellStyle name="계산 5 19 2" xfId="29877"/>
    <cellStyle name="계산 5 2" xfId="4178"/>
    <cellStyle name="计算 5 2" xfId="14981"/>
    <cellStyle name="계산 5 2 10" xfId="13782"/>
    <cellStyle name="계산 5 2 10 2" xfId="19572"/>
    <cellStyle name="계산 5 2 10 2 2" xfId="29881"/>
    <cellStyle name="계산 5 2 10 3" xfId="29880"/>
    <cellStyle name="계산 5 2 10 4" xfId="41322"/>
    <cellStyle name="계산 5 2 11" xfId="14013"/>
    <cellStyle name="계산 5 2 11 2" xfId="19573"/>
    <cellStyle name="계산 5 2 11 2 2" xfId="29883"/>
    <cellStyle name="계산 5 2 11 3" xfId="29882"/>
    <cellStyle name="계산 5 2 11 4" xfId="41321"/>
    <cellStyle name="계산 5 2 12" xfId="16898"/>
    <cellStyle name="계산 5 2 12 2" xfId="19574"/>
    <cellStyle name="계산 5 2 12 2 2" xfId="29885"/>
    <cellStyle name="계산 5 2 12 3" xfId="29884"/>
    <cellStyle name="계산 5 2 12 4" xfId="41320"/>
    <cellStyle name="계산 5 2 13" xfId="19570"/>
    <cellStyle name="계산 5 2 13 2" xfId="29886"/>
    <cellStyle name="계산 5 2 14" xfId="23250"/>
    <cellStyle name="계산 5 2 14 2" xfId="29887"/>
    <cellStyle name="계산 5 2 15" xfId="29878"/>
    <cellStyle name="계산 5 2 16" xfId="43585"/>
    <cellStyle name="계산 5 2 17" xfId="41324"/>
    <cellStyle name="계산 5 2 2" xfId="11822"/>
    <cellStyle name="计算 5 2 2" xfId="19571"/>
    <cellStyle name="계산 5 2 2 2" xfId="14987"/>
    <cellStyle name="计算 5 2 2 2" xfId="29889"/>
    <cellStyle name="계산 5 2 2 2 2" xfId="19576"/>
    <cellStyle name="계산 5 2 2 2 2 2" xfId="29891"/>
    <cellStyle name="계산 5 2 2 2 3" xfId="29890"/>
    <cellStyle name="계산 5 2 2 2 4" xfId="43588"/>
    <cellStyle name="계산 5 2 2 2 5" xfId="41318"/>
    <cellStyle name="계산 5 2 2 3" xfId="19575"/>
    <cellStyle name="계산 5 2 2 3 2" xfId="29892"/>
    <cellStyle name="계산 5 2 2 4" xfId="23252"/>
    <cellStyle name="계산 5 2 2 4 2" xfId="29893"/>
    <cellStyle name="계산 5 2 2 5" xfId="29888"/>
    <cellStyle name="계산 5 2 2 6" xfId="43587"/>
    <cellStyle name="계산 5 2 2 7" xfId="41319"/>
    <cellStyle name="계산 5 2 3" xfId="12329"/>
    <cellStyle name="计算 5 2 3" xfId="23251"/>
    <cellStyle name="계산 5 2 3 2" xfId="14988"/>
    <cellStyle name="计算 5 2 3 2" xfId="29895"/>
    <cellStyle name="계산 5 2 3 2 2" xfId="19578"/>
    <cellStyle name="계산 5 2 3 2 2 2" xfId="29897"/>
    <cellStyle name="계산 5 2 3 2 3" xfId="29896"/>
    <cellStyle name="계산 5 2 3 2 4" xfId="43590"/>
    <cellStyle name="계산 5 2 3 2 5" xfId="41316"/>
    <cellStyle name="계산 5 2 3 3" xfId="19577"/>
    <cellStyle name="계산 5 2 3 3 2" xfId="29898"/>
    <cellStyle name="계산 5 2 3 4" xfId="29894"/>
    <cellStyle name="계산 5 2 3 5" xfId="43589"/>
    <cellStyle name="계산 5 2 3 6" xfId="41317"/>
    <cellStyle name="계산 5 2 4" xfId="12552"/>
    <cellStyle name="计算 5 2 4" xfId="29879"/>
    <cellStyle name="계산 5 2 4 2" xfId="14989"/>
    <cellStyle name="계산 5 2 4 2 2" xfId="19580"/>
    <cellStyle name="계산 5 2 4 2 2 2" xfId="29901"/>
    <cellStyle name="계산 5 2 4 2 3" xfId="29900"/>
    <cellStyle name="계산 5 2 4 2 4" xfId="41314"/>
    <cellStyle name="계산 5 2 4 3" xfId="19579"/>
    <cellStyle name="계산 5 2 4 3 2" xfId="29902"/>
    <cellStyle name="계산 5 2 4 4" xfId="29899"/>
    <cellStyle name="계산 5 2 4 5" xfId="43591"/>
    <cellStyle name="계산 5 2 4 6" xfId="41315"/>
    <cellStyle name="계산 5 2 5" xfId="12775"/>
    <cellStyle name="计算 5 2 5" xfId="43586"/>
    <cellStyle name="계산 5 2 5 2" xfId="14990"/>
    <cellStyle name="계산 5 2 5 2 2" xfId="19582"/>
    <cellStyle name="계산 5 2 5 2 2 2" xfId="29905"/>
    <cellStyle name="계산 5 2 5 2 3" xfId="29904"/>
    <cellStyle name="계산 5 2 5 2 4" xfId="41312"/>
    <cellStyle name="계산 5 2 5 3" xfId="19581"/>
    <cellStyle name="계산 5 2 5 3 2" xfId="29906"/>
    <cellStyle name="계산 5 2 5 4" xfId="29903"/>
    <cellStyle name="계산 5 2 5 5" xfId="41313"/>
    <cellStyle name="계산 5 2 6" xfId="13011"/>
    <cellStyle name="计算 5 2 6" xfId="41323"/>
    <cellStyle name="계산 5 2 6 2" xfId="14991"/>
    <cellStyle name="계산 5 2 6 2 2" xfId="19584"/>
    <cellStyle name="계산 5 2 6 2 2 2" xfId="29909"/>
    <cellStyle name="계산 5 2 6 2 3" xfId="29908"/>
    <cellStyle name="계산 5 2 6 2 4" xfId="41310"/>
    <cellStyle name="계산 5 2 6 3" xfId="19583"/>
    <cellStyle name="계산 5 2 6 3 2" xfId="29910"/>
    <cellStyle name="계산 5 2 6 4" xfId="29907"/>
    <cellStyle name="계산 5 2 6 5" xfId="41311"/>
    <cellStyle name="계산 5 2 7" xfId="13396"/>
    <cellStyle name="계산 5 2 7 2" xfId="14992"/>
    <cellStyle name="계산 5 2 7 2 2" xfId="19586"/>
    <cellStyle name="계산 5 2 7 2 2 2" xfId="29913"/>
    <cellStyle name="계산 5 2 7 2 3" xfId="29912"/>
    <cellStyle name="계산 5 2 7 2 4" xfId="41308"/>
    <cellStyle name="계산 5 2 7 3" xfId="19585"/>
    <cellStyle name="계산 5 2 7 3 2" xfId="29914"/>
    <cellStyle name="계산 5 2 7 4" xfId="29911"/>
    <cellStyle name="계산 5 2 7 5" xfId="41309"/>
    <cellStyle name="계산 5 2 8" xfId="13232"/>
    <cellStyle name="계산 5 2 8 2" xfId="14993"/>
    <cellStyle name="계산 5 2 8 2 2" xfId="19588"/>
    <cellStyle name="계산 5 2 8 2 2 2" xfId="29917"/>
    <cellStyle name="계산 5 2 8 2 3" xfId="29916"/>
    <cellStyle name="계산 5 2 8 2 4" xfId="41306"/>
    <cellStyle name="계산 5 2 8 3" xfId="19587"/>
    <cellStyle name="계산 5 2 8 3 2" xfId="29918"/>
    <cellStyle name="계산 5 2 8 4" xfId="29915"/>
    <cellStyle name="계산 5 2 8 5" xfId="41307"/>
    <cellStyle name="계산 5 2 9" xfId="14986"/>
    <cellStyle name="계산 5 2 9 2" xfId="19589"/>
    <cellStyle name="계산 5 2 9 2 2" xfId="29920"/>
    <cellStyle name="계산 5 2 9 3" xfId="29919"/>
    <cellStyle name="계산 5 2 9 4" xfId="41305"/>
    <cellStyle name="계산 5 20" xfId="29850"/>
    <cellStyle name="계산 5 21" xfId="43583"/>
    <cellStyle name="계산 5 22" xfId="41338"/>
    <cellStyle name="계산 5 3" xfId="4179"/>
    <cellStyle name="计算 5 3" xfId="13783"/>
    <cellStyle name="계산 5 3 2" xfId="14994"/>
    <cellStyle name="计算 5 3 2" xfId="19591"/>
    <cellStyle name="계산 5 3 2 2" xfId="19592"/>
    <cellStyle name="计算 5 3 2 2" xfId="29924"/>
    <cellStyle name="계산 5 3 2 2 2" xfId="29925"/>
    <cellStyle name="계산 5 3 2 3" xfId="23255"/>
    <cellStyle name="계산 5 3 2 3 2" xfId="29926"/>
    <cellStyle name="계산 5 3 2 4" xfId="29923"/>
    <cellStyle name="계산 5 3 2 5" xfId="43594"/>
    <cellStyle name="계산 5 3 2 6" xfId="41302"/>
    <cellStyle name="계산 5 3 3" xfId="14014"/>
    <cellStyle name="计算 5 3 3" xfId="23254"/>
    <cellStyle name="계산 5 3 3 2" xfId="19593"/>
    <cellStyle name="计算 5 3 3 2" xfId="29928"/>
    <cellStyle name="계산 5 3 3 2 2" xfId="29929"/>
    <cellStyle name="계산 5 3 3 3" xfId="29927"/>
    <cellStyle name="계산 5 3 3 4" xfId="43595"/>
    <cellStyle name="계산 5 3 3 5" xfId="41301"/>
    <cellStyle name="계산 5 3 4" xfId="16899"/>
    <cellStyle name="计算 5 3 4" xfId="29922"/>
    <cellStyle name="계산 5 3 4 2" xfId="19594"/>
    <cellStyle name="계산 5 3 4 2 2" xfId="29931"/>
    <cellStyle name="계산 5 3 4 3" xfId="29930"/>
    <cellStyle name="계산 5 3 4 4" xfId="43596"/>
    <cellStyle name="계산 5 3 4 5" xfId="41300"/>
    <cellStyle name="계산 5 3 5" xfId="19590"/>
    <cellStyle name="计算 5 3 5" xfId="43593"/>
    <cellStyle name="계산 5 3 5 2" xfId="29932"/>
    <cellStyle name="계산 5 3 6" xfId="23253"/>
    <cellStyle name="计算 5 3 6" xfId="41303"/>
    <cellStyle name="계산 5 3 6 2" xfId="29933"/>
    <cellStyle name="계산 5 3 7" xfId="29921"/>
    <cellStyle name="계산 5 3 8" xfId="43592"/>
    <cellStyle name="계산 5 3 9" xfId="41304"/>
    <cellStyle name="계산 5 4" xfId="4177"/>
    <cellStyle name="计算 5 4" xfId="14012"/>
    <cellStyle name="계산 5 4 2" xfId="14995"/>
    <cellStyle name="计算 5 4 2" xfId="19596"/>
    <cellStyle name="계산 5 4 2 2" xfId="19597"/>
    <cellStyle name="计算 5 4 2 2" xfId="29937"/>
    <cellStyle name="계산 5 4 2 2 2" xfId="29938"/>
    <cellStyle name="계산 5 4 2 3" xfId="23258"/>
    <cellStyle name="계산 5 4 2 3 2" xfId="29939"/>
    <cellStyle name="계산 5 4 2 4" xfId="29936"/>
    <cellStyle name="계산 5 4 2 5" xfId="43599"/>
    <cellStyle name="계산 5 4 2 6" xfId="41297"/>
    <cellStyle name="계산 5 4 3" xfId="16900"/>
    <cellStyle name="计算 5 4 3" xfId="23257"/>
    <cellStyle name="계산 5 4 3 2" xfId="19598"/>
    <cellStyle name="计算 5 4 3 2" xfId="29941"/>
    <cellStyle name="계산 5 4 3 2 2" xfId="29942"/>
    <cellStyle name="계산 5 4 3 3" xfId="29940"/>
    <cellStyle name="계산 5 4 3 4" xfId="43600"/>
    <cellStyle name="계산 5 4 3 5" xfId="41296"/>
    <cellStyle name="계산 5 4 4" xfId="19595"/>
    <cellStyle name="计算 5 4 4" xfId="29935"/>
    <cellStyle name="계산 5 4 4 2" xfId="29943"/>
    <cellStyle name="계산 5 4 5" xfId="23256"/>
    <cellStyle name="计算 5 4 5" xfId="43598"/>
    <cellStyle name="계산 5 4 5 2" xfId="29944"/>
    <cellStyle name="계산 5 4 6" xfId="29934"/>
    <cellStyle name="计算 5 4 6" xfId="41298"/>
    <cellStyle name="계산 5 4 7" xfId="43597"/>
    <cellStyle name="계산 5 4 8" xfId="41299"/>
    <cellStyle name="계산 5 5" xfId="10766"/>
    <cellStyle name="计算 5 5" xfId="16897"/>
    <cellStyle name="계산 5 5 2" xfId="14996"/>
    <cellStyle name="计算 5 5 2" xfId="19600"/>
    <cellStyle name="계산 5 5 2 2" xfId="19601"/>
    <cellStyle name="计算 5 5 2 2" xfId="29948"/>
    <cellStyle name="계산 5 5 2 2 2" xfId="29949"/>
    <cellStyle name="계산 5 5 2 3" xfId="23261"/>
    <cellStyle name="계산 5 5 2 3 2" xfId="29950"/>
    <cellStyle name="계산 5 5 2 4" xfId="29947"/>
    <cellStyle name="계산 5 5 2 5" xfId="43603"/>
    <cellStyle name="계산 5 5 2 6" xfId="41293"/>
    <cellStyle name="계산 5 5 3" xfId="19599"/>
    <cellStyle name="计算 5 5 3" xfId="23260"/>
    <cellStyle name="계산 5 5 3 2" xfId="29951"/>
    <cellStyle name="计算 5 5 3 2" xfId="29952"/>
    <cellStyle name="계산 5 5 4" xfId="23259"/>
    <cellStyle name="计算 5 5 4" xfId="29946"/>
    <cellStyle name="계산 5 5 4 2" xfId="29953"/>
    <cellStyle name="계산 5 5 5" xfId="29945"/>
    <cellStyle name="计算 5 5 5" xfId="43602"/>
    <cellStyle name="계산 5 5 6" xfId="43601"/>
    <cellStyle name="计算 5 5 6" xfId="41294"/>
    <cellStyle name="계산 5 5 7" xfId="41295"/>
    <cellStyle name="계산 5 6" xfId="12260"/>
    <cellStyle name="计算 5 6" xfId="19557"/>
    <cellStyle name="계산 5 6 2" xfId="14997"/>
    <cellStyle name="计算 5 6 2" xfId="29955"/>
    <cellStyle name="계산 5 6 2 2" xfId="19603"/>
    <cellStyle name="계산 5 6 2 2 2" xfId="29957"/>
    <cellStyle name="계산 5 6 2 3" xfId="29956"/>
    <cellStyle name="계산 5 6 2 4" xfId="43605"/>
    <cellStyle name="계산 5 6 2 5" xfId="41291"/>
    <cellStyle name="계산 5 6 3" xfId="19602"/>
    <cellStyle name="계산 5 6 3 2" xfId="29958"/>
    <cellStyle name="계산 5 6 4" xfId="23262"/>
    <cellStyle name="계산 5 6 4 2" xfId="29959"/>
    <cellStyle name="계산 5 6 5" xfId="29954"/>
    <cellStyle name="계산 5 6 6" xfId="43604"/>
    <cellStyle name="계산 5 6 7" xfId="41292"/>
    <cellStyle name="계산 5 7" xfId="12171"/>
    <cellStyle name="计算 5 7" xfId="23249"/>
    <cellStyle name="계산 5 7 2" xfId="14998"/>
    <cellStyle name="计算 5 7 2" xfId="29961"/>
    <cellStyle name="계산 5 7 2 2" xfId="19605"/>
    <cellStyle name="계산 5 7 2 2 2" xfId="29963"/>
    <cellStyle name="계산 5 7 2 3" xfId="29962"/>
    <cellStyle name="계산 5 7 2 4" xfId="43607"/>
    <cellStyle name="계산 5 7 2 5" xfId="41289"/>
    <cellStyle name="계산 5 7 3" xfId="19604"/>
    <cellStyle name="계산 5 7 3 2" xfId="29964"/>
    <cellStyle name="계산 5 7 4" xfId="29960"/>
    <cellStyle name="계산 5 7 5" xfId="43606"/>
    <cellStyle name="계산 5 7 6" xfId="41290"/>
    <cellStyle name="계산 5 8" xfId="12267"/>
    <cellStyle name="计算 5 8" xfId="29851"/>
    <cellStyle name="계산 5 8 2" xfId="14999"/>
    <cellStyle name="계산 5 8 2 2" xfId="19607"/>
    <cellStyle name="계산 5 8 2 2 2" xfId="29967"/>
    <cellStyle name="계산 5 8 2 3" xfId="29966"/>
    <cellStyle name="계산 5 8 2 4" xfId="41287"/>
    <cellStyle name="계산 5 8 3" xfId="19606"/>
    <cellStyle name="계산 5 8 3 2" xfId="29968"/>
    <cellStyle name="계산 5 8 4" xfId="29965"/>
    <cellStyle name="계산 5 8 5" xfId="43608"/>
    <cellStyle name="계산 5 8 6" xfId="41288"/>
    <cellStyle name="계산 5 9" xfId="12157"/>
    <cellStyle name="计算 5 9" xfId="43584"/>
    <cellStyle name="계산 5 9 2" xfId="15000"/>
    <cellStyle name="계산 5 9 2 2" xfId="19609"/>
    <cellStyle name="계산 5 9 2 2 2" xfId="29971"/>
    <cellStyle name="계산 5 9 2 3" xfId="29970"/>
    <cellStyle name="계산 5 9 2 4" xfId="41285"/>
    <cellStyle name="계산 5 9 3" xfId="19608"/>
    <cellStyle name="계산 5 9 3 2" xfId="29972"/>
    <cellStyle name="계산 5 9 4" xfId="29969"/>
    <cellStyle name="계산 5 9 5" xfId="41286"/>
    <cellStyle name="계산 6" xfId="1976"/>
    <cellStyle name="计算 6" xfId="3416"/>
    <cellStyle name="계산 6 10" xfId="12273"/>
    <cellStyle name="计算 6 10" xfId="41283"/>
    <cellStyle name="계산 6 10 2" xfId="15003"/>
    <cellStyle name="계산 6 10 2 2" xfId="19613"/>
    <cellStyle name="계산 6 10 2 2 2" xfId="29977"/>
    <cellStyle name="계산 6 10 2 3" xfId="29976"/>
    <cellStyle name="계산 6 10 2 4" xfId="41281"/>
    <cellStyle name="계산 6 10 3" xfId="19612"/>
    <cellStyle name="계산 6 10 3 2" xfId="29978"/>
    <cellStyle name="계산 6 10 4" xfId="29975"/>
    <cellStyle name="계산 6 10 5" xfId="41282"/>
    <cellStyle name="계산 6 11" xfId="13563"/>
    <cellStyle name="계산 6 11 2" xfId="15004"/>
    <cellStyle name="계산 6 11 2 2" xfId="19615"/>
    <cellStyle name="계산 6 11 2 2 2" xfId="29981"/>
    <cellStyle name="계산 6 11 2 3" xfId="29980"/>
    <cellStyle name="계산 6 11 2 4" xfId="41279"/>
    <cellStyle name="계산 6 11 3" xfId="19614"/>
    <cellStyle name="계산 6 11 3 2" xfId="29982"/>
    <cellStyle name="계산 6 11 4" xfId="29979"/>
    <cellStyle name="계산 6 11 5" xfId="41280"/>
    <cellStyle name="계산 6 12" xfId="15001"/>
    <cellStyle name="계산 6 12 2" xfId="19616"/>
    <cellStyle name="계산 6 12 2 2" xfId="29984"/>
    <cellStyle name="계산 6 12 3" xfId="29983"/>
    <cellStyle name="계산 6 12 4" xfId="41278"/>
    <cellStyle name="계산 6 13" xfId="13781"/>
    <cellStyle name="계산 6 13 2" xfId="19617"/>
    <cellStyle name="계산 6 13 2 2" xfId="29986"/>
    <cellStyle name="계산 6 13 3" xfId="29985"/>
    <cellStyle name="계산 6 13 4" xfId="41277"/>
    <cellStyle name="계산 6 14" xfId="14015"/>
    <cellStyle name="계산 6 14 2" xfId="19618"/>
    <cellStyle name="계산 6 14 2 2" xfId="29988"/>
    <cellStyle name="계산 6 14 3" xfId="29987"/>
    <cellStyle name="계산 6 14 4" xfId="41276"/>
    <cellStyle name="계산 6 15" xfId="16901"/>
    <cellStyle name="계산 6 15 2" xfId="19619"/>
    <cellStyle name="계산 6 15 2 2" xfId="29990"/>
    <cellStyle name="계산 6 15 3" xfId="29989"/>
    <cellStyle name="계산 6 15 4" xfId="41275"/>
    <cellStyle name="계산 6 16" xfId="19610"/>
    <cellStyle name="계산 6 16 2" xfId="29991"/>
    <cellStyle name="계산 6 17" xfId="23263"/>
    <cellStyle name="계산 6 17 2" xfId="29992"/>
    <cellStyle name="계산 6 18" xfId="29973"/>
    <cellStyle name="계산 6 19" xfId="43609"/>
    <cellStyle name="계산 6 2" xfId="11823"/>
    <cellStyle name="计算 6 2" xfId="15002"/>
    <cellStyle name="계산 6 2 10" xfId="14017"/>
    <cellStyle name="계산 6 2 10 2" xfId="19622"/>
    <cellStyle name="계산 6 2 10 2 2" xfId="29996"/>
    <cellStyle name="계산 6 2 10 3" xfId="29995"/>
    <cellStyle name="계산 6 2 10 4" xfId="41272"/>
    <cellStyle name="계산 6 2 11" xfId="16903"/>
    <cellStyle name="계산 6 2 11 2" xfId="19623"/>
    <cellStyle name="계산 6 2 11 2 2" xfId="29998"/>
    <cellStyle name="계산 6 2 11 3" xfId="29997"/>
    <cellStyle name="계산 6 2 11 4" xfId="41271"/>
    <cellStyle name="계산 6 2 12" xfId="19620"/>
    <cellStyle name="계산 6 2 12 2" xfId="29999"/>
    <cellStyle name="계산 6 2 13" xfId="23265"/>
    <cellStyle name="계산 6 2 13 2" xfId="30000"/>
    <cellStyle name="계산 6 2 14" xfId="29993"/>
    <cellStyle name="계산 6 2 15" xfId="43611"/>
    <cellStyle name="계산 6 2 16" xfId="41274"/>
    <cellStyle name="계산 6 2 2" xfId="12330"/>
    <cellStyle name="计算 6 2 2" xfId="19621"/>
    <cellStyle name="계산 6 2 2 2" xfId="15006"/>
    <cellStyle name="计算 6 2 2 2" xfId="30002"/>
    <cellStyle name="계산 6 2 2 2 2" xfId="19625"/>
    <cellStyle name="계산 6 2 2 2 2 2" xfId="30004"/>
    <cellStyle name="계산 6 2 2 2 3" xfId="30003"/>
    <cellStyle name="계산 6 2 2 2 4" xfId="43614"/>
    <cellStyle name="계산 6 2 2 2 5" xfId="41269"/>
    <cellStyle name="계산 6 2 2 3" xfId="19624"/>
    <cellStyle name="계산 6 2 2 3 2" xfId="30005"/>
    <cellStyle name="계산 6 2 2 4" xfId="23267"/>
    <cellStyle name="계산 6 2 2 4 2" xfId="30006"/>
    <cellStyle name="계산 6 2 2 5" xfId="30001"/>
    <cellStyle name="계산 6 2 2 6" xfId="43613"/>
    <cellStyle name="계산 6 2 2 7" xfId="41270"/>
    <cellStyle name="계산 6 2 3" xfId="12553"/>
    <cellStyle name="计算 6 2 3" xfId="23266"/>
    <cellStyle name="계산 6 2 3 2" xfId="15007"/>
    <cellStyle name="计算 6 2 3 2" xfId="30008"/>
    <cellStyle name="계산 6 2 3 2 2" xfId="19627"/>
    <cellStyle name="계산 6 2 3 2 2 2" xfId="30010"/>
    <cellStyle name="계산 6 2 3 2 3" xfId="30009"/>
    <cellStyle name="계산 6 2 3 2 4" xfId="43616"/>
    <cellStyle name="계산 6 2 3 2 5" xfId="41267"/>
    <cellStyle name="계산 6 2 3 3" xfId="19626"/>
    <cellStyle name="계산 6 2 3 3 2" xfId="30011"/>
    <cellStyle name="계산 6 2 3 4" xfId="30007"/>
    <cellStyle name="계산 6 2 3 5" xfId="43615"/>
    <cellStyle name="계산 6 2 3 6" xfId="41268"/>
    <cellStyle name="계산 6 2 4" xfId="12776"/>
    <cellStyle name="计算 6 2 4" xfId="29994"/>
    <cellStyle name="계산 6 2 4 2" xfId="15008"/>
    <cellStyle name="계산 6 2 4 2 2" xfId="19629"/>
    <cellStyle name="계산 6 2 4 2 2 2" xfId="30014"/>
    <cellStyle name="계산 6 2 4 2 3" xfId="30013"/>
    <cellStyle name="계산 6 2 4 2 4" xfId="41265"/>
    <cellStyle name="계산 6 2 4 3" xfId="19628"/>
    <cellStyle name="계산 6 2 4 3 2" xfId="30015"/>
    <cellStyle name="계산 6 2 4 4" xfId="30012"/>
    <cellStyle name="계산 6 2 4 5" xfId="43617"/>
    <cellStyle name="계산 6 2 4 6" xfId="41266"/>
    <cellStyle name="계산 6 2 5" xfId="13012"/>
    <cellStyle name="计算 6 2 5" xfId="43612"/>
    <cellStyle name="계산 6 2 5 2" xfId="15009"/>
    <cellStyle name="계산 6 2 5 2 2" xfId="19631"/>
    <cellStyle name="계산 6 2 5 2 2 2" xfId="30018"/>
    <cellStyle name="계산 6 2 5 2 3" xfId="30017"/>
    <cellStyle name="계산 6 2 5 2 4" xfId="41263"/>
    <cellStyle name="계산 6 2 5 3" xfId="19630"/>
    <cellStyle name="계산 6 2 5 3 2" xfId="30019"/>
    <cellStyle name="계산 6 2 5 4" xfId="30016"/>
    <cellStyle name="계산 6 2 5 5" xfId="41264"/>
    <cellStyle name="계산 6 2 6" xfId="13397"/>
    <cellStyle name="计算 6 2 6" xfId="41273"/>
    <cellStyle name="계산 6 2 6 2" xfId="15010"/>
    <cellStyle name="계산 6 2 6 2 2" xfId="19633"/>
    <cellStyle name="계산 6 2 6 2 2 2" xfId="30022"/>
    <cellStyle name="계산 6 2 6 2 3" xfId="30021"/>
    <cellStyle name="계산 6 2 6 2 4" xfId="41261"/>
    <cellStyle name="계산 6 2 6 3" xfId="19632"/>
    <cellStyle name="계산 6 2 6 3 2" xfId="30023"/>
    <cellStyle name="계산 6 2 6 4" xfId="30020"/>
    <cellStyle name="계산 6 2 6 5" xfId="41262"/>
    <cellStyle name="계산 6 2 7" xfId="13233"/>
    <cellStyle name="계산 6 2 7 2" xfId="15011"/>
    <cellStyle name="계산 6 2 7 2 2" xfId="19635"/>
    <cellStyle name="계산 6 2 7 2 2 2" xfId="30026"/>
    <cellStyle name="계산 6 2 7 2 3" xfId="30025"/>
    <cellStyle name="계산 6 2 7 2 4" xfId="41259"/>
    <cellStyle name="계산 6 2 7 3" xfId="19634"/>
    <cellStyle name="계산 6 2 7 3 2" xfId="30027"/>
    <cellStyle name="계산 6 2 7 4" xfId="30024"/>
    <cellStyle name="계산 6 2 7 5" xfId="41260"/>
    <cellStyle name="계산 6 2 8" xfId="15005"/>
    <cellStyle name="계산 6 2 8 2" xfId="19636"/>
    <cellStyle name="계산 6 2 8 2 2" xfId="30029"/>
    <cellStyle name="계산 6 2 8 3" xfId="30028"/>
    <cellStyle name="계산 6 2 8 4" xfId="41258"/>
    <cellStyle name="계산 6 2 9" xfId="13779"/>
    <cellStyle name="계산 6 2 9 2" xfId="19637"/>
    <cellStyle name="계산 6 2 9 2 2" xfId="30031"/>
    <cellStyle name="계산 6 2 9 3" xfId="30030"/>
    <cellStyle name="계산 6 2 9 4" xfId="41257"/>
    <cellStyle name="계산 6 20" xfId="41284"/>
    <cellStyle name="계산 6 3" xfId="10767"/>
    <cellStyle name="计算 6 3" xfId="13780"/>
    <cellStyle name="계산 6 3 2" xfId="15012"/>
    <cellStyle name="计算 6 3 2" xfId="19639"/>
    <cellStyle name="계산 6 3 2 2" xfId="19640"/>
    <cellStyle name="计算 6 3 2 2" xfId="30035"/>
    <cellStyle name="계산 6 3 2 2 2" xfId="30036"/>
    <cellStyle name="계산 6 3 2 3" xfId="23270"/>
    <cellStyle name="계산 6 3 2 3 2" xfId="30037"/>
    <cellStyle name="계산 6 3 2 4" xfId="30034"/>
    <cellStyle name="계산 6 3 2 5" xfId="43620"/>
    <cellStyle name="계산 6 3 2 6" xfId="41254"/>
    <cellStyle name="계산 6 3 3" xfId="14018"/>
    <cellStyle name="计算 6 3 3" xfId="23269"/>
    <cellStyle name="계산 6 3 3 2" xfId="19641"/>
    <cellStyle name="计算 6 3 3 2" xfId="30039"/>
    <cellStyle name="계산 6 3 3 2 2" xfId="30040"/>
    <cellStyle name="계산 6 3 3 3" xfId="30038"/>
    <cellStyle name="계산 6 3 3 4" xfId="43621"/>
    <cellStyle name="계산 6 3 3 5" xfId="41253"/>
    <cellStyle name="계산 6 3 4" xfId="16904"/>
    <cellStyle name="计算 6 3 4" xfId="30033"/>
    <cellStyle name="계산 6 3 4 2" xfId="19642"/>
    <cellStyle name="계산 6 3 4 2 2" xfId="30042"/>
    <cellStyle name="계산 6 3 4 3" xfId="30041"/>
    <cellStyle name="계산 6 3 4 4" xfId="43622"/>
    <cellStyle name="계산 6 3 4 5" xfId="41252"/>
    <cellStyle name="계산 6 3 5" xfId="19638"/>
    <cellStyle name="计算 6 3 5" xfId="43619"/>
    <cellStyle name="계산 6 3 5 2" xfId="30043"/>
    <cellStyle name="계산 6 3 6" xfId="23268"/>
    <cellStyle name="计算 6 3 6" xfId="41255"/>
    <cellStyle name="계산 6 3 6 2" xfId="30044"/>
    <cellStyle name="계산 6 3 7" xfId="30032"/>
    <cellStyle name="계산 6 3 8" xfId="43618"/>
    <cellStyle name="계산 6 3 9" xfId="41256"/>
    <cellStyle name="계산 6 4" xfId="12261"/>
    <cellStyle name="计算 6 4" xfId="14016"/>
    <cellStyle name="계산 6 4 2" xfId="15013"/>
    <cellStyle name="计算 6 4 2" xfId="19644"/>
    <cellStyle name="계산 6 4 2 2" xfId="19645"/>
    <cellStyle name="计算 6 4 2 2" xfId="30048"/>
    <cellStyle name="계산 6 4 2 2 2" xfId="30049"/>
    <cellStyle name="계산 6 4 2 3" xfId="23273"/>
    <cellStyle name="계산 6 4 2 3 2" xfId="30050"/>
    <cellStyle name="계산 6 4 2 4" xfId="30047"/>
    <cellStyle name="계산 6 4 2 5" xfId="43625"/>
    <cellStyle name="계산 6 4 2 6" xfId="41249"/>
    <cellStyle name="계산 6 4 3" xfId="16905"/>
    <cellStyle name="计算 6 4 3" xfId="23272"/>
    <cellStyle name="계산 6 4 3 2" xfId="19646"/>
    <cellStyle name="计算 6 4 3 2" xfId="30052"/>
    <cellStyle name="계산 6 4 3 2 2" xfId="30053"/>
    <cellStyle name="계산 6 4 3 3" xfId="30051"/>
    <cellStyle name="계산 6 4 3 4" xfId="43626"/>
    <cellStyle name="계산 6 4 3 5" xfId="41248"/>
    <cellStyle name="계산 6 4 4" xfId="19643"/>
    <cellStyle name="计算 6 4 4" xfId="30046"/>
    <cellStyle name="계산 6 4 4 2" xfId="30054"/>
    <cellStyle name="계산 6 4 5" xfId="23271"/>
    <cellStyle name="计算 6 4 5" xfId="43624"/>
    <cellStyle name="계산 6 4 5 2" xfId="30055"/>
    <cellStyle name="계산 6 4 6" xfId="30045"/>
    <cellStyle name="计算 6 4 6" xfId="41250"/>
    <cellStyle name="계산 6 4 7" xfId="43623"/>
    <cellStyle name="계산 6 4 8" xfId="41251"/>
    <cellStyle name="계산 6 5" xfId="12170"/>
    <cellStyle name="计算 6 5" xfId="16902"/>
    <cellStyle name="계산 6 5 2" xfId="15014"/>
    <cellStyle name="计算 6 5 2" xfId="19648"/>
    <cellStyle name="계산 6 5 2 2" xfId="19649"/>
    <cellStyle name="计算 6 5 2 2" xfId="30059"/>
    <cellStyle name="계산 6 5 2 2 2" xfId="30060"/>
    <cellStyle name="계산 6 5 2 3" xfId="23276"/>
    <cellStyle name="계산 6 5 2 3 2" xfId="30061"/>
    <cellStyle name="계산 6 5 2 4" xfId="30058"/>
    <cellStyle name="계산 6 5 2 5" xfId="43629"/>
    <cellStyle name="계산 6 5 2 6" xfId="41245"/>
    <cellStyle name="계산 6 5 3" xfId="19647"/>
    <cellStyle name="计算 6 5 3" xfId="23275"/>
    <cellStyle name="계산 6 5 3 2" xfId="30062"/>
    <cellStyle name="计算 6 5 3 2" xfId="30063"/>
    <cellStyle name="계산 6 5 4" xfId="23274"/>
    <cellStyle name="计算 6 5 4" xfId="30057"/>
    <cellStyle name="계산 6 5 4 2" xfId="30064"/>
    <cellStyle name="계산 6 5 5" xfId="30056"/>
    <cellStyle name="计算 6 5 5" xfId="43628"/>
    <cellStyle name="계산 6 5 6" xfId="43627"/>
    <cellStyle name="计算 6 5 6" xfId="41246"/>
    <cellStyle name="계산 6 5 7" xfId="41247"/>
    <cellStyle name="계산 6 6" xfId="12268"/>
    <cellStyle name="计算 6 6" xfId="19611"/>
    <cellStyle name="계산 6 6 2" xfId="15015"/>
    <cellStyle name="计算 6 6 2" xfId="30066"/>
    <cellStyle name="계산 6 6 2 2" xfId="19651"/>
    <cellStyle name="계산 6 6 2 2 2" xfId="30068"/>
    <cellStyle name="계산 6 6 2 3" xfId="30067"/>
    <cellStyle name="계산 6 6 2 4" xfId="43631"/>
    <cellStyle name="계산 6 6 2 5" xfId="41243"/>
    <cellStyle name="계산 6 6 3" xfId="19650"/>
    <cellStyle name="계산 6 6 3 2" xfId="30069"/>
    <cellStyle name="계산 6 6 4" xfId="23277"/>
    <cellStyle name="계산 6 6 4 2" xfId="30070"/>
    <cellStyle name="계산 6 6 5" xfId="30065"/>
    <cellStyle name="계산 6 6 6" xfId="43630"/>
    <cellStyle name="계산 6 6 7" xfId="41244"/>
    <cellStyle name="계산 6 7" xfId="12156"/>
    <cellStyle name="计算 6 7" xfId="23264"/>
    <cellStyle name="계산 6 7 2" xfId="15016"/>
    <cellStyle name="计算 6 7 2" xfId="30072"/>
    <cellStyle name="계산 6 7 2 2" xfId="19653"/>
    <cellStyle name="계산 6 7 2 2 2" xfId="30074"/>
    <cellStyle name="계산 6 7 2 3" xfId="30073"/>
    <cellStyle name="계산 6 7 2 4" xfId="43633"/>
    <cellStyle name="계산 6 7 2 5" xfId="41241"/>
    <cellStyle name="계산 6 7 3" xfId="19652"/>
    <cellStyle name="계산 6 7 3 2" xfId="30075"/>
    <cellStyle name="계산 6 7 4" xfId="30071"/>
    <cellStyle name="계산 6 7 5" xfId="43632"/>
    <cellStyle name="계산 6 7 6" xfId="41242"/>
    <cellStyle name="계산 6 8" xfId="12280"/>
    <cellStyle name="计算 6 8" xfId="29974"/>
    <cellStyle name="계산 6 8 2" xfId="15017"/>
    <cellStyle name="계산 6 8 2 2" xfId="19655"/>
    <cellStyle name="계산 6 8 2 2 2" xfId="30078"/>
    <cellStyle name="계산 6 8 2 3" xfId="30077"/>
    <cellStyle name="계산 6 8 2 4" xfId="41239"/>
    <cellStyle name="계산 6 8 3" xfId="19654"/>
    <cellStyle name="계산 6 8 3 2" xfId="30079"/>
    <cellStyle name="계산 6 8 4" xfId="30076"/>
    <cellStyle name="계산 6 8 5" xfId="43634"/>
    <cellStyle name="계산 6 8 6" xfId="41240"/>
    <cellStyle name="계산 6 9" xfId="12185"/>
    <cellStyle name="计算 6 9" xfId="43610"/>
    <cellStyle name="계산 6 9 2" xfId="15018"/>
    <cellStyle name="계산 6 9 2 2" xfId="19657"/>
    <cellStyle name="계산 6 9 2 2 2" xfId="30082"/>
    <cellStyle name="계산 6 9 2 3" xfId="30081"/>
    <cellStyle name="계산 6 9 2 4" xfId="41237"/>
    <cellStyle name="계산 6 9 3" xfId="19656"/>
    <cellStyle name="계산 6 9 3 2" xfId="30083"/>
    <cellStyle name="계산 6 9 4" xfId="30080"/>
    <cellStyle name="계산 6 9 5" xfId="41238"/>
    <cellStyle name="계산 7" xfId="3415"/>
    <cellStyle name="计算 7" xfId="2190"/>
    <cellStyle name="계산 7 10" xfId="12274"/>
    <cellStyle name="计算 7 10" xfId="41235"/>
    <cellStyle name="계산 7 10 2" xfId="15021"/>
    <cellStyle name="계산 7 10 2 2" xfId="19661"/>
    <cellStyle name="계산 7 10 2 2 2" xfId="30088"/>
    <cellStyle name="계산 7 10 2 3" xfId="30087"/>
    <cellStyle name="계산 7 10 2 4" xfId="41233"/>
    <cellStyle name="계산 7 10 3" xfId="19660"/>
    <cellStyle name="계산 7 10 3 2" xfId="30089"/>
    <cellStyle name="계산 7 10 4" xfId="30086"/>
    <cellStyle name="계산 7 10 5" xfId="41234"/>
    <cellStyle name="계산 7 11" xfId="12180"/>
    <cellStyle name="계산 7 11 2" xfId="15022"/>
    <cellStyle name="계산 7 11 2 2" xfId="19663"/>
    <cellStyle name="계산 7 11 2 2 2" xfId="30092"/>
    <cellStyle name="계산 7 11 2 3" xfId="30091"/>
    <cellStyle name="계산 7 11 2 4" xfId="41231"/>
    <cellStyle name="계산 7 11 3" xfId="19662"/>
    <cellStyle name="계산 7 11 3 2" xfId="30093"/>
    <cellStyle name="계산 7 11 4" xfId="30090"/>
    <cellStyle name="계산 7 11 5" xfId="41232"/>
    <cellStyle name="계산 7 12" xfId="15019"/>
    <cellStyle name="계산 7 12 2" xfId="19664"/>
    <cellStyle name="계산 7 12 2 2" xfId="30095"/>
    <cellStyle name="계산 7 12 3" xfId="30094"/>
    <cellStyle name="계산 7 12 4" xfId="41230"/>
    <cellStyle name="계산 7 13" xfId="13778"/>
    <cellStyle name="계산 7 13 2" xfId="19665"/>
    <cellStyle name="계산 7 13 2 2" xfId="30097"/>
    <cellStyle name="계산 7 13 3" xfId="30096"/>
    <cellStyle name="계산 7 13 4" xfId="41229"/>
    <cellStyle name="계산 7 14" xfId="14019"/>
    <cellStyle name="계산 7 14 2" xfId="19666"/>
    <cellStyle name="계산 7 14 2 2" xfId="30099"/>
    <cellStyle name="계산 7 14 3" xfId="30098"/>
    <cellStyle name="계산 7 14 4" xfId="41228"/>
    <cellStyle name="계산 7 15" xfId="16906"/>
    <cellStyle name="계산 7 15 2" xfId="19667"/>
    <cellStyle name="계산 7 15 2 2" xfId="30101"/>
    <cellStyle name="계산 7 15 3" xfId="30100"/>
    <cellStyle name="계산 7 15 4" xfId="41227"/>
    <cellStyle name="계산 7 16" xfId="19658"/>
    <cellStyle name="계산 7 16 2" xfId="30102"/>
    <cellStyle name="계산 7 17" xfId="23278"/>
    <cellStyle name="계산 7 17 2" xfId="30103"/>
    <cellStyle name="계산 7 18" xfId="30084"/>
    <cellStyle name="계산 7 19" xfId="43635"/>
    <cellStyle name="계산 7 2" xfId="11824"/>
    <cellStyle name="计算 7 2" xfId="15020"/>
    <cellStyle name="계산 7 2 10" xfId="14021"/>
    <cellStyle name="계산 7 2 10 2" xfId="19670"/>
    <cellStyle name="계산 7 2 10 2 2" xfId="30107"/>
    <cellStyle name="계산 7 2 10 3" xfId="30106"/>
    <cellStyle name="계산 7 2 10 4" xfId="41224"/>
    <cellStyle name="계산 7 2 11" xfId="16908"/>
    <cellStyle name="계산 7 2 11 2" xfId="19671"/>
    <cellStyle name="계산 7 2 11 2 2" xfId="30109"/>
    <cellStyle name="계산 7 2 11 3" xfId="30108"/>
    <cellStyle name="계산 7 2 11 4" xfId="41223"/>
    <cellStyle name="계산 7 2 12" xfId="19668"/>
    <cellStyle name="계산 7 2 12 2" xfId="30110"/>
    <cellStyle name="계산 7 2 13" xfId="23280"/>
    <cellStyle name="계산 7 2 13 2" xfId="30111"/>
    <cellStyle name="계산 7 2 14" xfId="30104"/>
    <cellStyle name="계산 7 2 15" xfId="43637"/>
    <cellStyle name="계산 7 2 16" xfId="41226"/>
    <cellStyle name="계산 7 2 2" xfId="12331"/>
    <cellStyle name="计算 7 2 2" xfId="19669"/>
    <cellStyle name="계산 7 2 2 2" xfId="15024"/>
    <cellStyle name="计算 7 2 2 2" xfId="30113"/>
    <cellStyle name="계산 7 2 2 2 2" xfId="19673"/>
    <cellStyle name="계산 7 2 2 2 2 2" xfId="30115"/>
    <cellStyle name="계산 7 2 2 2 3" xfId="30114"/>
    <cellStyle name="계산 7 2 2 2 4" xfId="43640"/>
    <cellStyle name="계산 7 2 2 2 5" xfId="41221"/>
    <cellStyle name="계산 7 2 2 3" xfId="19672"/>
    <cellStyle name="계산 7 2 2 3 2" xfId="30116"/>
    <cellStyle name="계산 7 2 2 4" xfId="23282"/>
    <cellStyle name="계산 7 2 2 4 2" xfId="30117"/>
    <cellStyle name="계산 7 2 2 5" xfId="30112"/>
    <cellStyle name="계산 7 2 2 6" xfId="43639"/>
    <cellStyle name="계산 7 2 2 7" xfId="41222"/>
    <cellStyle name="계산 7 2 3" xfId="12554"/>
    <cellStyle name="计算 7 2 3" xfId="23281"/>
    <cellStyle name="계산 7 2 3 2" xfId="15025"/>
    <cellStyle name="计算 7 2 3 2" xfId="30119"/>
    <cellStyle name="계산 7 2 3 2 2" xfId="19675"/>
    <cellStyle name="계산 7 2 3 2 2 2" xfId="30121"/>
    <cellStyle name="계산 7 2 3 2 3" xfId="30120"/>
    <cellStyle name="계산 7 2 3 2 4" xfId="43642"/>
    <cellStyle name="계산 7 2 3 2 5" xfId="41219"/>
    <cellStyle name="계산 7 2 3 3" xfId="19674"/>
    <cellStyle name="계산 7 2 3 3 2" xfId="30122"/>
    <cellStyle name="계산 7 2 3 4" xfId="30118"/>
    <cellStyle name="계산 7 2 3 5" xfId="43641"/>
    <cellStyle name="계산 7 2 3 6" xfId="41220"/>
    <cellStyle name="계산 7 2 4" xfId="12777"/>
    <cellStyle name="计算 7 2 4" xfId="30105"/>
    <cellStyle name="계산 7 2 4 2" xfId="15026"/>
    <cellStyle name="계산 7 2 4 2 2" xfId="19677"/>
    <cellStyle name="계산 7 2 4 2 2 2" xfId="30125"/>
    <cellStyle name="계산 7 2 4 2 3" xfId="30124"/>
    <cellStyle name="계산 7 2 4 2 4" xfId="41217"/>
    <cellStyle name="계산 7 2 4 3" xfId="19676"/>
    <cellStyle name="계산 7 2 4 3 2" xfId="30126"/>
    <cellStyle name="계산 7 2 4 4" xfId="30123"/>
    <cellStyle name="계산 7 2 4 5" xfId="43643"/>
    <cellStyle name="계산 7 2 4 6" xfId="41218"/>
    <cellStyle name="계산 7 2 5" xfId="13013"/>
    <cellStyle name="计算 7 2 5" xfId="43638"/>
    <cellStyle name="계산 7 2 5 2" xfId="15027"/>
    <cellStyle name="계산 7 2 5 2 2" xfId="19679"/>
    <cellStyle name="계산 7 2 5 2 2 2" xfId="30129"/>
    <cellStyle name="계산 7 2 5 2 3" xfId="30128"/>
    <cellStyle name="계산 7 2 5 2 4" xfId="41215"/>
    <cellStyle name="계산 7 2 5 3" xfId="19678"/>
    <cellStyle name="계산 7 2 5 3 2" xfId="30130"/>
    <cellStyle name="계산 7 2 5 4" xfId="30127"/>
    <cellStyle name="계산 7 2 5 5" xfId="41216"/>
    <cellStyle name="계산 7 2 6" xfId="13398"/>
    <cellStyle name="计算 7 2 6" xfId="41225"/>
    <cellStyle name="계산 7 2 6 2" xfId="15028"/>
    <cellStyle name="계산 7 2 6 2 2" xfId="19681"/>
    <cellStyle name="계산 7 2 6 2 2 2" xfId="30133"/>
    <cellStyle name="계산 7 2 6 2 3" xfId="30132"/>
    <cellStyle name="계산 7 2 6 2 4" xfId="41213"/>
    <cellStyle name="계산 7 2 6 3" xfId="19680"/>
    <cellStyle name="계산 7 2 6 3 2" xfId="30134"/>
    <cellStyle name="계산 7 2 6 4" xfId="30131"/>
    <cellStyle name="계산 7 2 6 5" xfId="41214"/>
    <cellStyle name="계산 7 2 7" xfId="13234"/>
    <cellStyle name="계산 7 2 7 2" xfId="15029"/>
    <cellStyle name="계산 7 2 7 2 2" xfId="19683"/>
    <cellStyle name="계산 7 2 7 2 2 2" xfId="30137"/>
    <cellStyle name="계산 7 2 7 2 3" xfId="30136"/>
    <cellStyle name="계산 7 2 7 2 4" xfId="41211"/>
    <cellStyle name="계산 7 2 7 3" xfId="19682"/>
    <cellStyle name="계산 7 2 7 3 2" xfId="30138"/>
    <cellStyle name="계산 7 2 7 4" xfId="30135"/>
    <cellStyle name="계산 7 2 7 5" xfId="41212"/>
    <cellStyle name="계산 7 2 8" xfId="15023"/>
    <cellStyle name="계산 7 2 8 2" xfId="19684"/>
    <cellStyle name="계산 7 2 8 2 2" xfId="30140"/>
    <cellStyle name="계산 7 2 8 3" xfId="30139"/>
    <cellStyle name="계산 7 2 8 4" xfId="41210"/>
    <cellStyle name="계산 7 2 9" xfId="13776"/>
    <cellStyle name="계산 7 2 9 2" xfId="19685"/>
    <cellStyle name="계산 7 2 9 2 2" xfId="30142"/>
    <cellStyle name="계산 7 2 9 3" xfId="30141"/>
    <cellStyle name="계산 7 2 9 4" xfId="41209"/>
    <cellStyle name="계산 7 20" xfId="41236"/>
    <cellStyle name="계산 7 3" xfId="10768"/>
    <cellStyle name="计算 7 3" xfId="13777"/>
    <cellStyle name="계산 7 3 2" xfId="15030"/>
    <cellStyle name="计算 7 3 2" xfId="19687"/>
    <cellStyle name="계산 7 3 2 2" xfId="19688"/>
    <cellStyle name="计算 7 3 2 2" xfId="30146"/>
    <cellStyle name="계산 7 3 2 2 2" xfId="30147"/>
    <cellStyle name="계산 7 3 2 3" xfId="23285"/>
    <cellStyle name="계산 7 3 2 3 2" xfId="30148"/>
    <cellStyle name="계산 7 3 2 4" xfId="30145"/>
    <cellStyle name="계산 7 3 2 5" xfId="43646"/>
    <cellStyle name="계산 7 3 2 6" xfId="41206"/>
    <cellStyle name="계산 7 3 3" xfId="14022"/>
    <cellStyle name="计算 7 3 3" xfId="23284"/>
    <cellStyle name="계산 7 3 3 2" xfId="19689"/>
    <cellStyle name="计算 7 3 3 2" xfId="30150"/>
    <cellStyle name="계산 7 3 3 2 2" xfId="30151"/>
    <cellStyle name="계산 7 3 3 3" xfId="30149"/>
    <cellStyle name="계산 7 3 3 4" xfId="43647"/>
    <cellStyle name="계산 7 3 3 5" xfId="41205"/>
    <cellStyle name="계산 7 3 4" xfId="16909"/>
    <cellStyle name="计算 7 3 4" xfId="30144"/>
    <cellStyle name="계산 7 3 4 2" xfId="19690"/>
    <cellStyle name="계산 7 3 4 2 2" xfId="30153"/>
    <cellStyle name="계산 7 3 4 3" xfId="30152"/>
    <cellStyle name="계산 7 3 4 4" xfId="43648"/>
    <cellStyle name="계산 7 3 4 5" xfId="41204"/>
    <cellStyle name="계산 7 3 5" xfId="19686"/>
    <cellStyle name="计算 7 3 5" xfId="43645"/>
    <cellStyle name="계산 7 3 5 2" xfId="30154"/>
    <cellStyle name="계산 7 3 6" xfId="23283"/>
    <cellStyle name="计算 7 3 6" xfId="41207"/>
    <cellStyle name="계산 7 3 6 2" xfId="30155"/>
    <cellStyle name="계산 7 3 7" xfId="30143"/>
    <cellStyle name="계산 7 3 8" xfId="43644"/>
    <cellStyle name="계산 7 3 9" xfId="41208"/>
    <cellStyle name="계산 7 4" xfId="12262"/>
    <cellStyle name="计算 7 4" xfId="14020"/>
    <cellStyle name="계산 7 4 2" xfId="15031"/>
    <cellStyle name="计算 7 4 2" xfId="19692"/>
    <cellStyle name="계산 7 4 2 2" xfId="19693"/>
    <cellStyle name="计算 7 4 2 2" xfId="30159"/>
    <cellStyle name="계산 7 4 2 2 2" xfId="30160"/>
    <cellStyle name="계산 7 4 2 3" xfId="23288"/>
    <cellStyle name="계산 7 4 2 3 2" xfId="30161"/>
    <cellStyle name="계산 7 4 2 4" xfId="30158"/>
    <cellStyle name="계산 7 4 2 5" xfId="43651"/>
    <cellStyle name="계산 7 4 2 6" xfId="41201"/>
    <cellStyle name="계산 7 4 3" xfId="16910"/>
    <cellStyle name="计算 7 4 3" xfId="23287"/>
    <cellStyle name="계산 7 4 3 2" xfId="19694"/>
    <cellStyle name="计算 7 4 3 2" xfId="30163"/>
    <cellStyle name="계산 7 4 3 2 2" xfId="30164"/>
    <cellStyle name="계산 7 4 3 3" xfId="30162"/>
    <cellStyle name="계산 7 4 3 4" xfId="43652"/>
    <cellStyle name="계산 7 4 3 5" xfId="41200"/>
    <cellStyle name="계산 7 4 4" xfId="19691"/>
    <cellStyle name="计算 7 4 4" xfId="30157"/>
    <cellStyle name="계산 7 4 4 2" xfId="30165"/>
    <cellStyle name="계산 7 4 5" xfId="23286"/>
    <cellStyle name="计算 7 4 5" xfId="43650"/>
    <cellStyle name="계산 7 4 5 2" xfId="30166"/>
    <cellStyle name="계산 7 4 6" xfId="30156"/>
    <cellStyle name="计算 7 4 6" xfId="41202"/>
    <cellStyle name="계산 7 4 7" xfId="43649"/>
    <cellStyle name="계산 7 4 8" xfId="41203"/>
    <cellStyle name="계산 7 5" xfId="12169"/>
    <cellStyle name="计算 7 5" xfId="16907"/>
    <cellStyle name="계산 7 5 2" xfId="15032"/>
    <cellStyle name="计算 7 5 2" xfId="19696"/>
    <cellStyle name="계산 7 5 2 2" xfId="19697"/>
    <cellStyle name="计算 7 5 2 2" xfId="30170"/>
    <cellStyle name="계산 7 5 2 2 2" xfId="30171"/>
    <cellStyle name="계산 7 5 2 3" xfId="23291"/>
    <cellStyle name="계산 7 5 2 3 2" xfId="30172"/>
    <cellStyle name="계산 7 5 2 4" xfId="30169"/>
    <cellStyle name="계산 7 5 2 5" xfId="43655"/>
    <cellStyle name="계산 7 5 2 6" xfId="41197"/>
    <cellStyle name="계산 7 5 3" xfId="19695"/>
    <cellStyle name="计算 7 5 3" xfId="23290"/>
    <cellStyle name="계산 7 5 3 2" xfId="30173"/>
    <cellStyle name="计算 7 5 3 2" xfId="30174"/>
    <cellStyle name="계산 7 5 4" xfId="23289"/>
    <cellStyle name="计算 7 5 4" xfId="30168"/>
    <cellStyle name="계산 7 5 4 2" xfId="30175"/>
    <cellStyle name="계산 7 5 5" xfId="30167"/>
    <cellStyle name="计算 7 5 5" xfId="43654"/>
    <cellStyle name="계산 7 5 6" xfId="43653"/>
    <cellStyle name="计算 7 5 6" xfId="41198"/>
    <cellStyle name="계산 7 5 7" xfId="41199"/>
    <cellStyle name="계산 7 6" xfId="12269"/>
    <cellStyle name="计算 7 6" xfId="19659"/>
    <cellStyle name="계산 7 6 2" xfId="15033"/>
    <cellStyle name="计算 7 6 2" xfId="30177"/>
    <cellStyle name="계산 7 6 2 2" xfId="19699"/>
    <cellStyle name="계산 7 6 2 2 2" xfId="30179"/>
    <cellStyle name="계산 7 6 2 3" xfId="30178"/>
    <cellStyle name="계산 7 6 2 4" xfId="43657"/>
    <cellStyle name="계산 7 6 2 5" xfId="41195"/>
    <cellStyle name="계산 7 6 3" xfId="19698"/>
    <cellStyle name="계산 7 6 3 2" xfId="30180"/>
    <cellStyle name="계산 7 6 4" xfId="23292"/>
    <cellStyle name="계산 7 6 4 2" xfId="30181"/>
    <cellStyle name="계산 7 6 5" xfId="30176"/>
    <cellStyle name="계산 7 6 6" xfId="43656"/>
    <cellStyle name="계산 7 6 7" xfId="41196"/>
    <cellStyle name="계산 7 7" xfId="12155"/>
    <cellStyle name="计算 7 7" xfId="23279"/>
    <cellStyle name="계산 7 7 2" xfId="15034"/>
    <cellStyle name="计算 7 7 2" xfId="30183"/>
    <cellStyle name="계산 7 7 2 2" xfId="19701"/>
    <cellStyle name="계산 7 7 2 2 2" xfId="30185"/>
    <cellStyle name="계산 7 7 2 3" xfId="30184"/>
    <cellStyle name="계산 7 7 2 4" xfId="43659"/>
    <cellStyle name="계산 7 7 2 5" xfId="41193"/>
    <cellStyle name="계산 7 7 3" xfId="19700"/>
    <cellStyle name="계산 7 7 3 2" xfId="30186"/>
    <cellStyle name="계산 7 7 4" xfId="30182"/>
    <cellStyle name="계산 7 7 5" xfId="43658"/>
    <cellStyle name="계산 7 7 6" xfId="41194"/>
    <cellStyle name="계산 7 8" xfId="12281"/>
    <cellStyle name="计算 7 8" xfId="30085"/>
    <cellStyle name="계산 7 8 2" xfId="15035"/>
    <cellStyle name="계산 7 8 2 2" xfId="19703"/>
    <cellStyle name="계산 7 8 2 2 2" xfId="30189"/>
    <cellStyle name="계산 7 8 2 3" xfId="30188"/>
    <cellStyle name="계산 7 8 2 4" xfId="41191"/>
    <cellStyle name="계산 7 8 3" xfId="19702"/>
    <cellStyle name="계산 7 8 3 2" xfId="30190"/>
    <cellStyle name="계산 7 8 4" xfId="30187"/>
    <cellStyle name="계산 7 8 5" xfId="43660"/>
    <cellStyle name="계산 7 8 6" xfId="41192"/>
    <cellStyle name="계산 7 9" xfId="12184"/>
    <cellStyle name="计算 7 9" xfId="43636"/>
    <cellStyle name="계산 7 9 2" xfId="15036"/>
    <cellStyle name="계산 7 9 2 2" xfId="19705"/>
    <cellStyle name="계산 7 9 2 2 2" xfId="30193"/>
    <cellStyle name="계산 7 9 2 3" xfId="30192"/>
    <cellStyle name="계산 7 9 2 4" xfId="41189"/>
    <cellStyle name="계산 7 9 3" xfId="19704"/>
    <cellStyle name="계산 7 9 3 2" xfId="30194"/>
    <cellStyle name="계산 7 9 4" xfId="30191"/>
    <cellStyle name="계산 7 9 5" xfId="41190"/>
    <cellStyle name="계산 8" xfId="2191"/>
    <cellStyle name="计算 8" xfId="13753"/>
    <cellStyle name="계산 8 10" xfId="23293"/>
    <cellStyle name="계산 8 10 2" xfId="30197"/>
    <cellStyle name="계산 8 11" xfId="30195"/>
    <cellStyle name="계산 8 12" xfId="43661"/>
    <cellStyle name="계산 8 13" xfId="41188"/>
    <cellStyle name="계산 8 2" xfId="11825"/>
    <cellStyle name="计算 8 2" xfId="19707"/>
    <cellStyle name="계산 8 2 10" xfId="23295"/>
    <cellStyle name="계산 8 2 10 2" xfId="30200"/>
    <cellStyle name="계산 8 2 11" xfId="30198"/>
    <cellStyle name="계산 8 2 12" xfId="43663"/>
    <cellStyle name="계산 8 2 13" xfId="41186"/>
    <cellStyle name="계산 8 2 2" xfId="12332"/>
    <cellStyle name="计算 8 2 2" xfId="30199"/>
    <cellStyle name="계산 8 2 2 2" xfId="15039"/>
    <cellStyle name="계산 8 2 2 2 2" xfId="19710"/>
    <cellStyle name="계산 8 2 2 2 2 2" xfId="30203"/>
    <cellStyle name="계산 8 2 2 2 3" xfId="30202"/>
    <cellStyle name="계산 8 2 2 2 4" xfId="41184"/>
    <cellStyle name="계산 8 2 2 3" xfId="19709"/>
    <cellStyle name="계산 8 2 2 3 2" xfId="30204"/>
    <cellStyle name="계산 8 2 2 4" xfId="30201"/>
    <cellStyle name="계산 8 2 2 5" xfId="43664"/>
    <cellStyle name="계산 8 2 2 6" xfId="41185"/>
    <cellStyle name="계산 8 2 3" xfId="12555"/>
    <cellStyle name="계산 8 2 3 2" xfId="15040"/>
    <cellStyle name="계산 8 2 3 2 2" xfId="19712"/>
    <cellStyle name="계산 8 2 3 2 2 2" xfId="30207"/>
    <cellStyle name="계산 8 2 3 2 3" xfId="30206"/>
    <cellStyle name="계산 8 2 3 2 4" xfId="41182"/>
    <cellStyle name="계산 8 2 3 3" xfId="19711"/>
    <cellStyle name="계산 8 2 3 3 2" xfId="30208"/>
    <cellStyle name="계산 8 2 3 4" xfId="30205"/>
    <cellStyle name="계산 8 2 3 5" xfId="41183"/>
    <cellStyle name="계산 8 2 4" xfId="12778"/>
    <cellStyle name="계산 8 2 4 2" xfId="15041"/>
    <cellStyle name="계산 8 2 4 2 2" xfId="19714"/>
    <cellStyle name="계산 8 2 4 2 2 2" xfId="30211"/>
    <cellStyle name="계산 8 2 4 2 3" xfId="30210"/>
    <cellStyle name="계산 8 2 4 2 4" xfId="41180"/>
    <cellStyle name="계산 8 2 4 3" xfId="19713"/>
    <cellStyle name="계산 8 2 4 3 2" xfId="30212"/>
    <cellStyle name="계산 8 2 4 4" xfId="30209"/>
    <cellStyle name="계산 8 2 4 5" xfId="41181"/>
    <cellStyle name="계산 8 2 5" xfId="13014"/>
    <cellStyle name="계산 8 2 5 2" xfId="15042"/>
    <cellStyle name="계산 8 2 5 2 2" xfId="19716"/>
    <cellStyle name="계산 8 2 5 2 2 2" xfId="30215"/>
    <cellStyle name="계산 8 2 5 2 3" xfId="30214"/>
    <cellStyle name="계산 8 2 5 2 4" xfId="41178"/>
    <cellStyle name="계산 8 2 5 3" xfId="19715"/>
    <cellStyle name="계산 8 2 5 3 2" xfId="30216"/>
    <cellStyle name="계산 8 2 5 4" xfId="30213"/>
    <cellStyle name="계산 8 2 5 5" xfId="41179"/>
    <cellStyle name="계산 8 2 6" xfId="13399"/>
    <cellStyle name="계산 8 2 6 2" xfId="15043"/>
    <cellStyle name="계산 8 2 6 2 2" xfId="19718"/>
    <cellStyle name="계산 8 2 6 2 2 2" xfId="30219"/>
    <cellStyle name="계산 8 2 6 2 3" xfId="30218"/>
    <cellStyle name="계산 8 2 6 2 4" xfId="41176"/>
    <cellStyle name="계산 8 2 6 3" xfId="19717"/>
    <cellStyle name="계산 8 2 6 3 2" xfId="30220"/>
    <cellStyle name="계산 8 2 6 4" xfId="30217"/>
    <cellStyle name="계산 8 2 6 5" xfId="41177"/>
    <cellStyle name="계산 8 2 7" xfId="13235"/>
    <cellStyle name="계산 8 2 7 2" xfId="15044"/>
    <cellStyle name="계산 8 2 7 2 2" xfId="19720"/>
    <cellStyle name="계산 8 2 7 2 2 2" xfId="30223"/>
    <cellStyle name="계산 8 2 7 2 3" xfId="30222"/>
    <cellStyle name="계산 8 2 7 2 4" xfId="41174"/>
    <cellStyle name="계산 8 2 7 3" xfId="19719"/>
    <cellStyle name="계산 8 2 7 3 2" xfId="30224"/>
    <cellStyle name="계산 8 2 7 4" xfId="30221"/>
    <cellStyle name="계산 8 2 7 5" xfId="41175"/>
    <cellStyle name="계산 8 2 8" xfId="15038"/>
    <cellStyle name="계산 8 2 8 2" xfId="19721"/>
    <cellStyle name="계산 8 2 8 2 2" xfId="30226"/>
    <cellStyle name="계산 8 2 8 3" xfId="30225"/>
    <cellStyle name="계산 8 2 8 4" xfId="41173"/>
    <cellStyle name="계산 8 2 9" xfId="19708"/>
    <cellStyle name="계산 8 2 9 2" xfId="30227"/>
    <cellStyle name="계산 8 3" xfId="10769"/>
    <cellStyle name="计算 8 3" xfId="23294"/>
    <cellStyle name="계산 8 3 2" xfId="15045"/>
    <cellStyle name="计算 8 3 2" xfId="30229"/>
    <cellStyle name="계산 8 3 2 2" xfId="19723"/>
    <cellStyle name="계산 8 3 2 2 2" xfId="30231"/>
    <cellStyle name="계산 8 3 2 3" xfId="30230"/>
    <cellStyle name="계산 8 3 2 4" xfId="43666"/>
    <cellStyle name="계산 8 3 2 5" xfId="41171"/>
    <cellStyle name="계산 8 3 3" xfId="19722"/>
    <cellStyle name="계산 8 3 3 2" xfId="30232"/>
    <cellStyle name="계산 8 3 4" xfId="30228"/>
    <cellStyle name="계산 8 3 5" xfId="43665"/>
    <cellStyle name="계산 8 3 6" xfId="41172"/>
    <cellStyle name="계산 8 4" xfId="12154"/>
    <cellStyle name="计算 8 4" xfId="30196"/>
    <cellStyle name="계산 8 4 2" xfId="15046"/>
    <cellStyle name="계산 8 4 2 2" xfId="19725"/>
    <cellStyle name="계산 8 4 2 2 2" xfId="30235"/>
    <cellStyle name="계산 8 4 2 3" xfId="30234"/>
    <cellStyle name="계산 8 4 2 4" xfId="41169"/>
    <cellStyle name="계산 8 4 3" xfId="19724"/>
    <cellStyle name="계산 8 4 3 2" xfId="30236"/>
    <cellStyle name="계산 8 4 4" xfId="30233"/>
    <cellStyle name="계산 8 4 5" xfId="43667"/>
    <cellStyle name="계산 8 4 6" xfId="41170"/>
    <cellStyle name="계산 8 5" xfId="15037"/>
    <cellStyle name="计算 8 5" xfId="43662"/>
    <cellStyle name="계산 8 5 2" xfId="19726"/>
    <cellStyle name="계산 8 5 2 2" xfId="30238"/>
    <cellStyle name="계산 8 5 3" xfId="30237"/>
    <cellStyle name="계산 8 5 4" xfId="41168"/>
    <cellStyle name="계산 8 6" xfId="13775"/>
    <cellStyle name="计算 8 6" xfId="41187"/>
    <cellStyle name="계산 8 6 2" xfId="19727"/>
    <cellStyle name="계산 8 6 2 2" xfId="30240"/>
    <cellStyle name="계산 8 6 3" xfId="30239"/>
    <cellStyle name="계산 8 6 4" xfId="41167"/>
    <cellStyle name="계산 8 7" xfId="14023"/>
    <cellStyle name="계산 8 7 2" xfId="19728"/>
    <cellStyle name="계산 8 7 2 2" xfId="30242"/>
    <cellStyle name="계산 8 7 3" xfId="30241"/>
    <cellStyle name="계산 8 7 4" xfId="41166"/>
    <cellStyle name="계산 8 8" xfId="16911"/>
    <cellStyle name="계산 8 8 2" xfId="19729"/>
    <cellStyle name="계산 8 8 2 2" xfId="30244"/>
    <cellStyle name="계산 8 8 3" xfId="30243"/>
    <cellStyle name="계산 8 8 4" xfId="41165"/>
    <cellStyle name="계산 8 9" xfId="19706"/>
    <cellStyle name="계산 8 9 2" xfId="30245"/>
    <cellStyle name="계산 9" xfId="10770"/>
    <cellStyle name="计算 9" xfId="14776"/>
    <cellStyle name="계산 9 10" xfId="30246"/>
    <cellStyle name="계산 9 11" xfId="43668"/>
    <cellStyle name="계산 9 12" xfId="41164"/>
    <cellStyle name="계산 9 2" xfId="11826"/>
    <cellStyle name="计算 9 2" xfId="19731"/>
    <cellStyle name="계산 9 2 10" xfId="23298"/>
    <cellStyle name="계산 9 2 10 2" xfId="30250"/>
    <cellStyle name="계산 9 2 11" xfId="30248"/>
    <cellStyle name="계산 9 2 12" xfId="43670"/>
    <cellStyle name="계산 9 2 13" xfId="41162"/>
    <cellStyle name="계산 9 2 2" xfId="12333"/>
    <cellStyle name="计算 9 2 2" xfId="30249"/>
    <cellStyle name="계산 9 2 2 2" xfId="15049"/>
    <cellStyle name="계산 9 2 2 2 2" xfId="19734"/>
    <cellStyle name="계산 9 2 2 2 2 2" xfId="30253"/>
    <cellStyle name="계산 9 2 2 2 3" xfId="30252"/>
    <cellStyle name="계산 9 2 2 2 4" xfId="41160"/>
    <cellStyle name="계산 9 2 2 3" xfId="19733"/>
    <cellStyle name="계산 9 2 2 3 2" xfId="30254"/>
    <cellStyle name="계산 9 2 2 4" xfId="30251"/>
    <cellStyle name="계산 9 2 2 5" xfId="43671"/>
    <cellStyle name="계산 9 2 2 6" xfId="41161"/>
    <cellStyle name="계산 9 2 3" xfId="12556"/>
    <cellStyle name="계산 9 2 3 2" xfId="15050"/>
    <cellStyle name="계산 9 2 3 2 2" xfId="19736"/>
    <cellStyle name="계산 9 2 3 2 2 2" xfId="30257"/>
    <cellStyle name="계산 9 2 3 2 3" xfId="30256"/>
    <cellStyle name="계산 9 2 3 2 4" xfId="41158"/>
    <cellStyle name="계산 9 2 3 3" xfId="19735"/>
    <cellStyle name="계산 9 2 3 3 2" xfId="30258"/>
    <cellStyle name="계산 9 2 3 4" xfId="30255"/>
    <cellStyle name="계산 9 2 3 5" xfId="41159"/>
    <cellStyle name="계산 9 2 4" xfId="12779"/>
    <cellStyle name="계산 9 2 4 2" xfId="15051"/>
    <cellStyle name="계산 9 2 4 2 2" xfId="19738"/>
    <cellStyle name="계산 9 2 4 2 2 2" xfId="30261"/>
    <cellStyle name="계산 9 2 4 2 3" xfId="30260"/>
    <cellStyle name="계산 9 2 4 2 4" xfId="41156"/>
    <cellStyle name="계산 9 2 4 3" xfId="19737"/>
    <cellStyle name="계산 9 2 4 3 2" xfId="30262"/>
    <cellStyle name="계산 9 2 4 4" xfId="30259"/>
    <cellStyle name="계산 9 2 4 5" xfId="41157"/>
    <cellStyle name="계산 9 2 5" xfId="13015"/>
    <cellStyle name="계산 9 2 5 2" xfId="15052"/>
    <cellStyle name="계산 9 2 5 2 2" xfId="19740"/>
    <cellStyle name="계산 9 2 5 2 2 2" xfId="30265"/>
    <cellStyle name="계산 9 2 5 2 3" xfId="30264"/>
    <cellStyle name="계산 9 2 5 2 4" xfId="41154"/>
    <cellStyle name="계산 9 2 5 3" xfId="19739"/>
    <cellStyle name="계산 9 2 5 3 2" xfId="30266"/>
    <cellStyle name="계산 9 2 5 4" xfId="30263"/>
    <cellStyle name="계산 9 2 5 5" xfId="41155"/>
    <cellStyle name="계산 9 2 6" xfId="13400"/>
    <cellStyle name="계산 9 2 6 2" xfId="15053"/>
    <cellStyle name="계산 9 2 6 2 2" xfId="19742"/>
    <cellStyle name="계산 9 2 6 2 2 2" xfId="30269"/>
    <cellStyle name="계산 9 2 6 2 3" xfId="30268"/>
    <cellStyle name="계산 9 2 6 2 4" xfId="41152"/>
    <cellStyle name="계산 9 2 6 3" xfId="19741"/>
    <cellStyle name="계산 9 2 6 3 2" xfId="30270"/>
    <cellStyle name="계산 9 2 6 4" xfId="30267"/>
    <cellStyle name="계산 9 2 6 5" xfId="41153"/>
    <cellStyle name="계산 9 2 7" xfId="13236"/>
    <cellStyle name="계산 9 2 7 2" xfId="15054"/>
    <cellStyle name="계산 9 2 7 2 2" xfId="19744"/>
    <cellStyle name="계산 9 2 7 2 2 2" xfId="30273"/>
    <cellStyle name="계산 9 2 7 2 3" xfId="30272"/>
    <cellStyle name="계산 9 2 7 2 4" xfId="41150"/>
    <cellStyle name="계산 9 2 7 3" xfId="19743"/>
    <cellStyle name="계산 9 2 7 3 2" xfId="30274"/>
    <cellStyle name="계산 9 2 7 4" xfId="30271"/>
    <cellStyle name="계산 9 2 7 5" xfId="41151"/>
    <cellStyle name="계산 9 2 8" xfId="15048"/>
    <cellStyle name="계산 9 2 8 2" xfId="19745"/>
    <cellStyle name="계산 9 2 8 2 2" xfId="30276"/>
    <cellStyle name="계산 9 2 8 3" xfId="30275"/>
    <cellStyle name="계산 9 2 8 4" xfId="41149"/>
    <cellStyle name="계산 9 2 9" xfId="19732"/>
    <cellStyle name="계산 9 2 9 2" xfId="30277"/>
    <cellStyle name="계산 9 3" xfId="12152"/>
    <cellStyle name="计算 9 3" xfId="23297"/>
    <cellStyle name="계산 9 3 2" xfId="15055"/>
    <cellStyle name="计算 9 3 2" xfId="30279"/>
    <cellStyle name="계산 9 3 2 2" xfId="19747"/>
    <cellStyle name="계산 9 3 2 2 2" xfId="30281"/>
    <cellStyle name="계산 9 3 2 3" xfId="30280"/>
    <cellStyle name="계산 9 3 2 4" xfId="43673"/>
    <cellStyle name="계산 9 3 2 5" xfId="41147"/>
    <cellStyle name="계산 9 3 3" xfId="19746"/>
    <cellStyle name="계산 9 3 3 2" xfId="30282"/>
    <cellStyle name="계산 9 3 4" xfId="30278"/>
    <cellStyle name="계산 9 3 5" xfId="43672"/>
    <cellStyle name="계산 9 3 6" xfId="41148"/>
    <cellStyle name="계산 9 4" xfId="15047"/>
    <cellStyle name="计算 9 4" xfId="30247"/>
    <cellStyle name="계산 9 4 2" xfId="19748"/>
    <cellStyle name="계산 9 4 2 2" xfId="30284"/>
    <cellStyle name="계산 9 4 3" xfId="30283"/>
    <cellStyle name="계산 9 4 4" xfId="43674"/>
    <cellStyle name="계산 9 4 5" xfId="41146"/>
    <cellStyle name="계산 9 5" xfId="13774"/>
    <cellStyle name="计算 9 5" xfId="43669"/>
    <cellStyle name="계산 9 5 2" xfId="19749"/>
    <cellStyle name="계산 9 5 2 2" xfId="30286"/>
    <cellStyle name="계산 9 5 3" xfId="30285"/>
    <cellStyle name="계산 9 5 4" xfId="41145"/>
    <cellStyle name="계산 9 6" xfId="14024"/>
    <cellStyle name="计算 9 6" xfId="41163"/>
    <cellStyle name="계산 9 6 2" xfId="19750"/>
    <cellStyle name="계산 9 6 2 2" xfId="30288"/>
    <cellStyle name="계산 9 6 3" xfId="30287"/>
    <cellStyle name="계산 9 6 4" xfId="41144"/>
    <cellStyle name="계산 9 7" xfId="16912"/>
    <cellStyle name="계산 9 7 2" xfId="19751"/>
    <cellStyle name="계산 9 7 2 2" xfId="30290"/>
    <cellStyle name="계산 9 7 3" xfId="30289"/>
    <cellStyle name="계산 9 7 4" xfId="41143"/>
    <cellStyle name="계산 9 8" xfId="19730"/>
    <cellStyle name="계산 9 8 2" xfId="30291"/>
    <cellStyle name="계산 9 9" xfId="23296"/>
    <cellStyle name="계산 9 9 2" xfId="30292"/>
    <cellStyle name="계정과목" xfId="1663"/>
    <cellStyle name="고정소숫점" xfId="1664"/>
    <cellStyle name="고정소숫점 2" xfId="4180"/>
    <cellStyle name="고정소숫점 3" xfId="10771"/>
    <cellStyle name="고정출력1" xfId="1665"/>
    <cellStyle name="고정출력1 2" xfId="4181"/>
    <cellStyle name="고정출력2" xfId="1666"/>
    <cellStyle name="고정출력2 2" xfId="4182"/>
    <cellStyle name="과립" xfId="1667"/>
    <cellStyle name="适中" xfId="1668"/>
    <cellStyle name="适中 2" xfId="17281"/>
    <cellStyle name="괄호금액" xfId="1669"/>
    <cellStyle name="咬訌裝?INCOM1" xfId="1670"/>
    <cellStyle name="咬訌裝?INCOM10" xfId="1671"/>
    <cellStyle name="咬訌裝?INCOM2" xfId="1672"/>
    <cellStyle name="咬訌裝?INCOM3" xfId="1673"/>
    <cellStyle name="咬訌裝?INCOM4" xfId="1674"/>
    <cellStyle name="咬訌裝?INCOM5" xfId="1675"/>
    <cellStyle name="咬訌裝?INCOM6" xfId="1676"/>
    <cellStyle name="咬訌裝?INCOM7" xfId="1677"/>
    <cellStyle name="咬訌裝?INCOM8" xfId="1678"/>
    <cellStyle name="咬訌裝?INCOM9" xfId="1679"/>
    <cellStyle name="咬訌裝?PRIB11" xfId="1680"/>
    <cellStyle name="咬訌裝?report-2 " xfId="1681"/>
    <cellStyle name="금액" xfId="1682"/>
    <cellStyle name="금액 2" xfId="4183"/>
    <cellStyle name="금액 2 2" xfId="15056"/>
    <cellStyle name="금액 2 2 2" xfId="19753"/>
    <cellStyle name="금액 2 3" xfId="19752"/>
    <cellStyle name="금액 3" xfId="12153"/>
    <cellStyle name="금액 3 2" xfId="15057"/>
    <cellStyle name="금액 3 2 2" xfId="19755"/>
    <cellStyle name="금액 3 3" xfId="19754"/>
    <cellStyle name="금액 4" xfId="12275"/>
    <cellStyle name="금액 4 2" xfId="15058"/>
    <cellStyle name="금액 4 2 2" xfId="19757"/>
    <cellStyle name="금액 4 3" xfId="19756"/>
    <cellStyle name="금액 5" xfId="12151"/>
    <cellStyle name="금액 5 2" xfId="19758"/>
    <cellStyle name="금액 6" xfId="17282"/>
    <cellStyle name="긪귽긬?깏깛긏" xfId="1683"/>
    <cellStyle name="기  업" xfId="1684"/>
    <cellStyle name="기계" xfId="1685"/>
    <cellStyle name="끼_x0001_?" xfId="1686"/>
    <cellStyle name="나쁨 10" xfId="10772"/>
    <cellStyle name="나쁨 11" xfId="10773"/>
    <cellStyle name="나쁨 12" xfId="10774"/>
    <cellStyle name="나쁨 13" xfId="10775"/>
    <cellStyle name="나쁨 14" xfId="10776"/>
    <cellStyle name="나쁨 15" xfId="10777"/>
    <cellStyle name="나쁨 16" xfId="10778"/>
    <cellStyle name="나쁨 17" xfId="10779"/>
    <cellStyle name="나쁨 2" xfId="1687"/>
    <cellStyle name="나쁨 2 2" xfId="10781"/>
    <cellStyle name="나쁨 2 3" xfId="10782"/>
    <cellStyle name="나쁨 2 4" xfId="10783"/>
    <cellStyle name="나쁨 2 5" xfId="10784"/>
    <cellStyle name="나쁨 2 6" xfId="10780"/>
    <cellStyle name="나쁨 2_매입약정_PF" xfId="10785"/>
    <cellStyle name="나쁨 3" xfId="4184"/>
    <cellStyle name="나쁨 3 2" xfId="10787"/>
    <cellStyle name="나쁨 3 3" xfId="10786"/>
    <cellStyle name="나쁨 3_차입대차담보" xfId="10788"/>
    <cellStyle name="나쁨 38" xfId="17048"/>
    <cellStyle name="나쁨 39" xfId="17049"/>
    <cellStyle name="나쁨 4" xfId="10789"/>
    <cellStyle name="나쁨 40" xfId="17050"/>
    <cellStyle name="나쁨 41" xfId="17051"/>
    <cellStyle name="나쁨 42" xfId="17052"/>
    <cellStyle name="나쁨 43" xfId="17053"/>
    <cellStyle name="나쁨 44" xfId="17054"/>
    <cellStyle name="나쁨 45" xfId="17055"/>
    <cellStyle name="나쁨 46" xfId="17056"/>
    <cellStyle name="나쁨 5" xfId="10790"/>
    <cellStyle name="나쁨 6" xfId="10791"/>
    <cellStyle name="나쁨 7" xfId="10792"/>
    <cellStyle name="나쁨 8" xfId="10793"/>
    <cellStyle name="나쁨 9" xfId="10794"/>
    <cellStyle name="나열번호" xfId="1688"/>
    <cellStyle name="날짜" xfId="1689"/>
    <cellStyle name="날짜 2" xfId="4185"/>
    <cellStyle name="날짜(네자리)" xfId="1690"/>
    <cellStyle name="날짜(두자리)" xfId="1691"/>
    <cellStyle name="날짜_008_014_SPC결산후GL검증_3Q_최종" xfId="1692"/>
    <cellStyle name="내용" xfId="1693"/>
    <cellStyle name="년도" xfId="1694"/>
    <cellStyle name="년도 2" xfId="13754"/>
    <cellStyle name="년도 2 2" xfId="19759"/>
    <cellStyle name="년도 3" xfId="17283"/>
    <cellStyle name="달러" xfId="1695"/>
    <cellStyle name="달러 2" xfId="4186"/>
    <cellStyle name="뒤에 오는 하이퍼링크" xfId="1696"/>
    <cellStyle name="뒤에 오는 하이퍼링크 2" xfId="4187"/>
    <cellStyle name="뒤에 오는 하이퍼링크 3" xfId="10795"/>
    <cellStyle name="똿떓죶Ø괻 [0.00]_PRODUCT DETAIL Q1" xfId="1697"/>
    <cellStyle name="똿떓죶Ø괻_PRODUCT DETAIL Q1" xfId="1698"/>
    <cellStyle name="똿뗦먛귟 [0.00]_9703JPY" xfId="1699"/>
    <cellStyle name="똿뗦먛귟_9703JPY" xfId="1700"/>
    <cellStyle name="链接单元格" xfId="1701"/>
    <cellStyle name="链接单元格 2" xfId="17284"/>
    <cellStyle name="메모 10" xfId="10796"/>
    <cellStyle name="메모 10 10" xfId="23299"/>
    <cellStyle name="메모 10 10 2" xfId="30294"/>
    <cellStyle name="메모 10 11" xfId="30293"/>
    <cellStyle name="메모 10 12" xfId="41142"/>
    <cellStyle name="메모 10 2" xfId="10797"/>
    <cellStyle name="메모 10 2 10" xfId="30295"/>
    <cellStyle name="메모 10 2 11" xfId="41141"/>
    <cellStyle name="메모 10 2 2" xfId="10798"/>
    <cellStyle name="메모 10 2 2 2" xfId="11829"/>
    <cellStyle name="메모 10 2 2 2 10" xfId="23302"/>
    <cellStyle name="메모 10 2 2 2 10 2" xfId="30298"/>
    <cellStyle name="메모 10 2 2 2 11" xfId="30297"/>
    <cellStyle name="메모 10 2 2 2 12" xfId="41139"/>
    <cellStyle name="메모 10 2 2 2 2" xfId="12336"/>
    <cellStyle name="메모 10 2 2 2 2 2" xfId="15063"/>
    <cellStyle name="메모 10 2 2 2 2 2 2" xfId="19765"/>
    <cellStyle name="메모 10 2 2 2 2 2 2 2" xfId="30301"/>
    <cellStyle name="메모 10 2 2 2 2 2 3" xfId="23304"/>
    <cellStyle name="메모 10 2 2 2 2 2 3 2" xfId="30302"/>
    <cellStyle name="메모 10 2 2 2 2 2 4" xfId="30300"/>
    <cellStyle name="메모 10 2 2 2 2 2 5" xfId="41137"/>
    <cellStyle name="메모 10 2 2 2 2 3" xfId="19764"/>
    <cellStyle name="메모 10 2 2 2 2 3 2" xfId="30303"/>
    <cellStyle name="메모 10 2 2 2 2 4" xfId="23303"/>
    <cellStyle name="메모 10 2 2 2 2 4 2" xfId="30304"/>
    <cellStyle name="메모 10 2 2 2 2 5" xfId="30299"/>
    <cellStyle name="메모 10 2 2 2 2 6" xfId="41138"/>
    <cellStyle name="메모 10 2 2 2 3" xfId="12559"/>
    <cellStyle name="메모 10 2 2 2 3 2" xfId="15064"/>
    <cellStyle name="메모 10 2 2 2 3 2 2" xfId="19767"/>
    <cellStyle name="메모 10 2 2 2 3 2 2 2" xfId="30307"/>
    <cellStyle name="메모 10 2 2 2 3 2 3" xfId="23306"/>
    <cellStyle name="메모 10 2 2 2 3 2 3 2" xfId="30308"/>
    <cellStyle name="메모 10 2 2 2 3 2 4" xfId="30306"/>
    <cellStyle name="메모 10 2 2 2 3 2 5" xfId="41135"/>
    <cellStyle name="메모 10 2 2 2 3 3" xfId="19766"/>
    <cellStyle name="메모 10 2 2 2 3 3 2" xfId="30309"/>
    <cellStyle name="메모 10 2 2 2 3 4" xfId="23305"/>
    <cellStyle name="메모 10 2 2 2 3 4 2" xfId="30310"/>
    <cellStyle name="메모 10 2 2 2 3 5" xfId="30305"/>
    <cellStyle name="메모 10 2 2 2 3 6" xfId="41136"/>
    <cellStyle name="메모 10 2 2 2 4" xfId="12782"/>
    <cellStyle name="메모 10 2 2 2 4 2" xfId="15065"/>
    <cellStyle name="메모 10 2 2 2 4 2 2" xfId="19769"/>
    <cellStyle name="메모 10 2 2 2 4 2 2 2" xfId="30313"/>
    <cellStyle name="메모 10 2 2 2 4 2 3" xfId="23308"/>
    <cellStyle name="메모 10 2 2 2 4 2 3 2" xfId="30314"/>
    <cellStyle name="메모 10 2 2 2 4 2 4" xfId="30312"/>
    <cellStyle name="메모 10 2 2 2 4 2 5" xfId="41133"/>
    <cellStyle name="메모 10 2 2 2 4 3" xfId="19768"/>
    <cellStyle name="메모 10 2 2 2 4 3 2" xfId="30315"/>
    <cellStyle name="메모 10 2 2 2 4 4" xfId="23307"/>
    <cellStyle name="메모 10 2 2 2 4 4 2" xfId="30316"/>
    <cellStyle name="메모 10 2 2 2 4 5" xfId="30311"/>
    <cellStyle name="메모 10 2 2 2 4 6" xfId="41134"/>
    <cellStyle name="메모 10 2 2 2 5" xfId="13018"/>
    <cellStyle name="메모 10 2 2 2 5 2" xfId="15066"/>
    <cellStyle name="메모 10 2 2 2 5 2 2" xfId="19771"/>
    <cellStyle name="메모 10 2 2 2 5 2 2 2" xfId="30319"/>
    <cellStyle name="메모 10 2 2 2 5 2 3" xfId="23310"/>
    <cellStyle name="메모 10 2 2 2 5 2 3 2" xfId="30320"/>
    <cellStyle name="메모 10 2 2 2 5 2 4" xfId="30318"/>
    <cellStyle name="메모 10 2 2 2 5 2 5" xfId="41131"/>
    <cellStyle name="메모 10 2 2 2 5 3" xfId="19770"/>
    <cellStyle name="메모 10 2 2 2 5 3 2" xfId="30321"/>
    <cellStyle name="메모 10 2 2 2 5 4" xfId="23309"/>
    <cellStyle name="메모 10 2 2 2 5 4 2" xfId="30322"/>
    <cellStyle name="메모 10 2 2 2 5 5" xfId="30317"/>
    <cellStyle name="메모 10 2 2 2 5 6" xfId="41132"/>
    <cellStyle name="메모 10 2 2 2 6" xfId="13403"/>
    <cellStyle name="메모 10 2 2 2 6 2" xfId="15067"/>
    <cellStyle name="메모 10 2 2 2 6 2 2" xfId="19773"/>
    <cellStyle name="메모 10 2 2 2 6 2 2 2" xfId="30325"/>
    <cellStyle name="메모 10 2 2 2 6 2 3" xfId="23312"/>
    <cellStyle name="메모 10 2 2 2 6 2 3 2" xfId="30326"/>
    <cellStyle name="메모 10 2 2 2 6 2 4" xfId="30324"/>
    <cellStyle name="메모 10 2 2 2 6 2 5" xfId="41129"/>
    <cellStyle name="메모 10 2 2 2 6 3" xfId="19772"/>
    <cellStyle name="메모 10 2 2 2 6 3 2" xfId="30327"/>
    <cellStyle name="메모 10 2 2 2 6 4" xfId="23311"/>
    <cellStyle name="메모 10 2 2 2 6 4 2" xfId="30328"/>
    <cellStyle name="메모 10 2 2 2 6 5" xfId="30323"/>
    <cellStyle name="메모 10 2 2 2 6 6" xfId="41130"/>
    <cellStyle name="메모 10 2 2 2 7" xfId="13239"/>
    <cellStyle name="메모 10 2 2 2 7 2" xfId="15068"/>
    <cellStyle name="메모 10 2 2 2 7 2 2" xfId="19775"/>
    <cellStyle name="메모 10 2 2 2 7 2 2 2" xfId="30331"/>
    <cellStyle name="메모 10 2 2 2 7 2 3" xfId="23314"/>
    <cellStyle name="메모 10 2 2 2 7 2 3 2" xfId="30332"/>
    <cellStyle name="메모 10 2 2 2 7 2 4" xfId="30330"/>
    <cellStyle name="메모 10 2 2 2 7 2 5" xfId="41127"/>
    <cellStyle name="메모 10 2 2 2 7 3" xfId="19774"/>
    <cellStyle name="메모 10 2 2 2 7 3 2" xfId="30333"/>
    <cellStyle name="메모 10 2 2 2 7 4" xfId="23313"/>
    <cellStyle name="메모 10 2 2 2 7 4 2" xfId="30334"/>
    <cellStyle name="메모 10 2 2 2 7 5" xfId="30329"/>
    <cellStyle name="메모 10 2 2 2 7 6" xfId="41128"/>
    <cellStyle name="메모 10 2 2 2 8" xfId="15062"/>
    <cellStyle name="메모 10 2 2 2 8 2" xfId="19776"/>
    <cellStyle name="메모 10 2 2 2 8 2 2" xfId="30336"/>
    <cellStyle name="메모 10 2 2 2 8 3" xfId="23315"/>
    <cellStyle name="메모 10 2 2 2 8 3 2" xfId="30337"/>
    <cellStyle name="메모 10 2 2 2 8 4" xfId="30335"/>
    <cellStyle name="메모 10 2 2 2 8 5" xfId="41126"/>
    <cellStyle name="메모 10 2 2 2 9" xfId="19763"/>
    <cellStyle name="메모 10 2 2 2 9 2" xfId="30338"/>
    <cellStyle name="메모 10 2 2 3" xfId="12148"/>
    <cellStyle name="메모 10 2 2 3 2" xfId="15069"/>
    <cellStyle name="메모 10 2 2 3 2 2" xfId="19778"/>
    <cellStyle name="메모 10 2 2 3 2 2 2" xfId="30341"/>
    <cellStyle name="메모 10 2 2 3 2 3" xfId="23317"/>
    <cellStyle name="메모 10 2 2 3 2 3 2" xfId="30342"/>
    <cellStyle name="메모 10 2 2 3 2 4" xfId="30340"/>
    <cellStyle name="메모 10 2 2 3 2 5" xfId="41124"/>
    <cellStyle name="메모 10 2 2 3 3" xfId="19777"/>
    <cellStyle name="메모 10 2 2 3 3 2" xfId="30343"/>
    <cellStyle name="메모 10 2 2 3 4" xfId="23316"/>
    <cellStyle name="메모 10 2 2 3 4 2" xfId="30344"/>
    <cellStyle name="메모 10 2 2 3 5" xfId="30339"/>
    <cellStyle name="메모 10 2 2 3 6" xfId="41125"/>
    <cellStyle name="메모 10 2 2 4" xfId="15061"/>
    <cellStyle name="메모 10 2 2 4 2" xfId="19779"/>
    <cellStyle name="메모 10 2 2 4 2 2" xfId="30346"/>
    <cellStyle name="메모 10 2 2 4 3" xfId="23318"/>
    <cellStyle name="메모 10 2 2 4 3 2" xfId="30347"/>
    <cellStyle name="메모 10 2 2 4 4" xfId="30345"/>
    <cellStyle name="메모 10 2 2 4 5" xfId="41123"/>
    <cellStyle name="메모 10 2 2 5" xfId="19762"/>
    <cellStyle name="메모 10 2 2 5 2" xfId="30348"/>
    <cellStyle name="메모 10 2 2 6" xfId="23301"/>
    <cellStyle name="메모 10 2 2 6 2" xfId="30349"/>
    <cellStyle name="메모 10 2 2 7" xfId="30296"/>
    <cellStyle name="메모 10 2 2 8" xfId="41140"/>
    <cellStyle name="메모 10 2 3" xfId="10799"/>
    <cellStyle name="메모 10 2 3 2" xfId="11830"/>
    <cellStyle name="메모 10 2 3 2 10" xfId="23320"/>
    <cellStyle name="메모 10 2 3 2 10 2" xfId="30352"/>
    <cellStyle name="메모 10 2 3 2 11" xfId="30351"/>
    <cellStyle name="메모 10 2 3 2 12" xfId="41121"/>
    <cellStyle name="메모 10 2 3 2 2" xfId="12337"/>
    <cellStyle name="메모 10 2 3 2 2 2" xfId="15072"/>
    <cellStyle name="메모 10 2 3 2 2 2 2" xfId="19783"/>
    <cellStyle name="메모 10 2 3 2 2 2 2 2" xfId="30355"/>
    <cellStyle name="메모 10 2 3 2 2 2 3" xfId="23322"/>
    <cellStyle name="메모 10 2 3 2 2 2 3 2" xfId="30356"/>
    <cellStyle name="메모 10 2 3 2 2 2 4" xfId="30354"/>
    <cellStyle name="메모 10 2 3 2 2 2 5" xfId="41119"/>
    <cellStyle name="메모 10 2 3 2 2 3" xfId="19782"/>
    <cellStyle name="메모 10 2 3 2 2 3 2" xfId="30357"/>
    <cellStyle name="메모 10 2 3 2 2 4" xfId="23321"/>
    <cellStyle name="메모 10 2 3 2 2 4 2" xfId="30358"/>
    <cellStyle name="메모 10 2 3 2 2 5" xfId="30353"/>
    <cellStyle name="메모 10 2 3 2 2 6" xfId="41120"/>
    <cellStyle name="메모 10 2 3 2 3" xfId="12560"/>
    <cellStyle name="메모 10 2 3 2 3 2" xfId="15073"/>
    <cellStyle name="메모 10 2 3 2 3 2 2" xfId="19785"/>
    <cellStyle name="메모 10 2 3 2 3 2 2 2" xfId="30361"/>
    <cellStyle name="메모 10 2 3 2 3 2 3" xfId="23324"/>
    <cellStyle name="메모 10 2 3 2 3 2 3 2" xfId="30362"/>
    <cellStyle name="메모 10 2 3 2 3 2 4" xfId="30360"/>
    <cellStyle name="메모 10 2 3 2 3 2 5" xfId="41117"/>
    <cellStyle name="메모 10 2 3 2 3 3" xfId="19784"/>
    <cellStyle name="메모 10 2 3 2 3 3 2" xfId="30363"/>
    <cellStyle name="메모 10 2 3 2 3 4" xfId="23323"/>
    <cellStyle name="메모 10 2 3 2 3 4 2" xfId="30364"/>
    <cellStyle name="메모 10 2 3 2 3 5" xfId="30359"/>
    <cellStyle name="메모 10 2 3 2 3 6" xfId="41118"/>
    <cellStyle name="메모 10 2 3 2 4" xfId="12783"/>
    <cellStyle name="메모 10 2 3 2 4 2" xfId="15074"/>
    <cellStyle name="메모 10 2 3 2 4 2 2" xfId="19787"/>
    <cellStyle name="메모 10 2 3 2 4 2 2 2" xfId="30367"/>
    <cellStyle name="메모 10 2 3 2 4 2 3" xfId="23326"/>
    <cellStyle name="메모 10 2 3 2 4 2 3 2" xfId="30368"/>
    <cellStyle name="메모 10 2 3 2 4 2 4" xfId="30366"/>
    <cellStyle name="메모 10 2 3 2 4 2 5" xfId="41115"/>
    <cellStyle name="메모 10 2 3 2 4 3" xfId="19786"/>
    <cellStyle name="메모 10 2 3 2 4 3 2" xfId="30369"/>
    <cellStyle name="메모 10 2 3 2 4 4" xfId="23325"/>
    <cellStyle name="메모 10 2 3 2 4 4 2" xfId="30370"/>
    <cellStyle name="메모 10 2 3 2 4 5" xfId="30365"/>
    <cellStyle name="메모 10 2 3 2 4 6" xfId="41116"/>
    <cellStyle name="메모 10 2 3 2 5" xfId="13019"/>
    <cellStyle name="메모 10 2 3 2 5 2" xfId="15075"/>
    <cellStyle name="메모 10 2 3 2 5 2 2" xfId="19789"/>
    <cellStyle name="메모 10 2 3 2 5 2 2 2" xfId="30373"/>
    <cellStyle name="메모 10 2 3 2 5 2 3" xfId="23328"/>
    <cellStyle name="메모 10 2 3 2 5 2 3 2" xfId="30374"/>
    <cellStyle name="메모 10 2 3 2 5 2 4" xfId="30372"/>
    <cellStyle name="메모 10 2 3 2 5 2 5" xfId="41113"/>
    <cellStyle name="메모 10 2 3 2 5 3" xfId="19788"/>
    <cellStyle name="메모 10 2 3 2 5 3 2" xfId="30375"/>
    <cellStyle name="메모 10 2 3 2 5 4" xfId="23327"/>
    <cellStyle name="메모 10 2 3 2 5 4 2" xfId="30376"/>
    <cellStyle name="메모 10 2 3 2 5 5" xfId="30371"/>
    <cellStyle name="메모 10 2 3 2 5 6" xfId="41114"/>
    <cellStyle name="메모 10 2 3 2 6" xfId="13404"/>
    <cellStyle name="메모 10 2 3 2 6 2" xfId="15076"/>
    <cellStyle name="메모 10 2 3 2 6 2 2" xfId="19791"/>
    <cellStyle name="메모 10 2 3 2 6 2 2 2" xfId="30379"/>
    <cellStyle name="메모 10 2 3 2 6 2 3" xfId="23330"/>
    <cellStyle name="메모 10 2 3 2 6 2 3 2" xfId="30380"/>
    <cellStyle name="메모 10 2 3 2 6 2 4" xfId="30378"/>
    <cellStyle name="메모 10 2 3 2 6 2 5" xfId="41111"/>
    <cellStyle name="메모 10 2 3 2 6 3" xfId="19790"/>
    <cellStyle name="메모 10 2 3 2 6 3 2" xfId="30381"/>
    <cellStyle name="메모 10 2 3 2 6 4" xfId="23329"/>
    <cellStyle name="메모 10 2 3 2 6 4 2" xfId="30382"/>
    <cellStyle name="메모 10 2 3 2 6 5" xfId="30377"/>
    <cellStyle name="메모 10 2 3 2 6 6" xfId="41112"/>
    <cellStyle name="메모 10 2 3 2 7" xfId="13240"/>
    <cellStyle name="메모 10 2 3 2 7 2" xfId="15077"/>
    <cellStyle name="메모 10 2 3 2 7 2 2" xfId="19793"/>
    <cellStyle name="메모 10 2 3 2 7 2 2 2" xfId="30385"/>
    <cellStyle name="메모 10 2 3 2 7 2 3" xfId="23332"/>
    <cellStyle name="메모 10 2 3 2 7 2 3 2" xfId="30386"/>
    <cellStyle name="메모 10 2 3 2 7 2 4" xfId="30384"/>
    <cellStyle name="메모 10 2 3 2 7 2 5" xfId="41109"/>
    <cellStyle name="메모 10 2 3 2 7 3" xfId="19792"/>
    <cellStyle name="메모 10 2 3 2 7 3 2" xfId="30387"/>
    <cellStyle name="메모 10 2 3 2 7 4" xfId="23331"/>
    <cellStyle name="메모 10 2 3 2 7 4 2" xfId="30388"/>
    <cellStyle name="메모 10 2 3 2 7 5" xfId="30383"/>
    <cellStyle name="메모 10 2 3 2 7 6" xfId="41110"/>
    <cellStyle name="메모 10 2 3 2 8" xfId="15071"/>
    <cellStyle name="메모 10 2 3 2 8 2" xfId="19794"/>
    <cellStyle name="메모 10 2 3 2 8 2 2" xfId="30390"/>
    <cellStyle name="메모 10 2 3 2 8 3" xfId="23333"/>
    <cellStyle name="메모 10 2 3 2 8 3 2" xfId="30391"/>
    <cellStyle name="메모 10 2 3 2 8 4" xfId="30389"/>
    <cellStyle name="메모 10 2 3 2 8 5" xfId="41108"/>
    <cellStyle name="메모 10 2 3 2 9" xfId="19781"/>
    <cellStyle name="메모 10 2 3 2 9 2" xfId="30392"/>
    <cellStyle name="메모 10 2 3 3" xfId="12147"/>
    <cellStyle name="메모 10 2 3 3 2" xfId="15078"/>
    <cellStyle name="메모 10 2 3 3 2 2" xfId="19796"/>
    <cellStyle name="메모 10 2 3 3 2 2 2" xfId="30395"/>
    <cellStyle name="메모 10 2 3 3 2 3" xfId="23335"/>
    <cellStyle name="메모 10 2 3 3 2 3 2" xfId="30396"/>
    <cellStyle name="메모 10 2 3 3 2 4" xfId="30394"/>
    <cellStyle name="메모 10 2 3 3 2 5" xfId="41106"/>
    <cellStyle name="메모 10 2 3 3 3" xfId="19795"/>
    <cellStyle name="메모 10 2 3 3 3 2" xfId="30397"/>
    <cellStyle name="메모 10 2 3 3 4" xfId="23334"/>
    <cellStyle name="메모 10 2 3 3 4 2" xfId="30398"/>
    <cellStyle name="메모 10 2 3 3 5" xfId="30393"/>
    <cellStyle name="메모 10 2 3 3 6" xfId="41107"/>
    <cellStyle name="메모 10 2 3 4" xfId="15070"/>
    <cellStyle name="메모 10 2 3 4 2" xfId="19797"/>
    <cellStyle name="메모 10 2 3 4 2 2" xfId="30400"/>
    <cellStyle name="메모 10 2 3 4 3" xfId="23336"/>
    <cellStyle name="메모 10 2 3 4 3 2" xfId="30401"/>
    <cellStyle name="메모 10 2 3 4 4" xfId="30399"/>
    <cellStyle name="메모 10 2 3 4 5" xfId="41105"/>
    <cellStyle name="메모 10 2 3 5" xfId="19780"/>
    <cellStyle name="메모 10 2 3 5 2" xfId="30402"/>
    <cellStyle name="메모 10 2 3 6" xfId="23319"/>
    <cellStyle name="메모 10 2 3 6 2" xfId="30403"/>
    <cellStyle name="메모 10 2 3 7" xfId="30350"/>
    <cellStyle name="메모 10 2 3 8" xfId="41122"/>
    <cellStyle name="메모 10 2 4" xfId="10800"/>
    <cellStyle name="메모 10 2 4 2" xfId="11831"/>
    <cellStyle name="메모 10 2 4 2 10" xfId="23338"/>
    <cellStyle name="메모 10 2 4 2 10 2" xfId="30406"/>
    <cellStyle name="메모 10 2 4 2 11" xfId="30405"/>
    <cellStyle name="메모 10 2 4 2 12" xfId="41103"/>
    <cellStyle name="메모 10 2 4 2 2" xfId="12338"/>
    <cellStyle name="메모 10 2 4 2 2 2" xfId="15081"/>
    <cellStyle name="메모 10 2 4 2 2 2 2" xfId="19801"/>
    <cellStyle name="메모 10 2 4 2 2 2 2 2" xfId="30409"/>
    <cellStyle name="메모 10 2 4 2 2 2 3" xfId="23340"/>
    <cellStyle name="메모 10 2 4 2 2 2 3 2" xfId="30410"/>
    <cellStyle name="메모 10 2 4 2 2 2 4" xfId="30408"/>
    <cellStyle name="메모 10 2 4 2 2 2 5" xfId="41101"/>
    <cellStyle name="메모 10 2 4 2 2 3" xfId="19800"/>
    <cellStyle name="메모 10 2 4 2 2 3 2" xfId="30411"/>
    <cellStyle name="메모 10 2 4 2 2 4" xfId="23339"/>
    <cellStyle name="메모 10 2 4 2 2 4 2" xfId="30412"/>
    <cellStyle name="메모 10 2 4 2 2 5" xfId="30407"/>
    <cellStyle name="메모 10 2 4 2 2 6" xfId="41102"/>
    <cellStyle name="메모 10 2 4 2 3" xfId="12561"/>
    <cellStyle name="메모 10 2 4 2 3 2" xfId="15082"/>
    <cellStyle name="메모 10 2 4 2 3 2 2" xfId="19803"/>
    <cellStyle name="메모 10 2 4 2 3 2 2 2" xfId="30415"/>
    <cellStyle name="메모 10 2 4 2 3 2 3" xfId="23342"/>
    <cellStyle name="메모 10 2 4 2 3 2 3 2" xfId="30416"/>
    <cellStyle name="메모 10 2 4 2 3 2 4" xfId="30414"/>
    <cellStyle name="메모 10 2 4 2 3 2 5" xfId="41099"/>
    <cellStyle name="메모 10 2 4 2 3 3" xfId="19802"/>
    <cellStyle name="메모 10 2 4 2 3 3 2" xfId="30417"/>
    <cellStyle name="메모 10 2 4 2 3 4" xfId="23341"/>
    <cellStyle name="메모 10 2 4 2 3 4 2" xfId="30418"/>
    <cellStyle name="메모 10 2 4 2 3 5" xfId="30413"/>
    <cellStyle name="메모 10 2 4 2 3 6" xfId="41100"/>
    <cellStyle name="메모 10 2 4 2 4" xfId="12784"/>
    <cellStyle name="메모 10 2 4 2 4 2" xfId="15083"/>
    <cellStyle name="메모 10 2 4 2 4 2 2" xfId="19805"/>
    <cellStyle name="메모 10 2 4 2 4 2 2 2" xfId="30421"/>
    <cellStyle name="메모 10 2 4 2 4 2 3" xfId="23344"/>
    <cellStyle name="메모 10 2 4 2 4 2 3 2" xfId="30422"/>
    <cellStyle name="메모 10 2 4 2 4 2 4" xfId="30420"/>
    <cellStyle name="메모 10 2 4 2 4 2 5" xfId="41097"/>
    <cellStyle name="메모 10 2 4 2 4 3" xfId="19804"/>
    <cellStyle name="메모 10 2 4 2 4 3 2" xfId="30423"/>
    <cellStyle name="메모 10 2 4 2 4 4" xfId="23343"/>
    <cellStyle name="메모 10 2 4 2 4 4 2" xfId="30424"/>
    <cellStyle name="메모 10 2 4 2 4 5" xfId="30419"/>
    <cellStyle name="메모 10 2 4 2 4 6" xfId="41098"/>
    <cellStyle name="메모 10 2 4 2 5" xfId="13020"/>
    <cellStyle name="메모 10 2 4 2 5 2" xfId="15084"/>
    <cellStyle name="메모 10 2 4 2 5 2 2" xfId="19807"/>
    <cellStyle name="메모 10 2 4 2 5 2 2 2" xfId="30427"/>
    <cellStyle name="메모 10 2 4 2 5 2 3" xfId="23346"/>
    <cellStyle name="메모 10 2 4 2 5 2 3 2" xfId="30428"/>
    <cellStyle name="메모 10 2 4 2 5 2 4" xfId="30426"/>
    <cellStyle name="메모 10 2 4 2 5 2 5" xfId="41095"/>
    <cellStyle name="메모 10 2 4 2 5 3" xfId="19806"/>
    <cellStyle name="메모 10 2 4 2 5 3 2" xfId="30429"/>
    <cellStyle name="메모 10 2 4 2 5 4" xfId="23345"/>
    <cellStyle name="메모 10 2 4 2 5 4 2" xfId="30430"/>
    <cellStyle name="메모 10 2 4 2 5 5" xfId="30425"/>
    <cellStyle name="메모 10 2 4 2 5 6" xfId="41096"/>
    <cellStyle name="메모 10 2 4 2 6" xfId="13405"/>
    <cellStyle name="메모 10 2 4 2 6 2" xfId="15085"/>
    <cellStyle name="메모 10 2 4 2 6 2 2" xfId="19809"/>
    <cellStyle name="메모 10 2 4 2 6 2 2 2" xfId="30433"/>
    <cellStyle name="메모 10 2 4 2 6 2 3" xfId="23348"/>
    <cellStyle name="메모 10 2 4 2 6 2 3 2" xfId="30434"/>
    <cellStyle name="메모 10 2 4 2 6 2 4" xfId="30432"/>
    <cellStyle name="메모 10 2 4 2 6 2 5" xfId="41093"/>
    <cellStyle name="메모 10 2 4 2 6 3" xfId="19808"/>
    <cellStyle name="메모 10 2 4 2 6 3 2" xfId="30435"/>
    <cellStyle name="메모 10 2 4 2 6 4" xfId="23347"/>
    <cellStyle name="메모 10 2 4 2 6 4 2" xfId="30436"/>
    <cellStyle name="메모 10 2 4 2 6 5" xfId="30431"/>
    <cellStyle name="메모 10 2 4 2 6 6" xfId="41094"/>
    <cellStyle name="메모 10 2 4 2 7" xfId="13241"/>
    <cellStyle name="메모 10 2 4 2 7 2" xfId="15086"/>
    <cellStyle name="메모 10 2 4 2 7 2 2" xfId="19811"/>
    <cellStyle name="메모 10 2 4 2 7 2 2 2" xfId="30439"/>
    <cellStyle name="메모 10 2 4 2 7 2 3" xfId="23350"/>
    <cellStyle name="메모 10 2 4 2 7 2 3 2" xfId="30440"/>
    <cellStyle name="메모 10 2 4 2 7 2 4" xfId="30438"/>
    <cellStyle name="메모 10 2 4 2 7 2 5" xfId="41091"/>
    <cellStyle name="메모 10 2 4 2 7 3" xfId="19810"/>
    <cellStyle name="메모 10 2 4 2 7 3 2" xfId="30441"/>
    <cellStyle name="메모 10 2 4 2 7 4" xfId="23349"/>
    <cellStyle name="메모 10 2 4 2 7 4 2" xfId="30442"/>
    <cellStyle name="메모 10 2 4 2 7 5" xfId="30437"/>
    <cellStyle name="메모 10 2 4 2 7 6" xfId="41092"/>
    <cellStyle name="메모 10 2 4 2 8" xfId="15080"/>
    <cellStyle name="메모 10 2 4 2 8 2" xfId="19812"/>
    <cellStyle name="메모 10 2 4 2 8 2 2" xfId="30444"/>
    <cellStyle name="메모 10 2 4 2 8 3" xfId="23351"/>
    <cellStyle name="메모 10 2 4 2 8 3 2" xfId="30445"/>
    <cellStyle name="메모 10 2 4 2 8 4" xfId="30443"/>
    <cellStyle name="메모 10 2 4 2 8 5" xfId="41090"/>
    <cellStyle name="메모 10 2 4 2 9" xfId="19799"/>
    <cellStyle name="메모 10 2 4 2 9 2" xfId="30446"/>
    <cellStyle name="메모 10 2 4 3" xfId="12146"/>
    <cellStyle name="메모 10 2 4 3 2" xfId="15087"/>
    <cellStyle name="메모 10 2 4 3 2 2" xfId="19814"/>
    <cellStyle name="메모 10 2 4 3 2 2 2" xfId="30449"/>
    <cellStyle name="메모 10 2 4 3 2 3" xfId="23353"/>
    <cellStyle name="메모 10 2 4 3 2 3 2" xfId="30450"/>
    <cellStyle name="메모 10 2 4 3 2 4" xfId="30448"/>
    <cellStyle name="메모 10 2 4 3 2 5" xfId="41088"/>
    <cellStyle name="메모 10 2 4 3 3" xfId="19813"/>
    <cellStyle name="메모 10 2 4 3 3 2" xfId="30451"/>
    <cellStyle name="메모 10 2 4 3 4" xfId="23352"/>
    <cellStyle name="메모 10 2 4 3 4 2" xfId="30452"/>
    <cellStyle name="메모 10 2 4 3 5" xfId="30447"/>
    <cellStyle name="메모 10 2 4 3 6" xfId="41089"/>
    <cellStyle name="메모 10 2 4 4" xfId="15079"/>
    <cellStyle name="메모 10 2 4 4 2" xfId="19815"/>
    <cellStyle name="메모 10 2 4 4 2 2" xfId="30454"/>
    <cellStyle name="메모 10 2 4 4 3" xfId="23354"/>
    <cellStyle name="메모 10 2 4 4 3 2" xfId="30455"/>
    <cellStyle name="메모 10 2 4 4 4" xfId="30453"/>
    <cellStyle name="메모 10 2 4 4 5" xfId="41087"/>
    <cellStyle name="메모 10 2 4 5" xfId="19798"/>
    <cellStyle name="메모 10 2 4 5 2" xfId="30456"/>
    <cellStyle name="메모 10 2 4 6" xfId="23337"/>
    <cellStyle name="메모 10 2 4 6 2" xfId="30457"/>
    <cellStyle name="메모 10 2 4 7" xfId="30404"/>
    <cellStyle name="메모 10 2 4 8" xfId="41104"/>
    <cellStyle name="메모 10 2 5" xfId="11828"/>
    <cellStyle name="메모 10 2 5 10" xfId="23355"/>
    <cellStyle name="메모 10 2 5 10 2" xfId="30459"/>
    <cellStyle name="메모 10 2 5 11" xfId="30458"/>
    <cellStyle name="메모 10 2 5 12" xfId="41086"/>
    <cellStyle name="메모 10 2 5 2" xfId="12335"/>
    <cellStyle name="메모 10 2 5 2 2" xfId="15089"/>
    <cellStyle name="메모 10 2 5 2 2 2" xfId="19818"/>
    <cellStyle name="메모 10 2 5 2 2 2 2" xfId="30462"/>
    <cellStyle name="메모 10 2 5 2 2 3" xfId="23357"/>
    <cellStyle name="메모 10 2 5 2 2 3 2" xfId="30463"/>
    <cellStyle name="메모 10 2 5 2 2 4" xfId="30461"/>
    <cellStyle name="메모 10 2 5 2 2 5" xfId="41084"/>
    <cellStyle name="메모 10 2 5 2 3" xfId="19817"/>
    <cellStyle name="메모 10 2 5 2 3 2" xfId="30464"/>
    <cellStyle name="메모 10 2 5 2 4" xfId="23356"/>
    <cellStyle name="메모 10 2 5 2 4 2" xfId="30465"/>
    <cellStyle name="메모 10 2 5 2 5" xfId="30460"/>
    <cellStyle name="메모 10 2 5 2 6" xfId="41085"/>
    <cellStyle name="메모 10 2 5 3" xfId="12558"/>
    <cellStyle name="메모 10 2 5 3 2" xfId="15090"/>
    <cellStyle name="메모 10 2 5 3 2 2" xfId="19820"/>
    <cellStyle name="메모 10 2 5 3 2 2 2" xfId="30468"/>
    <cellStyle name="메모 10 2 5 3 2 3" xfId="23359"/>
    <cellStyle name="메모 10 2 5 3 2 3 2" xfId="30469"/>
    <cellStyle name="메모 10 2 5 3 2 4" xfId="30467"/>
    <cellStyle name="메모 10 2 5 3 2 5" xfId="41082"/>
    <cellStyle name="메모 10 2 5 3 3" xfId="19819"/>
    <cellStyle name="메모 10 2 5 3 3 2" xfId="30470"/>
    <cellStyle name="메모 10 2 5 3 4" xfId="23358"/>
    <cellStyle name="메모 10 2 5 3 4 2" xfId="30471"/>
    <cellStyle name="메모 10 2 5 3 5" xfId="30466"/>
    <cellStyle name="메모 10 2 5 3 6" xfId="41083"/>
    <cellStyle name="메모 10 2 5 4" xfId="12781"/>
    <cellStyle name="메모 10 2 5 4 2" xfId="15091"/>
    <cellStyle name="메모 10 2 5 4 2 2" xfId="19822"/>
    <cellStyle name="메모 10 2 5 4 2 2 2" xfId="30474"/>
    <cellStyle name="메모 10 2 5 4 2 3" xfId="23361"/>
    <cellStyle name="메모 10 2 5 4 2 3 2" xfId="30475"/>
    <cellStyle name="메모 10 2 5 4 2 4" xfId="30473"/>
    <cellStyle name="메모 10 2 5 4 2 5" xfId="41080"/>
    <cellStyle name="메모 10 2 5 4 3" xfId="19821"/>
    <cellStyle name="메모 10 2 5 4 3 2" xfId="30476"/>
    <cellStyle name="메모 10 2 5 4 4" xfId="23360"/>
    <cellStyle name="메모 10 2 5 4 4 2" xfId="30477"/>
    <cellStyle name="메모 10 2 5 4 5" xfId="30472"/>
    <cellStyle name="메모 10 2 5 4 6" xfId="41081"/>
    <cellStyle name="메모 10 2 5 5" xfId="13017"/>
    <cellStyle name="메모 10 2 5 5 2" xfId="15092"/>
    <cellStyle name="메모 10 2 5 5 2 2" xfId="19824"/>
    <cellStyle name="메모 10 2 5 5 2 2 2" xfId="30480"/>
    <cellStyle name="메모 10 2 5 5 2 3" xfId="23363"/>
    <cellStyle name="메모 10 2 5 5 2 3 2" xfId="30481"/>
    <cellStyle name="메모 10 2 5 5 2 4" xfId="30479"/>
    <cellStyle name="메모 10 2 5 5 2 5" xfId="41078"/>
    <cellStyle name="메모 10 2 5 5 3" xfId="19823"/>
    <cellStyle name="메모 10 2 5 5 3 2" xfId="30482"/>
    <cellStyle name="메모 10 2 5 5 4" xfId="23362"/>
    <cellStyle name="메모 10 2 5 5 4 2" xfId="30483"/>
    <cellStyle name="메모 10 2 5 5 5" xfId="30478"/>
    <cellStyle name="메모 10 2 5 5 6" xfId="41079"/>
    <cellStyle name="메모 10 2 5 6" xfId="13402"/>
    <cellStyle name="메모 10 2 5 6 2" xfId="15093"/>
    <cellStyle name="메모 10 2 5 6 2 2" xfId="19826"/>
    <cellStyle name="메모 10 2 5 6 2 2 2" xfId="30486"/>
    <cellStyle name="메모 10 2 5 6 2 3" xfId="23365"/>
    <cellStyle name="메모 10 2 5 6 2 3 2" xfId="30487"/>
    <cellStyle name="메모 10 2 5 6 2 4" xfId="30485"/>
    <cellStyle name="메모 10 2 5 6 2 5" xfId="41076"/>
    <cellStyle name="메모 10 2 5 6 3" xfId="19825"/>
    <cellStyle name="메모 10 2 5 6 3 2" xfId="30488"/>
    <cellStyle name="메모 10 2 5 6 4" xfId="23364"/>
    <cellStyle name="메모 10 2 5 6 4 2" xfId="30489"/>
    <cellStyle name="메모 10 2 5 6 5" xfId="30484"/>
    <cellStyle name="메모 10 2 5 6 6" xfId="41077"/>
    <cellStyle name="메모 10 2 5 7" xfId="13238"/>
    <cellStyle name="메모 10 2 5 7 2" xfId="15094"/>
    <cellStyle name="메모 10 2 5 7 2 2" xfId="19828"/>
    <cellStyle name="메모 10 2 5 7 2 2 2" xfId="30492"/>
    <cellStyle name="메모 10 2 5 7 2 3" xfId="23367"/>
    <cellStyle name="메모 10 2 5 7 2 3 2" xfId="30493"/>
    <cellStyle name="메모 10 2 5 7 2 4" xfId="30491"/>
    <cellStyle name="메모 10 2 5 7 2 5" xfId="41074"/>
    <cellStyle name="메모 10 2 5 7 3" xfId="19827"/>
    <cellStyle name="메모 10 2 5 7 3 2" xfId="30494"/>
    <cellStyle name="메모 10 2 5 7 4" xfId="23366"/>
    <cellStyle name="메모 10 2 5 7 4 2" xfId="30495"/>
    <cellStyle name="메모 10 2 5 7 5" xfId="30490"/>
    <cellStyle name="메모 10 2 5 7 6" xfId="41075"/>
    <cellStyle name="메모 10 2 5 8" xfId="15088"/>
    <cellStyle name="메모 10 2 5 8 2" xfId="19829"/>
    <cellStyle name="메모 10 2 5 8 2 2" xfId="30497"/>
    <cellStyle name="메모 10 2 5 8 3" xfId="23368"/>
    <cellStyle name="메모 10 2 5 8 3 2" xfId="30498"/>
    <cellStyle name="메모 10 2 5 8 4" xfId="30496"/>
    <cellStyle name="메모 10 2 5 8 5" xfId="41073"/>
    <cellStyle name="메모 10 2 5 9" xfId="19816"/>
    <cellStyle name="메모 10 2 5 9 2" xfId="30499"/>
    <cellStyle name="메모 10 2 6" xfId="12149"/>
    <cellStyle name="메모 10 2 6 2" xfId="15095"/>
    <cellStyle name="메모 10 2 6 2 2" xfId="19831"/>
    <cellStyle name="메모 10 2 6 2 2 2" xfId="30502"/>
    <cellStyle name="메모 10 2 6 2 3" xfId="23370"/>
    <cellStyle name="메모 10 2 6 2 3 2" xfId="30503"/>
    <cellStyle name="메모 10 2 6 2 4" xfId="30501"/>
    <cellStyle name="메모 10 2 6 2 5" xfId="41071"/>
    <cellStyle name="메모 10 2 6 3" xfId="19830"/>
    <cellStyle name="메모 10 2 6 3 2" xfId="30504"/>
    <cellStyle name="메모 10 2 6 4" xfId="23369"/>
    <cellStyle name="메모 10 2 6 4 2" xfId="30505"/>
    <cellStyle name="메모 10 2 6 5" xfId="30500"/>
    <cellStyle name="메모 10 2 6 6" xfId="41072"/>
    <cellStyle name="메모 10 2 7" xfId="15060"/>
    <cellStyle name="메모 10 2 7 2" xfId="19832"/>
    <cellStyle name="메모 10 2 7 2 2" xfId="30507"/>
    <cellStyle name="메모 10 2 7 3" xfId="23371"/>
    <cellStyle name="메모 10 2 7 3 2" xfId="30508"/>
    <cellStyle name="메모 10 2 7 4" xfId="30506"/>
    <cellStyle name="메모 10 2 7 5" xfId="41070"/>
    <cellStyle name="메모 10 2 8" xfId="19761"/>
    <cellStyle name="메모 10 2 8 2" xfId="30509"/>
    <cellStyle name="메모 10 2 9" xfId="23300"/>
    <cellStyle name="메모 10 2 9 2" xfId="30510"/>
    <cellStyle name="메모 10 3" xfId="10801"/>
    <cellStyle name="메모 10 3 2" xfId="11832"/>
    <cellStyle name="메모 10 3 2 10" xfId="23373"/>
    <cellStyle name="메모 10 3 2 10 2" xfId="30513"/>
    <cellStyle name="메모 10 3 2 11" xfId="30512"/>
    <cellStyle name="메모 10 3 2 12" xfId="41068"/>
    <cellStyle name="메모 10 3 2 2" xfId="12339"/>
    <cellStyle name="메모 10 3 2 2 2" xfId="15098"/>
    <cellStyle name="메모 10 3 2 2 2 2" xfId="19836"/>
    <cellStyle name="메모 10 3 2 2 2 2 2" xfId="30516"/>
    <cellStyle name="메모 10 3 2 2 2 3" xfId="23375"/>
    <cellStyle name="메모 10 3 2 2 2 3 2" xfId="30517"/>
    <cellStyle name="메모 10 3 2 2 2 4" xfId="30515"/>
    <cellStyle name="메모 10 3 2 2 2 5" xfId="41066"/>
    <cellStyle name="메모 10 3 2 2 3" xfId="19835"/>
    <cellStyle name="메모 10 3 2 2 3 2" xfId="30518"/>
    <cellStyle name="메모 10 3 2 2 4" xfId="23374"/>
    <cellStyle name="메모 10 3 2 2 4 2" xfId="30519"/>
    <cellStyle name="메모 10 3 2 2 5" xfId="30514"/>
    <cellStyle name="메모 10 3 2 2 6" xfId="41067"/>
    <cellStyle name="메모 10 3 2 3" xfId="12562"/>
    <cellStyle name="메모 10 3 2 3 2" xfId="15099"/>
    <cellStyle name="메모 10 3 2 3 2 2" xfId="19838"/>
    <cellStyle name="메모 10 3 2 3 2 2 2" xfId="30522"/>
    <cellStyle name="메모 10 3 2 3 2 3" xfId="23377"/>
    <cellStyle name="메모 10 3 2 3 2 3 2" xfId="30523"/>
    <cellStyle name="메모 10 3 2 3 2 4" xfId="30521"/>
    <cellStyle name="메모 10 3 2 3 2 5" xfId="41064"/>
    <cellStyle name="메모 10 3 2 3 3" xfId="19837"/>
    <cellStyle name="메모 10 3 2 3 3 2" xfId="30524"/>
    <cellStyle name="메모 10 3 2 3 4" xfId="23376"/>
    <cellStyle name="메모 10 3 2 3 4 2" xfId="30525"/>
    <cellStyle name="메모 10 3 2 3 5" xfId="30520"/>
    <cellStyle name="메모 10 3 2 3 6" xfId="41065"/>
    <cellStyle name="메모 10 3 2 4" xfId="12785"/>
    <cellStyle name="메모 10 3 2 4 2" xfId="15100"/>
    <cellStyle name="메모 10 3 2 4 2 2" xfId="19840"/>
    <cellStyle name="메모 10 3 2 4 2 2 2" xfId="30528"/>
    <cellStyle name="메모 10 3 2 4 2 3" xfId="23379"/>
    <cellStyle name="메모 10 3 2 4 2 3 2" xfId="30529"/>
    <cellStyle name="메모 10 3 2 4 2 4" xfId="30527"/>
    <cellStyle name="메모 10 3 2 4 2 5" xfId="41062"/>
    <cellStyle name="메모 10 3 2 4 3" xfId="19839"/>
    <cellStyle name="메모 10 3 2 4 3 2" xfId="30530"/>
    <cellStyle name="메모 10 3 2 4 4" xfId="23378"/>
    <cellStyle name="메모 10 3 2 4 4 2" xfId="30531"/>
    <cellStyle name="메모 10 3 2 4 5" xfId="30526"/>
    <cellStyle name="메모 10 3 2 4 6" xfId="41063"/>
    <cellStyle name="메모 10 3 2 5" xfId="13021"/>
    <cellStyle name="메모 10 3 2 5 2" xfId="15101"/>
    <cellStyle name="메모 10 3 2 5 2 2" xfId="19842"/>
    <cellStyle name="메모 10 3 2 5 2 2 2" xfId="30534"/>
    <cellStyle name="메모 10 3 2 5 2 3" xfId="23381"/>
    <cellStyle name="메모 10 3 2 5 2 3 2" xfId="30535"/>
    <cellStyle name="메모 10 3 2 5 2 4" xfId="30533"/>
    <cellStyle name="메모 10 3 2 5 2 5" xfId="41060"/>
    <cellStyle name="메모 10 3 2 5 3" xfId="19841"/>
    <cellStyle name="메모 10 3 2 5 3 2" xfId="30536"/>
    <cellStyle name="메모 10 3 2 5 4" xfId="23380"/>
    <cellStyle name="메모 10 3 2 5 4 2" xfId="30537"/>
    <cellStyle name="메모 10 3 2 5 5" xfId="30532"/>
    <cellStyle name="메모 10 3 2 5 6" xfId="41061"/>
    <cellStyle name="메모 10 3 2 6" xfId="13406"/>
    <cellStyle name="메모 10 3 2 6 2" xfId="15102"/>
    <cellStyle name="메모 10 3 2 6 2 2" xfId="19844"/>
    <cellStyle name="메모 10 3 2 6 2 2 2" xfId="30540"/>
    <cellStyle name="메모 10 3 2 6 2 3" xfId="23383"/>
    <cellStyle name="메모 10 3 2 6 2 3 2" xfId="30541"/>
    <cellStyle name="메모 10 3 2 6 2 4" xfId="30539"/>
    <cellStyle name="메모 10 3 2 6 2 5" xfId="41058"/>
    <cellStyle name="메모 10 3 2 6 3" xfId="19843"/>
    <cellStyle name="메모 10 3 2 6 3 2" xfId="30542"/>
    <cellStyle name="메모 10 3 2 6 4" xfId="23382"/>
    <cellStyle name="메모 10 3 2 6 4 2" xfId="30543"/>
    <cellStyle name="메모 10 3 2 6 5" xfId="30538"/>
    <cellStyle name="메모 10 3 2 6 6" xfId="41059"/>
    <cellStyle name="메모 10 3 2 7" xfId="13242"/>
    <cellStyle name="메모 10 3 2 7 2" xfId="15103"/>
    <cellStyle name="메모 10 3 2 7 2 2" xfId="19846"/>
    <cellStyle name="메모 10 3 2 7 2 2 2" xfId="30546"/>
    <cellStyle name="메모 10 3 2 7 2 3" xfId="23385"/>
    <cellStyle name="메모 10 3 2 7 2 3 2" xfId="30547"/>
    <cellStyle name="메모 10 3 2 7 2 4" xfId="30545"/>
    <cellStyle name="메모 10 3 2 7 2 5" xfId="41056"/>
    <cellStyle name="메모 10 3 2 7 3" xfId="19845"/>
    <cellStyle name="메모 10 3 2 7 3 2" xfId="30548"/>
    <cellStyle name="메모 10 3 2 7 4" xfId="23384"/>
    <cellStyle name="메모 10 3 2 7 4 2" xfId="30549"/>
    <cellStyle name="메모 10 3 2 7 5" xfId="30544"/>
    <cellStyle name="메모 10 3 2 7 6" xfId="41057"/>
    <cellStyle name="메모 10 3 2 8" xfId="15097"/>
    <cellStyle name="메모 10 3 2 8 2" xfId="19847"/>
    <cellStyle name="메모 10 3 2 8 2 2" xfId="30551"/>
    <cellStyle name="메모 10 3 2 8 3" xfId="23386"/>
    <cellStyle name="메모 10 3 2 8 3 2" xfId="30552"/>
    <cellStyle name="메모 10 3 2 8 4" xfId="30550"/>
    <cellStyle name="메모 10 3 2 8 5" xfId="41055"/>
    <cellStyle name="메모 10 3 2 9" xfId="19834"/>
    <cellStyle name="메모 10 3 2 9 2" xfId="30553"/>
    <cellStyle name="메모 10 3 3" xfId="12145"/>
    <cellStyle name="메모 10 3 3 2" xfId="15104"/>
    <cellStyle name="메모 10 3 3 2 2" xfId="19849"/>
    <cellStyle name="메모 10 3 3 2 2 2" xfId="30556"/>
    <cellStyle name="메모 10 3 3 2 3" xfId="23388"/>
    <cellStyle name="메모 10 3 3 2 3 2" xfId="30557"/>
    <cellStyle name="메모 10 3 3 2 4" xfId="30555"/>
    <cellStyle name="메모 10 3 3 2 5" xfId="41053"/>
    <cellStyle name="메모 10 3 3 3" xfId="19848"/>
    <cellStyle name="메모 10 3 3 3 2" xfId="30558"/>
    <cellStyle name="메모 10 3 3 4" xfId="23387"/>
    <cellStyle name="메모 10 3 3 4 2" xfId="30559"/>
    <cellStyle name="메모 10 3 3 5" xfId="30554"/>
    <cellStyle name="메모 10 3 3 6" xfId="41054"/>
    <cellStyle name="메모 10 3 4" xfId="15096"/>
    <cellStyle name="메모 10 3 4 2" xfId="19850"/>
    <cellStyle name="메모 10 3 4 2 2" xfId="30561"/>
    <cellStyle name="메모 10 3 4 3" xfId="23389"/>
    <cellStyle name="메모 10 3 4 3 2" xfId="30562"/>
    <cellStyle name="메모 10 3 4 4" xfId="30560"/>
    <cellStyle name="메모 10 3 4 5" xfId="41052"/>
    <cellStyle name="메모 10 3 5" xfId="19833"/>
    <cellStyle name="메모 10 3 5 2" xfId="30563"/>
    <cellStyle name="메모 10 3 6" xfId="23372"/>
    <cellStyle name="메모 10 3 6 2" xfId="30564"/>
    <cellStyle name="메모 10 3 7" xfId="30511"/>
    <cellStyle name="메모 10 3 8" xfId="41069"/>
    <cellStyle name="메모 10 4" xfId="10802"/>
    <cellStyle name="메모 10 4 2" xfId="11833"/>
    <cellStyle name="메모 10 4 2 10" xfId="23391"/>
    <cellStyle name="메모 10 4 2 10 2" xfId="30567"/>
    <cellStyle name="메모 10 4 2 11" xfId="30566"/>
    <cellStyle name="메모 10 4 2 12" xfId="41050"/>
    <cellStyle name="메모 10 4 2 2" xfId="12340"/>
    <cellStyle name="메모 10 4 2 2 2" xfId="15107"/>
    <cellStyle name="메모 10 4 2 2 2 2" xfId="19854"/>
    <cellStyle name="메모 10 4 2 2 2 2 2" xfId="30570"/>
    <cellStyle name="메모 10 4 2 2 2 3" xfId="23393"/>
    <cellStyle name="메모 10 4 2 2 2 3 2" xfId="30571"/>
    <cellStyle name="메모 10 4 2 2 2 4" xfId="30569"/>
    <cellStyle name="메모 10 4 2 2 2 5" xfId="41048"/>
    <cellStyle name="메모 10 4 2 2 3" xfId="19853"/>
    <cellStyle name="메모 10 4 2 2 3 2" xfId="30572"/>
    <cellStyle name="메모 10 4 2 2 4" xfId="23392"/>
    <cellStyle name="메모 10 4 2 2 4 2" xfId="30573"/>
    <cellStyle name="메모 10 4 2 2 5" xfId="30568"/>
    <cellStyle name="메모 10 4 2 2 6" xfId="41049"/>
    <cellStyle name="메모 10 4 2 3" xfId="12563"/>
    <cellStyle name="메모 10 4 2 3 2" xfId="15108"/>
    <cellStyle name="메모 10 4 2 3 2 2" xfId="19856"/>
    <cellStyle name="메모 10 4 2 3 2 2 2" xfId="30576"/>
    <cellStyle name="메모 10 4 2 3 2 3" xfId="23395"/>
    <cellStyle name="메모 10 4 2 3 2 3 2" xfId="30577"/>
    <cellStyle name="메모 10 4 2 3 2 4" xfId="30575"/>
    <cellStyle name="메모 10 4 2 3 2 5" xfId="41046"/>
    <cellStyle name="메모 10 4 2 3 3" xfId="19855"/>
    <cellStyle name="메모 10 4 2 3 3 2" xfId="30578"/>
    <cellStyle name="메모 10 4 2 3 4" xfId="23394"/>
    <cellStyle name="메모 10 4 2 3 4 2" xfId="30579"/>
    <cellStyle name="메모 10 4 2 3 5" xfId="30574"/>
    <cellStyle name="메모 10 4 2 3 6" xfId="41047"/>
    <cellStyle name="메모 10 4 2 4" xfId="12786"/>
    <cellStyle name="메모 10 4 2 4 2" xfId="15109"/>
    <cellStyle name="메모 10 4 2 4 2 2" xfId="19858"/>
    <cellStyle name="메모 10 4 2 4 2 2 2" xfId="30582"/>
    <cellStyle name="메모 10 4 2 4 2 3" xfId="23397"/>
    <cellStyle name="메모 10 4 2 4 2 3 2" xfId="30583"/>
    <cellStyle name="메모 10 4 2 4 2 4" xfId="30581"/>
    <cellStyle name="메모 10 4 2 4 2 5" xfId="41044"/>
    <cellStyle name="메모 10 4 2 4 3" xfId="19857"/>
    <cellStyle name="메모 10 4 2 4 3 2" xfId="30584"/>
    <cellStyle name="메모 10 4 2 4 4" xfId="23396"/>
    <cellStyle name="메모 10 4 2 4 4 2" xfId="30585"/>
    <cellStyle name="메모 10 4 2 4 5" xfId="30580"/>
    <cellStyle name="메모 10 4 2 4 6" xfId="41045"/>
    <cellStyle name="메모 10 4 2 5" xfId="13022"/>
    <cellStyle name="메모 10 4 2 5 2" xfId="15110"/>
    <cellStyle name="메모 10 4 2 5 2 2" xfId="19860"/>
    <cellStyle name="메모 10 4 2 5 2 2 2" xfId="30588"/>
    <cellStyle name="메모 10 4 2 5 2 3" xfId="23399"/>
    <cellStyle name="메모 10 4 2 5 2 3 2" xfId="30589"/>
    <cellStyle name="메모 10 4 2 5 2 4" xfId="30587"/>
    <cellStyle name="메모 10 4 2 5 2 5" xfId="41042"/>
    <cellStyle name="메모 10 4 2 5 3" xfId="19859"/>
    <cellStyle name="메모 10 4 2 5 3 2" xfId="30590"/>
    <cellStyle name="메모 10 4 2 5 4" xfId="23398"/>
    <cellStyle name="메모 10 4 2 5 4 2" xfId="30591"/>
    <cellStyle name="메모 10 4 2 5 5" xfId="30586"/>
    <cellStyle name="메모 10 4 2 5 6" xfId="41043"/>
    <cellStyle name="메모 10 4 2 6" xfId="13407"/>
    <cellStyle name="메모 10 4 2 6 2" xfId="15111"/>
    <cellStyle name="메모 10 4 2 6 2 2" xfId="19862"/>
    <cellStyle name="메모 10 4 2 6 2 2 2" xfId="30594"/>
    <cellStyle name="메모 10 4 2 6 2 3" xfId="23401"/>
    <cellStyle name="메모 10 4 2 6 2 3 2" xfId="30595"/>
    <cellStyle name="메모 10 4 2 6 2 4" xfId="30593"/>
    <cellStyle name="메모 10 4 2 6 2 5" xfId="41040"/>
    <cellStyle name="메모 10 4 2 6 3" xfId="19861"/>
    <cellStyle name="메모 10 4 2 6 3 2" xfId="30596"/>
    <cellStyle name="메모 10 4 2 6 4" xfId="23400"/>
    <cellStyle name="메모 10 4 2 6 4 2" xfId="30597"/>
    <cellStyle name="메모 10 4 2 6 5" xfId="30592"/>
    <cellStyle name="메모 10 4 2 6 6" xfId="41041"/>
    <cellStyle name="메모 10 4 2 7" xfId="13243"/>
    <cellStyle name="메모 10 4 2 7 2" xfId="15112"/>
    <cellStyle name="메모 10 4 2 7 2 2" xfId="19864"/>
    <cellStyle name="메모 10 4 2 7 2 2 2" xfId="30600"/>
    <cellStyle name="메모 10 4 2 7 2 3" xfId="23403"/>
    <cellStyle name="메모 10 4 2 7 2 3 2" xfId="30601"/>
    <cellStyle name="메모 10 4 2 7 2 4" xfId="30599"/>
    <cellStyle name="메모 10 4 2 7 2 5" xfId="41038"/>
    <cellStyle name="메모 10 4 2 7 3" xfId="19863"/>
    <cellStyle name="메모 10 4 2 7 3 2" xfId="30602"/>
    <cellStyle name="메모 10 4 2 7 4" xfId="23402"/>
    <cellStyle name="메모 10 4 2 7 4 2" xfId="30603"/>
    <cellStyle name="메모 10 4 2 7 5" xfId="30598"/>
    <cellStyle name="메모 10 4 2 7 6" xfId="41039"/>
    <cellStyle name="메모 10 4 2 8" xfId="15106"/>
    <cellStyle name="메모 10 4 2 8 2" xfId="19865"/>
    <cellStyle name="메모 10 4 2 8 2 2" xfId="30605"/>
    <cellStyle name="메모 10 4 2 8 3" xfId="23404"/>
    <cellStyle name="메모 10 4 2 8 3 2" xfId="30606"/>
    <cellStyle name="메모 10 4 2 8 4" xfId="30604"/>
    <cellStyle name="메모 10 4 2 8 5" xfId="41037"/>
    <cellStyle name="메모 10 4 2 9" xfId="19852"/>
    <cellStyle name="메모 10 4 2 9 2" xfId="30607"/>
    <cellStyle name="메모 10 4 3" xfId="12144"/>
    <cellStyle name="메모 10 4 3 2" xfId="15113"/>
    <cellStyle name="메모 10 4 3 2 2" xfId="19867"/>
    <cellStyle name="메모 10 4 3 2 2 2" xfId="30610"/>
    <cellStyle name="메모 10 4 3 2 3" xfId="23406"/>
    <cellStyle name="메모 10 4 3 2 3 2" xfId="30611"/>
    <cellStyle name="메모 10 4 3 2 4" xfId="30609"/>
    <cellStyle name="메모 10 4 3 2 5" xfId="41035"/>
    <cellStyle name="메모 10 4 3 3" xfId="19866"/>
    <cellStyle name="메모 10 4 3 3 2" xfId="30612"/>
    <cellStyle name="메모 10 4 3 4" xfId="23405"/>
    <cellStyle name="메모 10 4 3 4 2" xfId="30613"/>
    <cellStyle name="메모 10 4 3 5" xfId="30608"/>
    <cellStyle name="메모 10 4 3 6" xfId="41036"/>
    <cellStyle name="메모 10 4 4" xfId="15105"/>
    <cellStyle name="메모 10 4 4 2" xfId="19868"/>
    <cellStyle name="메모 10 4 4 2 2" xfId="30615"/>
    <cellStyle name="메모 10 4 4 3" xfId="23407"/>
    <cellStyle name="메모 10 4 4 3 2" xfId="30616"/>
    <cellStyle name="메모 10 4 4 4" xfId="30614"/>
    <cellStyle name="메모 10 4 4 5" xfId="41034"/>
    <cellStyle name="메모 10 4 5" xfId="19851"/>
    <cellStyle name="메모 10 4 5 2" xfId="30617"/>
    <cellStyle name="메모 10 4 6" xfId="23390"/>
    <cellStyle name="메모 10 4 6 2" xfId="30618"/>
    <cellStyle name="메모 10 4 7" xfId="30565"/>
    <cellStyle name="메모 10 4 8" xfId="41051"/>
    <cellStyle name="메모 10 5" xfId="10803"/>
    <cellStyle name="메모 10 5 2" xfId="11834"/>
    <cellStyle name="메모 10 5 2 10" xfId="23409"/>
    <cellStyle name="메모 10 5 2 10 2" xfId="30621"/>
    <cellStyle name="메모 10 5 2 11" xfId="30620"/>
    <cellStyle name="메모 10 5 2 12" xfId="41032"/>
    <cellStyle name="메모 10 5 2 2" xfId="12341"/>
    <cellStyle name="메모 10 5 2 2 2" xfId="15116"/>
    <cellStyle name="메모 10 5 2 2 2 2" xfId="19872"/>
    <cellStyle name="메모 10 5 2 2 2 2 2" xfId="30624"/>
    <cellStyle name="메모 10 5 2 2 2 3" xfId="23411"/>
    <cellStyle name="메모 10 5 2 2 2 3 2" xfId="30625"/>
    <cellStyle name="메모 10 5 2 2 2 4" xfId="30623"/>
    <cellStyle name="메모 10 5 2 2 2 5" xfId="41030"/>
    <cellStyle name="메모 10 5 2 2 3" xfId="19871"/>
    <cellStyle name="메모 10 5 2 2 3 2" xfId="30626"/>
    <cellStyle name="메모 10 5 2 2 4" xfId="23410"/>
    <cellStyle name="메모 10 5 2 2 4 2" xfId="30627"/>
    <cellStyle name="메모 10 5 2 2 5" xfId="30622"/>
    <cellStyle name="메모 10 5 2 2 6" xfId="41031"/>
    <cellStyle name="메모 10 5 2 3" xfId="12564"/>
    <cellStyle name="메모 10 5 2 3 2" xfId="15117"/>
    <cellStyle name="메모 10 5 2 3 2 2" xfId="19874"/>
    <cellStyle name="메모 10 5 2 3 2 2 2" xfId="30630"/>
    <cellStyle name="메모 10 5 2 3 2 3" xfId="23413"/>
    <cellStyle name="메모 10 5 2 3 2 3 2" xfId="30631"/>
    <cellStyle name="메모 10 5 2 3 2 4" xfId="30629"/>
    <cellStyle name="메모 10 5 2 3 2 5" xfId="41028"/>
    <cellStyle name="메모 10 5 2 3 3" xfId="19873"/>
    <cellStyle name="메모 10 5 2 3 3 2" xfId="30632"/>
    <cellStyle name="메모 10 5 2 3 4" xfId="23412"/>
    <cellStyle name="메모 10 5 2 3 4 2" xfId="30633"/>
    <cellStyle name="메모 10 5 2 3 5" xfId="30628"/>
    <cellStyle name="메모 10 5 2 3 6" xfId="41029"/>
    <cellStyle name="메모 10 5 2 4" xfId="12787"/>
    <cellStyle name="메모 10 5 2 4 2" xfId="15118"/>
    <cellStyle name="메모 10 5 2 4 2 2" xfId="19876"/>
    <cellStyle name="메모 10 5 2 4 2 2 2" xfId="30636"/>
    <cellStyle name="메모 10 5 2 4 2 3" xfId="23415"/>
    <cellStyle name="메모 10 5 2 4 2 3 2" xfId="30637"/>
    <cellStyle name="메모 10 5 2 4 2 4" xfId="30635"/>
    <cellStyle name="메모 10 5 2 4 2 5" xfId="41026"/>
    <cellStyle name="메모 10 5 2 4 3" xfId="19875"/>
    <cellStyle name="메모 10 5 2 4 3 2" xfId="30638"/>
    <cellStyle name="메모 10 5 2 4 4" xfId="23414"/>
    <cellStyle name="메모 10 5 2 4 4 2" xfId="30639"/>
    <cellStyle name="메모 10 5 2 4 5" xfId="30634"/>
    <cellStyle name="메모 10 5 2 4 6" xfId="41027"/>
    <cellStyle name="메모 10 5 2 5" xfId="13023"/>
    <cellStyle name="메모 10 5 2 5 2" xfId="15119"/>
    <cellStyle name="메모 10 5 2 5 2 2" xfId="19878"/>
    <cellStyle name="메모 10 5 2 5 2 2 2" xfId="30642"/>
    <cellStyle name="메모 10 5 2 5 2 3" xfId="23417"/>
    <cellStyle name="메모 10 5 2 5 2 3 2" xfId="30643"/>
    <cellStyle name="메모 10 5 2 5 2 4" xfId="30641"/>
    <cellStyle name="메모 10 5 2 5 2 5" xfId="41024"/>
    <cellStyle name="메모 10 5 2 5 3" xfId="19877"/>
    <cellStyle name="메모 10 5 2 5 3 2" xfId="30644"/>
    <cellStyle name="메모 10 5 2 5 4" xfId="23416"/>
    <cellStyle name="메모 10 5 2 5 4 2" xfId="30645"/>
    <cellStyle name="메모 10 5 2 5 5" xfId="30640"/>
    <cellStyle name="메모 10 5 2 5 6" xfId="41025"/>
    <cellStyle name="메모 10 5 2 6" xfId="13408"/>
    <cellStyle name="메모 10 5 2 6 2" xfId="15120"/>
    <cellStyle name="메모 10 5 2 6 2 2" xfId="19880"/>
    <cellStyle name="메모 10 5 2 6 2 2 2" xfId="30648"/>
    <cellStyle name="메모 10 5 2 6 2 3" xfId="23419"/>
    <cellStyle name="메모 10 5 2 6 2 3 2" xfId="30649"/>
    <cellStyle name="메모 10 5 2 6 2 4" xfId="30647"/>
    <cellStyle name="메모 10 5 2 6 2 5" xfId="41022"/>
    <cellStyle name="메모 10 5 2 6 3" xfId="19879"/>
    <cellStyle name="메모 10 5 2 6 3 2" xfId="30650"/>
    <cellStyle name="메모 10 5 2 6 4" xfId="23418"/>
    <cellStyle name="메모 10 5 2 6 4 2" xfId="30651"/>
    <cellStyle name="메모 10 5 2 6 5" xfId="30646"/>
    <cellStyle name="메모 10 5 2 6 6" xfId="41023"/>
    <cellStyle name="메모 10 5 2 7" xfId="13244"/>
    <cellStyle name="메모 10 5 2 7 2" xfId="15121"/>
    <cellStyle name="메모 10 5 2 7 2 2" xfId="19882"/>
    <cellStyle name="메모 10 5 2 7 2 2 2" xfId="30654"/>
    <cellStyle name="메모 10 5 2 7 2 3" xfId="23421"/>
    <cellStyle name="메모 10 5 2 7 2 3 2" xfId="30655"/>
    <cellStyle name="메모 10 5 2 7 2 4" xfId="30653"/>
    <cellStyle name="메모 10 5 2 7 2 5" xfId="41020"/>
    <cellStyle name="메모 10 5 2 7 3" xfId="19881"/>
    <cellStyle name="메모 10 5 2 7 3 2" xfId="30656"/>
    <cellStyle name="메모 10 5 2 7 4" xfId="23420"/>
    <cellStyle name="메모 10 5 2 7 4 2" xfId="30657"/>
    <cellStyle name="메모 10 5 2 7 5" xfId="30652"/>
    <cellStyle name="메모 10 5 2 7 6" xfId="41021"/>
    <cellStyle name="메모 10 5 2 8" xfId="15115"/>
    <cellStyle name="메모 10 5 2 8 2" xfId="19883"/>
    <cellStyle name="메모 10 5 2 8 2 2" xfId="30659"/>
    <cellStyle name="메모 10 5 2 8 3" xfId="23422"/>
    <cellStyle name="메모 10 5 2 8 3 2" xfId="30660"/>
    <cellStyle name="메모 10 5 2 8 4" xfId="30658"/>
    <cellStyle name="메모 10 5 2 8 5" xfId="41019"/>
    <cellStyle name="메모 10 5 2 9" xfId="19870"/>
    <cellStyle name="메모 10 5 2 9 2" xfId="30661"/>
    <cellStyle name="메모 10 5 3" xfId="12143"/>
    <cellStyle name="메모 10 5 3 2" xfId="15122"/>
    <cellStyle name="메모 10 5 3 2 2" xfId="19885"/>
    <cellStyle name="메모 10 5 3 2 2 2" xfId="30664"/>
    <cellStyle name="메모 10 5 3 2 3" xfId="23424"/>
    <cellStyle name="메모 10 5 3 2 3 2" xfId="30665"/>
    <cellStyle name="메모 10 5 3 2 4" xfId="30663"/>
    <cellStyle name="메모 10 5 3 2 5" xfId="41017"/>
    <cellStyle name="메모 10 5 3 3" xfId="19884"/>
    <cellStyle name="메모 10 5 3 3 2" xfId="30666"/>
    <cellStyle name="메모 10 5 3 4" xfId="23423"/>
    <cellStyle name="메모 10 5 3 4 2" xfId="30667"/>
    <cellStyle name="메모 10 5 3 5" xfId="30662"/>
    <cellStyle name="메모 10 5 3 6" xfId="41018"/>
    <cellStyle name="메모 10 5 4" xfId="15114"/>
    <cellStyle name="메모 10 5 4 2" xfId="19886"/>
    <cellStyle name="메모 10 5 4 2 2" xfId="30669"/>
    <cellStyle name="메모 10 5 4 3" xfId="23425"/>
    <cellStyle name="메모 10 5 4 3 2" xfId="30670"/>
    <cellStyle name="메모 10 5 4 4" xfId="30668"/>
    <cellStyle name="메모 10 5 4 5" xfId="41016"/>
    <cellStyle name="메모 10 5 5" xfId="19869"/>
    <cellStyle name="메모 10 5 5 2" xfId="30671"/>
    <cellStyle name="메모 10 5 6" xfId="23408"/>
    <cellStyle name="메모 10 5 6 2" xfId="30672"/>
    <cellStyle name="메모 10 5 7" xfId="30619"/>
    <cellStyle name="메모 10 5 8" xfId="41033"/>
    <cellStyle name="메모 10 6" xfId="11827"/>
    <cellStyle name="메모 10 6 10" xfId="23426"/>
    <cellStyle name="메모 10 6 10 2" xfId="30674"/>
    <cellStyle name="메모 10 6 11" xfId="30673"/>
    <cellStyle name="메모 10 6 12" xfId="41015"/>
    <cellStyle name="메모 10 6 2" xfId="12334"/>
    <cellStyle name="메모 10 6 2 2" xfId="15124"/>
    <cellStyle name="메모 10 6 2 2 2" xfId="19889"/>
    <cellStyle name="메모 10 6 2 2 2 2" xfId="30677"/>
    <cellStyle name="메모 10 6 2 2 3" xfId="23428"/>
    <cellStyle name="메모 10 6 2 2 3 2" xfId="30678"/>
    <cellStyle name="메모 10 6 2 2 4" xfId="30676"/>
    <cellStyle name="메모 10 6 2 2 5" xfId="41013"/>
    <cellStyle name="메모 10 6 2 3" xfId="19888"/>
    <cellStyle name="메모 10 6 2 3 2" xfId="30679"/>
    <cellStyle name="메모 10 6 2 4" xfId="23427"/>
    <cellStyle name="메모 10 6 2 4 2" xfId="30680"/>
    <cellStyle name="메모 10 6 2 5" xfId="30675"/>
    <cellStyle name="메모 10 6 2 6" xfId="41014"/>
    <cellStyle name="메모 10 6 3" xfId="12557"/>
    <cellStyle name="메모 10 6 3 2" xfId="15125"/>
    <cellStyle name="메모 10 6 3 2 2" xfId="19891"/>
    <cellStyle name="메모 10 6 3 2 2 2" xfId="30683"/>
    <cellStyle name="메모 10 6 3 2 3" xfId="23430"/>
    <cellStyle name="메모 10 6 3 2 3 2" xfId="30684"/>
    <cellStyle name="메모 10 6 3 2 4" xfId="30682"/>
    <cellStyle name="메모 10 6 3 2 5" xfId="41011"/>
    <cellStyle name="메모 10 6 3 3" xfId="19890"/>
    <cellStyle name="메모 10 6 3 3 2" xfId="30685"/>
    <cellStyle name="메모 10 6 3 4" xfId="23429"/>
    <cellStyle name="메모 10 6 3 4 2" xfId="30686"/>
    <cellStyle name="메모 10 6 3 5" xfId="30681"/>
    <cellStyle name="메모 10 6 3 6" xfId="41012"/>
    <cellStyle name="메모 10 6 4" xfId="12780"/>
    <cellStyle name="메모 10 6 4 2" xfId="15126"/>
    <cellStyle name="메모 10 6 4 2 2" xfId="19893"/>
    <cellStyle name="메모 10 6 4 2 2 2" xfId="30689"/>
    <cellStyle name="메모 10 6 4 2 3" xfId="23432"/>
    <cellStyle name="메모 10 6 4 2 3 2" xfId="30690"/>
    <cellStyle name="메모 10 6 4 2 4" xfId="30688"/>
    <cellStyle name="메모 10 6 4 2 5" xfId="41009"/>
    <cellStyle name="메모 10 6 4 3" xfId="19892"/>
    <cellStyle name="메모 10 6 4 3 2" xfId="30691"/>
    <cellStyle name="메모 10 6 4 4" xfId="23431"/>
    <cellStyle name="메모 10 6 4 4 2" xfId="30692"/>
    <cellStyle name="메모 10 6 4 5" xfId="30687"/>
    <cellStyle name="메모 10 6 4 6" xfId="41010"/>
    <cellStyle name="메모 10 6 5" xfId="13016"/>
    <cellStyle name="메모 10 6 5 2" xfId="15127"/>
    <cellStyle name="메모 10 6 5 2 2" xfId="19895"/>
    <cellStyle name="메모 10 6 5 2 2 2" xfId="30695"/>
    <cellStyle name="메모 10 6 5 2 3" xfId="23434"/>
    <cellStyle name="메모 10 6 5 2 3 2" xfId="30696"/>
    <cellStyle name="메모 10 6 5 2 4" xfId="30694"/>
    <cellStyle name="메모 10 6 5 2 5" xfId="41007"/>
    <cellStyle name="메모 10 6 5 3" xfId="19894"/>
    <cellStyle name="메모 10 6 5 3 2" xfId="30697"/>
    <cellStyle name="메모 10 6 5 4" xfId="23433"/>
    <cellStyle name="메모 10 6 5 4 2" xfId="30698"/>
    <cellStyle name="메모 10 6 5 5" xfId="30693"/>
    <cellStyle name="메모 10 6 5 6" xfId="41008"/>
    <cellStyle name="메모 10 6 6" xfId="13401"/>
    <cellStyle name="메모 10 6 6 2" xfId="15128"/>
    <cellStyle name="메모 10 6 6 2 2" xfId="19897"/>
    <cellStyle name="메모 10 6 6 2 2 2" xfId="30701"/>
    <cellStyle name="메모 10 6 6 2 3" xfId="23436"/>
    <cellStyle name="메모 10 6 6 2 3 2" xfId="30702"/>
    <cellStyle name="메모 10 6 6 2 4" xfId="30700"/>
    <cellStyle name="메모 10 6 6 2 5" xfId="41005"/>
    <cellStyle name="메모 10 6 6 3" xfId="19896"/>
    <cellStyle name="메모 10 6 6 3 2" xfId="30703"/>
    <cellStyle name="메모 10 6 6 4" xfId="23435"/>
    <cellStyle name="메모 10 6 6 4 2" xfId="30704"/>
    <cellStyle name="메모 10 6 6 5" xfId="30699"/>
    <cellStyle name="메모 10 6 6 6" xfId="41006"/>
    <cellStyle name="메모 10 6 7" xfId="13237"/>
    <cellStyle name="메모 10 6 7 2" xfId="15129"/>
    <cellStyle name="메모 10 6 7 2 2" xfId="19899"/>
    <cellStyle name="메모 10 6 7 2 2 2" xfId="30707"/>
    <cellStyle name="메모 10 6 7 2 3" xfId="23438"/>
    <cellStyle name="메모 10 6 7 2 3 2" xfId="30708"/>
    <cellStyle name="메모 10 6 7 2 4" xfId="30706"/>
    <cellStyle name="메모 10 6 7 2 5" xfId="41003"/>
    <cellStyle name="메모 10 6 7 3" xfId="19898"/>
    <cellStyle name="메모 10 6 7 3 2" xfId="30709"/>
    <cellStyle name="메모 10 6 7 4" xfId="23437"/>
    <cellStyle name="메모 10 6 7 4 2" xfId="30710"/>
    <cellStyle name="메모 10 6 7 5" xfId="30705"/>
    <cellStyle name="메모 10 6 7 6" xfId="41004"/>
    <cellStyle name="메모 10 6 8" xfId="15123"/>
    <cellStyle name="메모 10 6 8 2" xfId="19900"/>
    <cellStyle name="메모 10 6 8 2 2" xfId="30712"/>
    <cellStyle name="메모 10 6 8 3" xfId="23439"/>
    <cellStyle name="메모 10 6 8 3 2" xfId="30713"/>
    <cellStyle name="메모 10 6 8 4" xfId="30711"/>
    <cellStyle name="메모 10 6 8 5" xfId="41002"/>
    <cellStyle name="메모 10 6 9" xfId="19887"/>
    <cellStyle name="메모 10 6 9 2" xfId="30714"/>
    <cellStyle name="메모 10 7" xfId="12150"/>
    <cellStyle name="메모 10 7 2" xfId="15130"/>
    <cellStyle name="메모 10 7 2 2" xfId="19902"/>
    <cellStyle name="메모 10 7 2 2 2" xfId="30717"/>
    <cellStyle name="메모 10 7 2 3" xfId="23441"/>
    <cellStyle name="메모 10 7 2 3 2" xfId="30718"/>
    <cellStyle name="메모 10 7 2 4" xfId="30716"/>
    <cellStyle name="메모 10 7 2 5" xfId="41000"/>
    <cellStyle name="메모 10 7 3" xfId="19901"/>
    <cellStyle name="메모 10 7 3 2" xfId="30719"/>
    <cellStyle name="메모 10 7 4" xfId="23440"/>
    <cellStyle name="메모 10 7 4 2" xfId="30720"/>
    <cellStyle name="메모 10 7 5" xfId="30715"/>
    <cellStyle name="메모 10 7 6" xfId="41001"/>
    <cellStyle name="메모 10 8" xfId="15059"/>
    <cellStyle name="메모 10 8 2" xfId="19903"/>
    <cellStyle name="메모 10 8 2 2" xfId="30722"/>
    <cellStyle name="메모 10 8 3" xfId="23442"/>
    <cellStyle name="메모 10 8 3 2" xfId="30723"/>
    <cellStyle name="메모 10 8 4" xfId="30721"/>
    <cellStyle name="메모 10 8 5" xfId="40999"/>
    <cellStyle name="메모 10 9" xfId="19760"/>
    <cellStyle name="메모 10 9 2" xfId="30724"/>
    <cellStyle name="메모 10_매입약정_PF" xfId="10804"/>
    <cellStyle name="메모 11" xfId="10805"/>
    <cellStyle name="메모 11 10" xfId="30725"/>
    <cellStyle name="메모 11 11" xfId="40998"/>
    <cellStyle name="메모 11 2" xfId="10806"/>
    <cellStyle name="메모 11 2 2" xfId="11836"/>
    <cellStyle name="메모 11 2 2 10" xfId="23445"/>
    <cellStyle name="메모 11 2 2 10 2" xfId="30728"/>
    <cellStyle name="메모 11 2 2 11" xfId="30727"/>
    <cellStyle name="메모 11 2 2 12" xfId="40996"/>
    <cellStyle name="메모 11 2 2 2" xfId="12343"/>
    <cellStyle name="메모 11 2 2 2 2" xfId="15134"/>
    <cellStyle name="메모 11 2 2 2 2 2" xfId="19908"/>
    <cellStyle name="메모 11 2 2 2 2 2 2" xfId="30731"/>
    <cellStyle name="메모 11 2 2 2 2 3" xfId="23447"/>
    <cellStyle name="메모 11 2 2 2 2 3 2" xfId="30732"/>
    <cellStyle name="메모 11 2 2 2 2 4" xfId="30730"/>
    <cellStyle name="메모 11 2 2 2 2 5" xfId="40994"/>
    <cellStyle name="메모 11 2 2 2 3" xfId="19907"/>
    <cellStyle name="메모 11 2 2 2 3 2" xfId="30733"/>
    <cellStyle name="메모 11 2 2 2 4" xfId="23446"/>
    <cellStyle name="메모 11 2 2 2 4 2" xfId="30734"/>
    <cellStyle name="메모 11 2 2 2 5" xfId="30729"/>
    <cellStyle name="메모 11 2 2 2 6" xfId="40995"/>
    <cellStyle name="메모 11 2 2 3" xfId="12566"/>
    <cellStyle name="메모 11 2 2 3 2" xfId="15135"/>
    <cellStyle name="메모 11 2 2 3 2 2" xfId="19910"/>
    <cellStyle name="메모 11 2 2 3 2 2 2" xfId="30737"/>
    <cellStyle name="메모 11 2 2 3 2 3" xfId="23449"/>
    <cellStyle name="메모 11 2 2 3 2 3 2" xfId="30738"/>
    <cellStyle name="메모 11 2 2 3 2 4" xfId="30736"/>
    <cellStyle name="메모 11 2 2 3 2 5" xfId="40992"/>
    <cellStyle name="메모 11 2 2 3 3" xfId="19909"/>
    <cellStyle name="메모 11 2 2 3 3 2" xfId="30739"/>
    <cellStyle name="메모 11 2 2 3 4" xfId="23448"/>
    <cellStyle name="메모 11 2 2 3 4 2" xfId="30740"/>
    <cellStyle name="메모 11 2 2 3 5" xfId="30735"/>
    <cellStyle name="메모 11 2 2 3 6" xfId="40993"/>
    <cellStyle name="메모 11 2 2 4" xfId="12789"/>
    <cellStyle name="메모 11 2 2 4 2" xfId="15136"/>
    <cellStyle name="메모 11 2 2 4 2 2" xfId="19912"/>
    <cellStyle name="메모 11 2 2 4 2 2 2" xfId="30743"/>
    <cellStyle name="메모 11 2 2 4 2 3" xfId="23451"/>
    <cellStyle name="메모 11 2 2 4 2 3 2" xfId="30744"/>
    <cellStyle name="메모 11 2 2 4 2 4" xfId="30742"/>
    <cellStyle name="메모 11 2 2 4 2 5" xfId="40990"/>
    <cellStyle name="메모 11 2 2 4 3" xfId="19911"/>
    <cellStyle name="메모 11 2 2 4 3 2" xfId="30745"/>
    <cellStyle name="메모 11 2 2 4 4" xfId="23450"/>
    <cellStyle name="메모 11 2 2 4 4 2" xfId="30746"/>
    <cellStyle name="메모 11 2 2 4 5" xfId="30741"/>
    <cellStyle name="메모 11 2 2 4 6" xfId="40991"/>
    <cellStyle name="메모 11 2 2 5" xfId="13025"/>
    <cellStyle name="메모 11 2 2 5 2" xfId="15137"/>
    <cellStyle name="메모 11 2 2 5 2 2" xfId="19914"/>
    <cellStyle name="메모 11 2 2 5 2 2 2" xfId="30749"/>
    <cellStyle name="메모 11 2 2 5 2 3" xfId="23453"/>
    <cellStyle name="메모 11 2 2 5 2 3 2" xfId="30750"/>
    <cellStyle name="메모 11 2 2 5 2 4" xfId="30748"/>
    <cellStyle name="메모 11 2 2 5 2 5" xfId="40988"/>
    <cellStyle name="메모 11 2 2 5 3" xfId="19913"/>
    <cellStyle name="메모 11 2 2 5 3 2" xfId="30751"/>
    <cellStyle name="메모 11 2 2 5 4" xfId="23452"/>
    <cellStyle name="메모 11 2 2 5 4 2" xfId="30752"/>
    <cellStyle name="메모 11 2 2 5 5" xfId="30747"/>
    <cellStyle name="메모 11 2 2 5 6" xfId="40989"/>
    <cellStyle name="메모 11 2 2 6" xfId="13410"/>
    <cellStyle name="메모 11 2 2 6 2" xfId="15138"/>
    <cellStyle name="메모 11 2 2 6 2 2" xfId="19916"/>
    <cellStyle name="메모 11 2 2 6 2 2 2" xfId="30755"/>
    <cellStyle name="메모 11 2 2 6 2 3" xfId="23455"/>
    <cellStyle name="메모 11 2 2 6 2 3 2" xfId="30756"/>
    <cellStyle name="메모 11 2 2 6 2 4" xfId="30754"/>
    <cellStyle name="메모 11 2 2 6 2 5" xfId="40986"/>
    <cellStyle name="메모 11 2 2 6 3" xfId="19915"/>
    <cellStyle name="메모 11 2 2 6 3 2" xfId="30757"/>
    <cellStyle name="메모 11 2 2 6 4" xfId="23454"/>
    <cellStyle name="메모 11 2 2 6 4 2" xfId="30758"/>
    <cellStyle name="메모 11 2 2 6 5" xfId="30753"/>
    <cellStyle name="메모 11 2 2 6 6" xfId="40987"/>
    <cellStyle name="메모 11 2 2 7" xfId="13246"/>
    <cellStyle name="메모 11 2 2 7 2" xfId="15139"/>
    <cellStyle name="메모 11 2 2 7 2 2" xfId="19918"/>
    <cellStyle name="메모 11 2 2 7 2 2 2" xfId="30761"/>
    <cellStyle name="메모 11 2 2 7 2 3" xfId="23457"/>
    <cellStyle name="메모 11 2 2 7 2 3 2" xfId="30762"/>
    <cellStyle name="메모 11 2 2 7 2 4" xfId="30760"/>
    <cellStyle name="메모 11 2 2 7 2 5" xfId="40984"/>
    <cellStyle name="메모 11 2 2 7 3" xfId="19917"/>
    <cellStyle name="메모 11 2 2 7 3 2" xfId="30763"/>
    <cellStyle name="메모 11 2 2 7 4" xfId="23456"/>
    <cellStyle name="메모 11 2 2 7 4 2" xfId="30764"/>
    <cellStyle name="메모 11 2 2 7 5" xfId="30759"/>
    <cellStyle name="메모 11 2 2 7 6" xfId="40985"/>
    <cellStyle name="메모 11 2 2 8" xfId="15133"/>
    <cellStyle name="메모 11 2 2 8 2" xfId="19919"/>
    <cellStyle name="메모 11 2 2 8 2 2" xfId="30766"/>
    <cellStyle name="메모 11 2 2 8 3" xfId="23458"/>
    <cellStyle name="메모 11 2 2 8 3 2" xfId="30767"/>
    <cellStyle name="메모 11 2 2 8 4" xfId="30765"/>
    <cellStyle name="메모 11 2 2 8 5" xfId="40983"/>
    <cellStyle name="메모 11 2 2 9" xfId="19906"/>
    <cellStyle name="메모 11 2 2 9 2" xfId="30768"/>
    <cellStyle name="메모 11 2 3" xfId="12141"/>
    <cellStyle name="메모 11 2 3 2" xfId="15140"/>
    <cellStyle name="메모 11 2 3 2 2" xfId="19921"/>
    <cellStyle name="메모 11 2 3 2 2 2" xfId="30771"/>
    <cellStyle name="메모 11 2 3 2 3" xfId="23460"/>
    <cellStyle name="메모 11 2 3 2 3 2" xfId="30772"/>
    <cellStyle name="메모 11 2 3 2 4" xfId="30770"/>
    <cellStyle name="메모 11 2 3 2 5" xfId="40981"/>
    <cellStyle name="메모 11 2 3 3" xfId="19920"/>
    <cellStyle name="메모 11 2 3 3 2" xfId="30773"/>
    <cellStyle name="메모 11 2 3 4" xfId="23459"/>
    <cellStyle name="메모 11 2 3 4 2" xfId="30774"/>
    <cellStyle name="메모 11 2 3 5" xfId="30769"/>
    <cellStyle name="메모 11 2 3 6" xfId="40982"/>
    <cellStyle name="메모 11 2 4" xfId="15132"/>
    <cellStyle name="메모 11 2 4 2" xfId="19922"/>
    <cellStyle name="메모 11 2 4 2 2" xfId="30776"/>
    <cellStyle name="메모 11 2 4 3" xfId="23461"/>
    <cellStyle name="메모 11 2 4 3 2" xfId="30777"/>
    <cellStyle name="메모 11 2 4 4" xfId="30775"/>
    <cellStyle name="메모 11 2 4 5" xfId="40980"/>
    <cellStyle name="메모 11 2 5" xfId="19905"/>
    <cellStyle name="메모 11 2 5 2" xfId="30778"/>
    <cellStyle name="메모 11 2 6" xfId="23444"/>
    <cellStyle name="메모 11 2 6 2" xfId="30779"/>
    <cellStyle name="메모 11 2 7" xfId="30726"/>
    <cellStyle name="메모 11 2 8" xfId="40997"/>
    <cellStyle name="메모 11 3" xfId="10807"/>
    <cellStyle name="메모 11 3 2" xfId="11837"/>
    <cellStyle name="메모 11 3 2 10" xfId="23463"/>
    <cellStyle name="메모 11 3 2 10 2" xfId="30782"/>
    <cellStyle name="메모 11 3 2 11" xfId="30781"/>
    <cellStyle name="메모 11 3 2 12" xfId="40978"/>
    <cellStyle name="메모 11 3 2 2" xfId="12344"/>
    <cellStyle name="메모 11 3 2 2 2" xfId="15143"/>
    <cellStyle name="메모 11 3 2 2 2 2" xfId="19926"/>
    <cellStyle name="메모 11 3 2 2 2 2 2" xfId="30785"/>
    <cellStyle name="메모 11 3 2 2 2 3" xfId="23465"/>
    <cellStyle name="메모 11 3 2 2 2 3 2" xfId="30786"/>
    <cellStyle name="메모 11 3 2 2 2 4" xfId="30784"/>
    <cellStyle name="메모 11 3 2 2 2 5" xfId="40976"/>
    <cellStyle name="메모 11 3 2 2 3" xfId="19925"/>
    <cellStyle name="메모 11 3 2 2 3 2" xfId="30787"/>
    <cellStyle name="메모 11 3 2 2 4" xfId="23464"/>
    <cellStyle name="메모 11 3 2 2 4 2" xfId="30788"/>
    <cellStyle name="메모 11 3 2 2 5" xfId="30783"/>
    <cellStyle name="메모 11 3 2 2 6" xfId="40977"/>
    <cellStyle name="메모 11 3 2 3" xfId="12567"/>
    <cellStyle name="메모 11 3 2 3 2" xfId="15144"/>
    <cellStyle name="메모 11 3 2 3 2 2" xfId="19928"/>
    <cellStyle name="메모 11 3 2 3 2 2 2" xfId="30791"/>
    <cellStyle name="메모 11 3 2 3 2 3" xfId="23467"/>
    <cellStyle name="메모 11 3 2 3 2 3 2" xfId="30792"/>
    <cellStyle name="메모 11 3 2 3 2 4" xfId="30790"/>
    <cellStyle name="메모 11 3 2 3 2 5" xfId="40974"/>
    <cellStyle name="메모 11 3 2 3 3" xfId="19927"/>
    <cellStyle name="메모 11 3 2 3 3 2" xfId="30793"/>
    <cellStyle name="메모 11 3 2 3 4" xfId="23466"/>
    <cellStyle name="메모 11 3 2 3 4 2" xfId="30794"/>
    <cellStyle name="메모 11 3 2 3 5" xfId="30789"/>
    <cellStyle name="메모 11 3 2 3 6" xfId="40975"/>
    <cellStyle name="메모 11 3 2 4" xfId="12790"/>
    <cellStyle name="메모 11 3 2 4 2" xfId="15145"/>
    <cellStyle name="메모 11 3 2 4 2 2" xfId="19930"/>
    <cellStyle name="메모 11 3 2 4 2 2 2" xfId="30797"/>
    <cellStyle name="메모 11 3 2 4 2 3" xfId="23469"/>
    <cellStyle name="메모 11 3 2 4 2 3 2" xfId="30798"/>
    <cellStyle name="메모 11 3 2 4 2 4" xfId="30796"/>
    <cellStyle name="메모 11 3 2 4 2 5" xfId="40972"/>
    <cellStyle name="메모 11 3 2 4 3" xfId="19929"/>
    <cellStyle name="메모 11 3 2 4 3 2" xfId="30799"/>
    <cellStyle name="메모 11 3 2 4 4" xfId="23468"/>
    <cellStyle name="메모 11 3 2 4 4 2" xfId="30800"/>
    <cellStyle name="메모 11 3 2 4 5" xfId="30795"/>
    <cellStyle name="메모 11 3 2 4 6" xfId="40973"/>
    <cellStyle name="메모 11 3 2 5" xfId="13026"/>
    <cellStyle name="메모 11 3 2 5 2" xfId="15146"/>
    <cellStyle name="메모 11 3 2 5 2 2" xfId="19932"/>
    <cellStyle name="메모 11 3 2 5 2 2 2" xfId="30803"/>
    <cellStyle name="메모 11 3 2 5 2 3" xfId="23471"/>
    <cellStyle name="메모 11 3 2 5 2 3 2" xfId="30804"/>
    <cellStyle name="메모 11 3 2 5 2 4" xfId="30802"/>
    <cellStyle name="메모 11 3 2 5 2 5" xfId="40970"/>
    <cellStyle name="메모 11 3 2 5 3" xfId="19931"/>
    <cellStyle name="메모 11 3 2 5 3 2" xfId="30805"/>
    <cellStyle name="메모 11 3 2 5 4" xfId="23470"/>
    <cellStyle name="메모 11 3 2 5 4 2" xfId="30806"/>
    <cellStyle name="메모 11 3 2 5 5" xfId="30801"/>
    <cellStyle name="메모 11 3 2 5 6" xfId="40971"/>
    <cellStyle name="메모 11 3 2 6" xfId="13411"/>
    <cellStyle name="메모 11 3 2 6 2" xfId="15147"/>
    <cellStyle name="메모 11 3 2 6 2 2" xfId="19934"/>
    <cellStyle name="메모 11 3 2 6 2 2 2" xfId="30809"/>
    <cellStyle name="메모 11 3 2 6 2 3" xfId="23473"/>
    <cellStyle name="메모 11 3 2 6 2 3 2" xfId="30810"/>
    <cellStyle name="메모 11 3 2 6 2 4" xfId="30808"/>
    <cellStyle name="메모 11 3 2 6 2 5" xfId="40968"/>
    <cellStyle name="메모 11 3 2 6 3" xfId="19933"/>
    <cellStyle name="메모 11 3 2 6 3 2" xfId="30811"/>
    <cellStyle name="메모 11 3 2 6 4" xfId="23472"/>
    <cellStyle name="메모 11 3 2 6 4 2" xfId="30812"/>
    <cellStyle name="메모 11 3 2 6 5" xfId="30807"/>
    <cellStyle name="메모 11 3 2 6 6" xfId="40969"/>
    <cellStyle name="메모 11 3 2 7" xfId="13247"/>
    <cellStyle name="메모 11 3 2 7 2" xfId="15148"/>
    <cellStyle name="메모 11 3 2 7 2 2" xfId="19936"/>
    <cellStyle name="메모 11 3 2 7 2 2 2" xfId="30815"/>
    <cellStyle name="메모 11 3 2 7 2 3" xfId="23475"/>
    <cellStyle name="메모 11 3 2 7 2 3 2" xfId="30816"/>
    <cellStyle name="메모 11 3 2 7 2 4" xfId="30814"/>
    <cellStyle name="메모 11 3 2 7 2 5" xfId="40966"/>
    <cellStyle name="메모 11 3 2 7 3" xfId="19935"/>
    <cellStyle name="메모 11 3 2 7 3 2" xfId="30817"/>
    <cellStyle name="메모 11 3 2 7 4" xfId="23474"/>
    <cellStyle name="메모 11 3 2 7 4 2" xfId="30818"/>
    <cellStyle name="메모 11 3 2 7 5" xfId="30813"/>
    <cellStyle name="메모 11 3 2 7 6" xfId="40967"/>
    <cellStyle name="메모 11 3 2 8" xfId="15142"/>
    <cellStyle name="메모 11 3 2 8 2" xfId="19937"/>
    <cellStyle name="메모 11 3 2 8 2 2" xfId="30820"/>
    <cellStyle name="메모 11 3 2 8 3" xfId="23476"/>
    <cellStyle name="메모 11 3 2 8 3 2" xfId="30821"/>
    <cellStyle name="메모 11 3 2 8 4" xfId="30819"/>
    <cellStyle name="메모 11 3 2 8 5" xfId="40965"/>
    <cellStyle name="메모 11 3 2 9" xfId="19924"/>
    <cellStyle name="메모 11 3 2 9 2" xfId="30822"/>
    <cellStyle name="메모 11 3 3" xfId="12140"/>
    <cellStyle name="메모 11 3 3 2" xfId="15149"/>
    <cellStyle name="메모 11 3 3 2 2" xfId="19939"/>
    <cellStyle name="메모 11 3 3 2 2 2" xfId="30825"/>
    <cellStyle name="메모 11 3 3 2 3" xfId="23478"/>
    <cellStyle name="메모 11 3 3 2 3 2" xfId="30826"/>
    <cellStyle name="메모 11 3 3 2 4" xfId="30824"/>
    <cellStyle name="메모 11 3 3 2 5" xfId="40963"/>
    <cellStyle name="메모 11 3 3 3" xfId="19938"/>
    <cellStyle name="메모 11 3 3 3 2" xfId="30827"/>
    <cellStyle name="메모 11 3 3 4" xfId="23477"/>
    <cellStyle name="메모 11 3 3 4 2" xfId="30828"/>
    <cellStyle name="메모 11 3 3 5" xfId="30823"/>
    <cellStyle name="메모 11 3 3 6" xfId="40964"/>
    <cellStyle name="메모 11 3 4" xfId="15141"/>
    <cellStyle name="메모 11 3 4 2" xfId="19940"/>
    <cellStyle name="메모 11 3 4 2 2" xfId="30830"/>
    <cellStyle name="메모 11 3 4 3" xfId="23479"/>
    <cellStyle name="메모 11 3 4 3 2" xfId="30831"/>
    <cellStyle name="메모 11 3 4 4" xfId="30829"/>
    <cellStyle name="메모 11 3 4 5" xfId="40962"/>
    <cellStyle name="메모 11 3 5" xfId="19923"/>
    <cellStyle name="메모 11 3 5 2" xfId="30832"/>
    <cellStyle name="메모 11 3 6" xfId="23462"/>
    <cellStyle name="메모 11 3 6 2" xfId="30833"/>
    <cellStyle name="메모 11 3 7" xfId="30780"/>
    <cellStyle name="메모 11 3 8" xfId="40979"/>
    <cellStyle name="메모 11 4" xfId="10808"/>
    <cellStyle name="메모 11 4 2" xfId="11838"/>
    <cellStyle name="메모 11 4 2 10" xfId="23481"/>
    <cellStyle name="메모 11 4 2 10 2" xfId="30836"/>
    <cellStyle name="메모 11 4 2 11" xfId="30835"/>
    <cellStyle name="메모 11 4 2 12" xfId="40960"/>
    <cellStyle name="메모 11 4 2 2" xfId="12345"/>
    <cellStyle name="메모 11 4 2 2 2" xfId="15152"/>
    <cellStyle name="메모 11 4 2 2 2 2" xfId="19944"/>
    <cellStyle name="메모 11 4 2 2 2 2 2" xfId="30839"/>
    <cellStyle name="메모 11 4 2 2 2 3" xfId="23483"/>
    <cellStyle name="메모 11 4 2 2 2 3 2" xfId="30840"/>
    <cellStyle name="메모 11 4 2 2 2 4" xfId="30838"/>
    <cellStyle name="메모 11 4 2 2 2 5" xfId="40958"/>
    <cellStyle name="메모 11 4 2 2 3" xfId="19943"/>
    <cellStyle name="메모 11 4 2 2 3 2" xfId="30841"/>
    <cellStyle name="메모 11 4 2 2 4" xfId="23482"/>
    <cellStyle name="메모 11 4 2 2 4 2" xfId="30842"/>
    <cellStyle name="메모 11 4 2 2 5" xfId="30837"/>
    <cellStyle name="메모 11 4 2 2 6" xfId="40959"/>
    <cellStyle name="메모 11 4 2 3" xfId="12568"/>
    <cellStyle name="메모 11 4 2 3 2" xfId="15153"/>
    <cellStyle name="메모 11 4 2 3 2 2" xfId="19946"/>
    <cellStyle name="메모 11 4 2 3 2 2 2" xfId="30845"/>
    <cellStyle name="메모 11 4 2 3 2 3" xfId="23485"/>
    <cellStyle name="메모 11 4 2 3 2 3 2" xfId="30846"/>
    <cellStyle name="메모 11 4 2 3 2 4" xfId="30844"/>
    <cellStyle name="메모 11 4 2 3 2 5" xfId="40956"/>
    <cellStyle name="메모 11 4 2 3 3" xfId="19945"/>
    <cellStyle name="메모 11 4 2 3 3 2" xfId="30847"/>
    <cellStyle name="메모 11 4 2 3 4" xfId="23484"/>
    <cellStyle name="메모 11 4 2 3 4 2" xfId="30848"/>
    <cellStyle name="메모 11 4 2 3 5" xfId="30843"/>
    <cellStyle name="메모 11 4 2 3 6" xfId="40957"/>
    <cellStyle name="메모 11 4 2 4" xfId="12791"/>
    <cellStyle name="메모 11 4 2 4 2" xfId="15154"/>
    <cellStyle name="메모 11 4 2 4 2 2" xfId="19948"/>
    <cellStyle name="메모 11 4 2 4 2 2 2" xfId="30851"/>
    <cellStyle name="메모 11 4 2 4 2 3" xfId="23487"/>
    <cellStyle name="메모 11 4 2 4 2 3 2" xfId="30852"/>
    <cellStyle name="메모 11 4 2 4 2 4" xfId="30850"/>
    <cellStyle name="메모 11 4 2 4 2 5" xfId="40954"/>
    <cellStyle name="메모 11 4 2 4 3" xfId="19947"/>
    <cellStyle name="메모 11 4 2 4 3 2" xfId="30853"/>
    <cellStyle name="메모 11 4 2 4 4" xfId="23486"/>
    <cellStyle name="메모 11 4 2 4 4 2" xfId="30854"/>
    <cellStyle name="메모 11 4 2 4 5" xfId="30849"/>
    <cellStyle name="메모 11 4 2 4 6" xfId="40955"/>
    <cellStyle name="메모 11 4 2 5" xfId="13027"/>
    <cellStyle name="메모 11 4 2 5 2" xfId="15155"/>
    <cellStyle name="메모 11 4 2 5 2 2" xfId="19950"/>
    <cellStyle name="메모 11 4 2 5 2 2 2" xfId="30857"/>
    <cellStyle name="메모 11 4 2 5 2 3" xfId="23489"/>
    <cellStyle name="메모 11 4 2 5 2 3 2" xfId="30858"/>
    <cellStyle name="메모 11 4 2 5 2 4" xfId="30856"/>
    <cellStyle name="메모 11 4 2 5 2 5" xfId="40952"/>
    <cellStyle name="메모 11 4 2 5 3" xfId="19949"/>
    <cellStyle name="메모 11 4 2 5 3 2" xfId="30859"/>
    <cellStyle name="메모 11 4 2 5 4" xfId="23488"/>
    <cellStyle name="메모 11 4 2 5 4 2" xfId="30860"/>
    <cellStyle name="메모 11 4 2 5 5" xfId="30855"/>
    <cellStyle name="메모 11 4 2 5 6" xfId="40953"/>
    <cellStyle name="메모 11 4 2 6" xfId="13412"/>
    <cellStyle name="메모 11 4 2 6 2" xfId="15156"/>
    <cellStyle name="메모 11 4 2 6 2 2" xfId="19952"/>
    <cellStyle name="메모 11 4 2 6 2 2 2" xfId="30863"/>
    <cellStyle name="메모 11 4 2 6 2 3" xfId="23491"/>
    <cellStyle name="메모 11 4 2 6 2 3 2" xfId="30864"/>
    <cellStyle name="메모 11 4 2 6 2 4" xfId="30862"/>
    <cellStyle name="메모 11 4 2 6 2 5" xfId="40950"/>
    <cellStyle name="메모 11 4 2 6 3" xfId="19951"/>
    <cellStyle name="메모 11 4 2 6 3 2" xfId="30865"/>
    <cellStyle name="메모 11 4 2 6 4" xfId="23490"/>
    <cellStyle name="메모 11 4 2 6 4 2" xfId="30866"/>
    <cellStyle name="메모 11 4 2 6 5" xfId="30861"/>
    <cellStyle name="메모 11 4 2 6 6" xfId="40951"/>
    <cellStyle name="메모 11 4 2 7" xfId="13248"/>
    <cellStyle name="메모 11 4 2 7 2" xfId="15157"/>
    <cellStyle name="메모 11 4 2 7 2 2" xfId="19954"/>
    <cellStyle name="메모 11 4 2 7 2 2 2" xfId="30869"/>
    <cellStyle name="메모 11 4 2 7 2 3" xfId="23493"/>
    <cellStyle name="메모 11 4 2 7 2 3 2" xfId="30870"/>
    <cellStyle name="메모 11 4 2 7 2 4" xfId="30868"/>
    <cellStyle name="메모 11 4 2 7 2 5" xfId="40948"/>
    <cellStyle name="메모 11 4 2 7 3" xfId="19953"/>
    <cellStyle name="메모 11 4 2 7 3 2" xfId="30871"/>
    <cellStyle name="메모 11 4 2 7 4" xfId="23492"/>
    <cellStyle name="메모 11 4 2 7 4 2" xfId="30872"/>
    <cellStyle name="메모 11 4 2 7 5" xfId="30867"/>
    <cellStyle name="메모 11 4 2 7 6" xfId="40949"/>
    <cellStyle name="메모 11 4 2 8" xfId="15151"/>
    <cellStyle name="메모 11 4 2 8 2" xfId="19955"/>
    <cellStyle name="메모 11 4 2 8 2 2" xfId="30874"/>
    <cellStyle name="메모 11 4 2 8 3" xfId="23494"/>
    <cellStyle name="메모 11 4 2 8 3 2" xfId="30875"/>
    <cellStyle name="메모 11 4 2 8 4" xfId="30873"/>
    <cellStyle name="메모 11 4 2 8 5" xfId="40947"/>
    <cellStyle name="메모 11 4 2 9" xfId="19942"/>
    <cellStyle name="메모 11 4 2 9 2" xfId="30876"/>
    <cellStyle name="메모 11 4 3" xfId="12139"/>
    <cellStyle name="메모 11 4 3 2" xfId="15158"/>
    <cellStyle name="메모 11 4 3 2 2" xfId="19957"/>
    <cellStyle name="메모 11 4 3 2 2 2" xfId="30879"/>
    <cellStyle name="메모 11 4 3 2 3" xfId="23496"/>
    <cellStyle name="메모 11 4 3 2 3 2" xfId="30880"/>
    <cellStyle name="메모 11 4 3 2 4" xfId="30878"/>
    <cellStyle name="메모 11 4 3 2 5" xfId="40945"/>
    <cellStyle name="메모 11 4 3 3" xfId="19956"/>
    <cellStyle name="메모 11 4 3 3 2" xfId="30881"/>
    <cellStyle name="메모 11 4 3 4" xfId="23495"/>
    <cellStyle name="메모 11 4 3 4 2" xfId="30882"/>
    <cellStyle name="메모 11 4 3 5" xfId="30877"/>
    <cellStyle name="메모 11 4 3 6" xfId="40946"/>
    <cellStyle name="메모 11 4 4" xfId="15150"/>
    <cellStyle name="메모 11 4 4 2" xfId="19958"/>
    <cellStyle name="메모 11 4 4 2 2" xfId="30884"/>
    <cellStyle name="메모 11 4 4 3" xfId="23497"/>
    <cellStyle name="메모 11 4 4 3 2" xfId="30885"/>
    <cellStyle name="메모 11 4 4 4" xfId="30883"/>
    <cellStyle name="메모 11 4 4 5" xfId="40944"/>
    <cellStyle name="메모 11 4 5" xfId="19941"/>
    <cellStyle name="메모 11 4 5 2" xfId="30886"/>
    <cellStyle name="메모 11 4 6" xfId="23480"/>
    <cellStyle name="메모 11 4 6 2" xfId="30887"/>
    <cellStyle name="메모 11 4 7" xfId="30834"/>
    <cellStyle name="메모 11 4 8" xfId="40961"/>
    <cellStyle name="메모 11 5" xfId="11835"/>
    <cellStyle name="메모 11 5 10" xfId="23498"/>
    <cellStyle name="메모 11 5 10 2" xfId="30889"/>
    <cellStyle name="메모 11 5 11" xfId="30888"/>
    <cellStyle name="메모 11 5 12" xfId="40943"/>
    <cellStyle name="메모 11 5 2" xfId="12342"/>
    <cellStyle name="메모 11 5 2 2" xfId="15160"/>
    <cellStyle name="메모 11 5 2 2 2" xfId="19961"/>
    <cellStyle name="메모 11 5 2 2 2 2" xfId="30892"/>
    <cellStyle name="메모 11 5 2 2 3" xfId="23500"/>
    <cellStyle name="메모 11 5 2 2 3 2" xfId="30893"/>
    <cellStyle name="메모 11 5 2 2 4" xfId="30891"/>
    <cellStyle name="메모 11 5 2 2 5" xfId="40941"/>
    <cellStyle name="메모 11 5 2 3" xfId="19960"/>
    <cellStyle name="메모 11 5 2 3 2" xfId="30894"/>
    <cellStyle name="메모 11 5 2 4" xfId="23499"/>
    <cellStyle name="메모 11 5 2 4 2" xfId="30895"/>
    <cellStyle name="메모 11 5 2 5" xfId="30890"/>
    <cellStyle name="메모 11 5 2 6" xfId="40942"/>
    <cellStyle name="메모 11 5 3" xfId="12565"/>
    <cellStyle name="메모 11 5 3 2" xfId="15161"/>
    <cellStyle name="메모 11 5 3 2 2" xfId="19963"/>
    <cellStyle name="메모 11 5 3 2 2 2" xfId="30898"/>
    <cellStyle name="메모 11 5 3 2 3" xfId="23502"/>
    <cellStyle name="메모 11 5 3 2 3 2" xfId="30899"/>
    <cellStyle name="메모 11 5 3 2 4" xfId="30897"/>
    <cellStyle name="메모 11 5 3 2 5" xfId="40939"/>
    <cellStyle name="메모 11 5 3 3" xfId="19962"/>
    <cellStyle name="메모 11 5 3 3 2" xfId="30900"/>
    <cellStyle name="메모 11 5 3 4" xfId="23501"/>
    <cellStyle name="메모 11 5 3 4 2" xfId="30901"/>
    <cellStyle name="메모 11 5 3 5" xfId="30896"/>
    <cellStyle name="메모 11 5 3 6" xfId="40940"/>
    <cellStyle name="메모 11 5 4" xfId="12788"/>
    <cellStyle name="메모 11 5 4 2" xfId="15162"/>
    <cellStyle name="메모 11 5 4 2 2" xfId="19965"/>
    <cellStyle name="메모 11 5 4 2 2 2" xfId="30904"/>
    <cellStyle name="메모 11 5 4 2 3" xfId="23504"/>
    <cellStyle name="메모 11 5 4 2 3 2" xfId="30905"/>
    <cellStyle name="메모 11 5 4 2 4" xfId="30903"/>
    <cellStyle name="메모 11 5 4 2 5" xfId="40937"/>
    <cellStyle name="메모 11 5 4 3" xfId="19964"/>
    <cellStyle name="메모 11 5 4 3 2" xfId="30906"/>
    <cellStyle name="메모 11 5 4 4" xfId="23503"/>
    <cellStyle name="메모 11 5 4 4 2" xfId="30907"/>
    <cellStyle name="메모 11 5 4 5" xfId="30902"/>
    <cellStyle name="메모 11 5 4 6" xfId="40938"/>
    <cellStyle name="메모 11 5 5" xfId="13024"/>
    <cellStyle name="메모 11 5 5 2" xfId="15163"/>
    <cellStyle name="메모 11 5 5 2 2" xfId="19967"/>
    <cellStyle name="메모 11 5 5 2 2 2" xfId="30910"/>
    <cellStyle name="메모 11 5 5 2 3" xfId="23506"/>
    <cellStyle name="메모 11 5 5 2 3 2" xfId="30911"/>
    <cellStyle name="메모 11 5 5 2 4" xfId="30909"/>
    <cellStyle name="메모 11 5 5 2 5" xfId="40935"/>
    <cellStyle name="메모 11 5 5 3" xfId="19966"/>
    <cellStyle name="메모 11 5 5 3 2" xfId="30912"/>
    <cellStyle name="메모 11 5 5 4" xfId="23505"/>
    <cellStyle name="메모 11 5 5 4 2" xfId="30913"/>
    <cellStyle name="메모 11 5 5 5" xfId="30908"/>
    <cellStyle name="메모 11 5 5 6" xfId="40936"/>
    <cellStyle name="메모 11 5 6" xfId="13409"/>
    <cellStyle name="메모 11 5 6 2" xfId="15164"/>
    <cellStyle name="메모 11 5 6 2 2" xfId="19969"/>
    <cellStyle name="메모 11 5 6 2 2 2" xfId="30916"/>
    <cellStyle name="메모 11 5 6 2 3" xfId="23508"/>
    <cellStyle name="메모 11 5 6 2 3 2" xfId="30917"/>
    <cellStyle name="메모 11 5 6 2 4" xfId="30915"/>
    <cellStyle name="메모 11 5 6 2 5" xfId="40933"/>
    <cellStyle name="메모 11 5 6 3" xfId="19968"/>
    <cellStyle name="메모 11 5 6 3 2" xfId="30918"/>
    <cellStyle name="메모 11 5 6 4" xfId="23507"/>
    <cellStyle name="메모 11 5 6 4 2" xfId="30919"/>
    <cellStyle name="메모 11 5 6 5" xfId="30914"/>
    <cellStyle name="메모 11 5 6 6" xfId="40934"/>
    <cellStyle name="메모 11 5 7" xfId="13245"/>
    <cellStyle name="메모 11 5 7 2" xfId="15165"/>
    <cellStyle name="메모 11 5 7 2 2" xfId="19971"/>
    <cellStyle name="메모 11 5 7 2 2 2" xfId="30922"/>
    <cellStyle name="메모 11 5 7 2 3" xfId="23510"/>
    <cellStyle name="메모 11 5 7 2 3 2" xfId="30923"/>
    <cellStyle name="메모 11 5 7 2 4" xfId="30921"/>
    <cellStyle name="메모 11 5 7 2 5" xfId="40931"/>
    <cellStyle name="메모 11 5 7 3" xfId="19970"/>
    <cellStyle name="메모 11 5 7 3 2" xfId="30924"/>
    <cellStyle name="메모 11 5 7 4" xfId="23509"/>
    <cellStyle name="메모 11 5 7 4 2" xfId="30925"/>
    <cellStyle name="메모 11 5 7 5" xfId="30920"/>
    <cellStyle name="메모 11 5 7 6" xfId="40932"/>
    <cellStyle name="메모 11 5 8" xfId="15159"/>
    <cellStyle name="메모 11 5 8 2" xfId="19972"/>
    <cellStyle name="메모 11 5 8 2 2" xfId="30927"/>
    <cellStyle name="메모 11 5 8 3" xfId="23511"/>
    <cellStyle name="메모 11 5 8 3 2" xfId="30928"/>
    <cellStyle name="메모 11 5 8 4" xfId="30926"/>
    <cellStyle name="메모 11 5 8 5" xfId="40930"/>
    <cellStyle name="메모 11 5 9" xfId="19959"/>
    <cellStyle name="메모 11 5 9 2" xfId="30929"/>
    <cellStyle name="메모 11 6" xfId="12142"/>
    <cellStyle name="메모 11 6 2" xfId="15166"/>
    <cellStyle name="메모 11 6 2 2" xfId="19974"/>
    <cellStyle name="메모 11 6 2 2 2" xfId="30932"/>
    <cellStyle name="메모 11 6 2 3" xfId="23513"/>
    <cellStyle name="메모 11 6 2 3 2" xfId="30933"/>
    <cellStyle name="메모 11 6 2 4" xfId="30931"/>
    <cellStyle name="메모 11 6 2 5" xfId="40928"/>
    <cellStyle name="메모 11 6 3" xfId="19973"/>
    <cellStyle name="메모 11 6 3 2" xfId="30934"/>
    <cellStyle name="메모 11 6 4" xfId="23512"/>
    <cellStyle name="메모 11 6 4 2" xfId="30935"/>
    <cellStyle name="메모 11 6 5" xfId="30930"/>
    <cellStyle name="메모 11 6 6" xfId="40929"/>
    <cellStyle name="메모 11 7" xfId="15131"/>
    <cellStyle name="메모 11 7 2" xfId="19975"/>
    <cellStyle name="메모 11 7 2 2" xfId="30937"/>
    <cellStyle name="메모 11 7 3" xfId="23514"/>
    <cellStyle name="메모 11 7 3 2" xfId="30938"/>
    <cellStyle name="메모 11 7 4" xfId="30936"/>
    <cellStyle name="메모 11 7 5" xfId="40927"/>
    <cellStyle name="메모 11 8" xfId="19904"/>
    <cellStyle name="메모 11 8 2" xfId="30939"/>
    <cellStyle name="메모 11 9" xfId="23443"/>
    <cellStyle name="메모 11 9 2" xfId="30940"/>
    <cellStyle name="메모 12" xfId="10809"/>
    <cellStyle name="메모 12 10" xfId="30941"/>
    <cellStyle name="메모 12 11" xfId="40926"/>
    <cellStyle name="메모 12 2" xfId="10810"/>
    <cellStyle name="메모 12 2 2" xfId="11840"/>
    <cellStyle name="메모 12 2 2 10" xfId="23517"/>
    <cellStyle name="메모 12 2 2 10 2" xfId="30944"/>
    <cellStyle name="메모 12 2 2 11" xfId="30943"/>
    <cellStyle name="메모 12 2 2 12" xfId="40924"/>
    <cellStyle name="메모 12 2 2 2" xfId="12347"/>
    <cellStyle name="메모 12 2 2 2 2" xfId="15170"/>
    <cellStyle name="메모 12 2 2 2 2 2" xfId="19980"/>
    <cellStyle name="메모 12 2 2 2 2 2 2" xfId="30947"/>
    <cellStyle name="메모 12 2 2 2 2 3" xfId="23519"/>
    <cellStyle name="메모 12 2 2 2 2 3 2" xfId="30948"/>
    <cellStyle name="메모 12 2 2 2 2 4" xfId="30946"/>
    <cellStyle name="메모 12 2 2 2 2 5" xfId="40922"/>
    <cellStyle name="메모 12 2 2 2 3" xfId="19979"/>
    <cellStyle name="메모 12 2 2 2 3 2" xfId="30949"/>
    <cellStyle name="메모 12 2 2 2 4" xfId="23518"/>
    <cellStyle name="메모 12 2 2 2 4 2" xfId="30950"/>
    <cellStyle name="메모 12 2 2 2 5" xfId="30945"/>
    <cellStyle name="메모 12 2 2 2 6" xfId="40923"/>
    <cellStyle name="메모 12 2 2 3" xfId="12570"/>
    <cellStyle name="메모 12 2 2 3 2" xfId="15171"/>
    <cellStyle name="메모 12 2 2 3 2 2" xfId="19982"/>
    <cellStyle name="메모 12 2 2 3 2 2 2" xfId="30953"/>
    <cellStyle name="메모 12 2 2 3 2 3" xfId="23521"/>
    <cellStyle name="메모 12 2 2 3 2 3 2" xfId="30954"/>
    <cellStyle name="메모 12 2 2 3 2 4" xfId="30952"/>
    <cellStyle name="메모 12 2 2 3 2 5" xfId="40920"/>
    <cellStyle name="메모 12 2 2 3 3" xfId="19981"/>
    <cellStyle name="메모 12 2 2 3 3 2" xfId="30955"/>
    <cellStyle name="메모 12 2 2 3 4" xfId="23520"/>
    <cellStyle name="메모 12 2 2 3 4 2" xfId="30956"/>
    <cellStyle name="메모 12 2 2 3 5" xfId="30951"/>
    <cellStyle name="메모 12 2 2 3 6" xfId="40921"/>
    <cellStyle name="메모 12 2 2 4" xfId="12793"/>
    <cellStyle name="메모 12 2 2 4 2" xfId="15172"/>
    <cellStyle name="메모 12 2 2 4 2 2" xfId="19984"/>
    <cellStyle name="메모 12 2 2 4 2 2 2" xfId="30959"/>
    <cellStyle name="메모 12 2 2 4 2 3" xfId="23523"/>
    <cellStyle name="메모 12 2 2 4 2 3 2" xfId="30960"/>
    <cellStyle name="메모 12 2 2 4 2 4" xfId="30958"/>
    <cellStyle name="메모 12 2 2 4 2 5" xfId="40918"/>
    <cellStyle name="메모 12 2 2 4 3" xfId="19983"/>
    <cellStyle name="메모 12 2 2 4 3 2" xfId="30961"/>
    <cellStyle name="메모 12 2 2 4 4" xfId="23522"/>
    <cellStyle name="메모 12 2 2 4 4 2" xfId="30962"/>
    <cellStyle name="메모 12 2 2 4 5" xfId="30957"/>
    <cellStyle name="메모 12 2 2 4 6" xfId="40919"/>
    <cellStyle name="메모 12 2 2 5" xfId="13029"/>
    <cellStyle name="메모 12 2 2 5 2" xfId="15173"/>
    <cellStyle name="메모 12 2 2 5 2 2" xfId="19986"/>
    <cellStyle name="메모 12 2 2 5 2 2 2" xfId="30965"/>
    <cellStyle name="메모 12 2 2 5 2 3" xfId="23525"/>
    <cellStyle name="메모 12 2 2 5 2 3 2" xfId="30966"/>
    <cellStyle name="메모 12 2 2 5 2 4" xfId="30964"/>
    <cellStyle name="메모 12 2 2 5 2 5" xfId="40916"/>
    <cellStyle name="메모 12 2 2 5 3" xfId="19985"/>
    <cellStyle name="메모 12 2 2 5 3 2" xfId="30967"/>
    <cellStyle name="메모 12 2 2 5 4" xfId="23524"/>
    <cellStyle name="메모 12 2 2 5 4 2" xfId="30968"/>
    <cellStyle name="메모 12 2 2 5 5" xfId="30963"/>
    <cellStyle name="메모 12 2 2 5 6" xfId="40917"/>
    <cellStyle name="메모 12 2 2 6" xfId="13414"/>
    <cellStyle name="메모 12 2 2 6 2" xfId="15174"/>
    <cellStyle name="메모 12 2 2 6 2 2" xfId="19988"/>
    <cellStyle name="메모 12 2 2 6 2 2 2" xfId="30971"/>
    <cellStyle name="메모 12 2 2 6 2 3" xfId="23527"/>
    <cellStyle name="메모 12 2 2 6 2 3 2" xfId="30972"/>
    <cellStyle name="메모 12 2 2 6 2 4" xfId="30970"/>
    <cellStyle name="메모 12 2 2 6 2 5" xfId="40914"/>
    <cellStyle name="메모 12 2 2 6 3" xfId="19987"/>
    <cellStyle name="메모 12 2 2 6 3 2" xfId="30973"/>
    <cellStyle name="메모 12 2 2 6 4" xfId="23526"/>
    <cellStyle name="메모 12 2 2 6 4 2" xfId="30974"/>
    <cellStyle name="메모 12 2 2 6 5" xfId="30969"/>
    <cellStyle name="메모 12 2 2 6 6" xfId="40915"/>
    <cellStyle name="메모 12 2 2 7" xfId="13250"/>
    <cellStyle name="메모 12 2 2 7 2" xfId="15175"/>
    <cellStyle name="메모 12 2 2 7 2 2" xfId="19990"/>
    <cellStyle name="메모 12 2 2 7 2 2 2" xfId="30977"/>
    <cellStyle name="메모 12 2 2 7 2 3" xfId="23529"/>
    <cellStyle name="메모 12 2 2 7 2 3 2" xfId="30978"/>
    <cellStyle name="메모 12 2 2 7 2 4" xfId="30976"/>
    <cellStyle name="메모 12 2 2 7 2 5" xfId="40912"/>
    <cellStyle name="메모 12 2 2 7 3" xfId="19989"/>
    <cellStyle name="메모 12 2 2 7 3 2" xfId="30979"/>
    <cellStyle name="메모 12 2 2 7 4" xfId="23528"/>
    <cellStyle name="메모 12 2 2 7 4 2" xfId="30980"/>
    <cellStyle name="메모 12 2 2 7 5" xfId="30975"/>
    <cellStyle name="메모 12 2 2 7 6" xfId="40913"/>
    <cellStyle name="메모 12 2 2 8" xfId="15169"/>
    <cellStyle name="메모 12 2 2 8 2" xfId="19991"/>
    <cellStyle name="메모 12 2 2 8 2 2" xfId="30982"/>
    <cellStyle name="메모 12 2 2 8 3" xfId="23530"/>
    <cellStyle name="메모 12 2 2 8 3 2" xfId="30983"/>
    <cellStyle name="메모 12 2 2 8 4" xfId="30981"/>
    <cellStyle name="메모 12 2 2 8 5" xfId="40911"/>
    <cellStyle name="메모 12 2 2 9" xfId="19978"/>
    <cellStyle name="메모 12 2 2 9 2" xfId="30984"/>
    <cellStyle name="메모 12 2 3" xfId="12137"/>
    <cellStyle name="메모 12 2 3 2" xfId="15176"/>
    <cellStyle name="메모 12 2 3 2 2" xfId="19993"/>
    <cellStyle name="메모 12 2 3 2 2 2" xfId="30987"/>
    <cellStyle name="메모 12 2 3 2 3" xfId="23532"/>
    <cellStyle name="메모 12 2 3 2 3 2" xfId="30988"/>
    <cellStyle name="메모 12 2 3 2 4" xfId="30986"/>
    <cellStyle name="메모 12 2 3 2 5" xfId="40909"/>
    <cellStyle name="메모 12 2 3 3" xfId="19992"/>
    <cellStyle name="메모 12 2 3 3 2" xfId="30989"/>
    <cellStyle name="메모 12 2 3 4" xfId="23531"/>
    <cellStyle name="메모 12 2 3 4 2" xfId="30990"/>
    <cellStyle name="메모 12 2 3 5" xfId="30985"/>
    <cellStyle name="메모 12 2 3 6" xfId="40910"/>
    <cellStyle name="메모 12 2 4" xfId="15168"/>
    <cellStyle name="메모 12 2 4 2" xfId="19994"/>
    <cellStyle name="메모 12 2 4 2 2" xfId="30992"/>
    <cellStyle name="메모 12 2 4 3" xfId="23533"/>
    <cellStyle name="메모 12 2 4 3 2" xfId="30993"/>
    <cellStyle name="메모 12 2 4 4" xfId="30991"/>
    <cellStyle name="메모 12 2 4 5" xfId="40908"/>
    <cellStyle name="메모 12 2 5" xfId="19977"/>
    <cellStyle name="메모 12 2 5 2" xfId="30994"/>
    <cellStyle name="메모 12 2 6" xfId="23516"/>
    <cellStyle name="메모 12 2 6 2" xfId="30995"/>
    <cellStyle name="메모 12 2 7" xfId="30942"/>
    <cellStyle name="메모 12 2 8" xfId="40925"/>
    <cellStyle name="메모 12 3" xfId="10811"/>
    <cellStyle name="메모 12 3 2" xfId="11841"/>
    <cellStyle name="메모 12 3 2 10" xfId="23535"/>
    <cellStyle name="메모 12 3 2 10 2" xfId="30998"/>
    <cellStyle name="메모 12 3 2 11" xfId="30997"/>
    <cellStyle name="메모 12 3 2 12" xfId="40906"/>
    <cellStyle name="메모 12 3 2 2" xfId="12348"/>
    <cellStyle name="메모 12 3 2 2 2" xfId="15179"/>
    <cellStyle name="메모 12 3 2 2 2 2" xfId="19998"/>
    <cellStyle name="메모 12 3 2 2 2 2 2" xfId="31001"/>
    <cellStyle name="메모 12 3 2 2 2 3" xfId="23537"/>
    <cellStyle name="메모 12 3 2 2 2 3 2" xfId="31002"/>
    <cellStyle name="메모 12 3 2 2 2 4" xfId="31000"/>
    <cellStyle name="메모 12 3 2 2 2 5" xfId="40904"/>
    <cellStyle name="메모 12 3 2 2 3" xfId="19997"/>
    <cellStyle name="메모 12 3 2 2 3 2" xfId="31003"/>
    <cellStyle name="메모 12 3 2 2 4" xfId="23536"/>
    <cellStyle name="메모 12 3 2 2 4 2" xfId="31004"/>
    <cellStyle name="메모 12 3 2 2 5" xfId="30999"/>
    <cellStyle name="메모 12 3 2 2 6" xfId="40905"/>
    <cellStyle name="메모 12 3 2 3" xfId="12571"/>
    <cellStyle name="메모 12 3 2 3 2" xfId="15180"/>
    <cellStyle name="메모 12 3 2 3 2 2" xfId="20000"/>
    <cellStyle name="메모 12 3 2 3 2 2 2" xfId="31007"/>
    <cellStyle name="메모 12 3 2 3 2 3" xfId="23539"/>
    <cellStyle name="메모 12 3 2 3 2 3 2" xfId="31008"/>
    <cellStyle name="메모 12 3 2 3 2 4" xfId="31006"/>
    <cellStyle name="메모 12 3 2 3 2 5" xfId="40902"/>
    <cellStyle name="메모 12 3 2 3 3" xfId="19999"/>
    <cellStyle name="메모 12 3 2 3 3 2" xfId="31009"/>
    <cellStyle name="메모 12 3 2 3 4" xfId="23538"/>
    <cellStyle name="메모 12 3 2 3 4 2" xfId="31010"/>
    <cellStyle name="메모 12 3 2 3 5" xfId="31005"/>
    <cellStyle name="메모 12 3 2 3 6" xfId="40903"/>
    <cellStyle name="메모 12 3 2 4" xfId="12794"/>
    <cellStyle name="메모 12 3 2 4 2" xfId="15181"/>
    <cellStyle name="메모 12 3 2 4 2 2" xfId="20002"/>
    <cellStyle name="메모 12 3 2 4 2 2 2" xfId="31013"/>
    <cellStyle name="메모 12 3 2 4 2 3" xfId="23541"/>
    <cellStyle name="메모 12 3 2 4 2 3 2" xfId="31014"/>
    <cellStyle name="메모 12 3 2 4 2 4" xfId="31012"/>
    <cellStyle name="메모 12 3 2 4 2 5" xfId="40900"/>
    <cellStyle name="메모 12 3 2 4 3" xfId="20001"/>
    <cellStyle name="메모 12 3 2 4 3 2" xfId="31015"/>
    <cellStyle name="메모 12 3 2 4 4" xfId="23540"/>
    <cellStyle name="메모 12 3 2 4 4 2" xfId="31016"/>
    <cellStyle name="메모 12 3 2 4 5" xfId="31011"/>
    <cellStyle name="메모 12 3 2 4 6" xfId="40901"/>
    <cellStyle name="메모 12 3 2 5" xfId="13030"/>
    <cellStyle name="메모 12 3 2 5 2" xfId="15182"/>
    <cellStyle name="메모 12 3 2 5 2 2" xfId="20004"/>
    <cellStyle name="메모 12 3 2 5 2 2 2" xfId="31019"/>
    <cellStyle name="메모 12 3 2 5 2 3" xfId="23543"/>
    <cellStyle name="메모 12 3 2 5 2 3 2" xfId="31020"/>
    <cellStyle name="메모 12 3 2 5 2 4" xfId="31018"/>
    <cellStyle name="메모 12 3 2 5 2 5" xfId="40898"/>
    <cellStyle name="메모 12 3 2 5 3" xfId="20003"/>
    <cellStyle name="메모 12 3 2 5 3 2" xfId="31021"/>
    <cellStyle name="메모 12 3 2 5 4" xfId="23542"/>
    <cellStyle name="메모 12 3 2 5 4 2" xfId="31022"/>
    <cellStyle name="메모 12 3 2 5 5" xfId="31017"/>
    <cellStyle name="메모 12 3 2 5 6" xfId="40899"/>
    <cellStyle name="메모 12 3 2 6" xfId="13415"/>
    <cellStyle name="메모 12 3 2 6 2" xfId="15183"/>
    <cellStyle name="메모 12 3 2 6 2 2" xfId="20006"/>
    <cellStyle name="메모 12 3 2 6 2 2 2" xfId="31025"/>
    <cellStyle name="메모 12 3 2 6 2 3" xfId="23545"/>
    <cellStyle name="메모 12 3 2 6 2 3 2" xfId="31026"/>
    <cellStyle name="메모 12 3 2 6 2 4" xfId="31024"/>
    <cellStyle name="메모 12 3 2 6 2 5" xfId="40896"/>
    <cellStyle name="메모 12 3 2 6 3" xfId="20005"/>
    <cellStyle name="메모 12 3 2 6 3 2" xfId="31027"/>
    <cellStyle name="메모 12 3 2 6 4" xfId="23544"/>
    <cellStyle name="메모 12 3 2 6 4 2" xfId="31028"/>
    <cellStyle name="메모 12 3 2 6 5" xfId="31023"/>
    <cellStyle name="메모 12 3 2 6 6" xfId="40897"/>
    <cellStyle name="메모 12 3 2 7" xfId="13251"/>
    <cellStyle name="메모 12 3 2 7 2" xfId="15184"/>
    <cellStyle name="메모 12 3 2 7 2 2" xfId="20008"/>
    <cellStyle name="메모 12 3 2 7 2 2 2" xfId="31031"/>
    <cellStyle name="메모 12 3 2 7 2 3" xfId="23547"/>
    <cellStyle name="메모 12 3 2 7 2 3 2" xfId="31032"/>
    <cellStyle name="메모 12 3 2 7 2 4" xfId="31030"/>
    <cellStyle name="메모 12 3 2 7 2 5" xfId="40894"/>
    <cellStyle name="메모 12 3 2 7 3" xfId="20007"/>
    <cellStyle name="메모 12 3 2 7 3 2" xfId="31033"/>
    <cellStyle name="메모 12 3 2 7 4" xfId="23546"/>
    <cellStyle name="메모 12 3 2 7 4 2" xfId="31034"/>
    <cellStyle name="메모 12 3 2 7 5" xfId="31029"/>
    <cellStyle name="메모 12 3 2 7 6" xfId="40895"/>
    <cellStyle name="메모 12 3 2 8" xfId="15178"/>
    <cellStyle name="메모 12 3 2 8 2" xfId="20009"/>
    <cellStyle name="메모 12 3 2 8 2 2" xfId="31036"/>
    <cellStyle name="메모 12 3 2 8 3" xfId="23548"/>
    <cellStyle name="메모 12 3 2 8 3 2" xfId="31037"/>
    <cellStyle name="메모 12 3 2 8 4" xfId="31035"/>
    <cellStyle name="메모 12 3 2 8 5" xfId="40893"/>
    <cellStyle name="메모 12 3 2 9" xfId="19996"/>
    <cellStyle name="메모 12 3 2 9 2" xfId="31038"/>
    <cellStyle name="메모 12 3 3" xfId="12136"/>
    <cellStyle name="메모 12 3 3 2" xfId="15185"/>
    <cellStyle name="메모 12 3 3 2 2" xfId="20011"/>
    <cellStyle name="메모 12 3 3 2 2 2" xfId="31041"/>
    <cellStyle name="메모 12 3 3 2 3" xfId="23550"/>
    <cellStyle name="메모 12 3 3 2 3 2" xfId="31042"/>
    <cellStyle name="메모 12 3 3 2 4" xfId="31040"/>
    <cellStyle name="메모 12 3 3 2 5" xfId="40891"/>
    <cellStyle name="메모 12 3 3 3" xfId="20010"/>
    <cellStyle name="메모 12 3 3 3 2" xfId="31043"/>
    <cellStyle name="메모 12 3 3 4" xfId="23549"/>
    <cellStyle name="메모 12 3 3 4 2" xfId="31044"/>
    <cellStyle name="메모 12 3 3 5" xfId="31039"/>
    <cellStyle name="메모 12 3 3 6" xfId="40892"/>
    <cellStyle name="메모 12 3 4" xfId="15177"/>
    <cellStyle name="메모 12 3 4 2" xfId="20012"/>
    <cellStyle name="메모 12 3 4 2 2" xfId="31046"/>
    <cellStyle name="메모 12 3 4 3" xfId="23551"/>
    <cellStyle name="메모 12 3 4 3 2" xfId="31047"/>
    <cellStyle name="메모 12 3 4 4" xfId="31045"/>
    <cellStyle name="메모 12 3 4 5" xfId="40890"/>
    <cellStyle name="메모 12 3 5" xfId="19995"/>
    <cellStyle name="메모 12 3 5 2" xfId="31048"/>
    <cellStyle name="메모 12 3 6" xfId="23534"/>
    <cellStyle name="메모 12 3 6 2" xfId="31049"/>
    <cellStyle name="메모 12 3 7" xfId="30996"/>
    <cellStyle name="메모 12 3 8" xfId="40907"/>
    <cellStyle name="메모 12 4" xfId="10812"/>
    <cellStyle name="메모 12 4 2" xfId="11842"/>
    <cellStyle name="메모 12 4 2 10" xfId="23553"/>
    <cellStyle name="메모 12 4 2 10 2" xfId="31052"/>
    <cellStyle name="메모 12 4 2 11" xfId="31051"/>
    <cellStyle name="메모 12 4 2 12" xfId="40888"/>
    <cellStyle name="메모 12 4 2 2" xfId="12349"/>
    <cellStyle name="메모 12 4 2 2 2" xfId="15188"/>
    <cellStyle name="메모 12 4 2 2 2 2" xfId="20016"/>
    <cellStyle name="메모 12 4 2 2 2 2 2" xfId="31055"/>
    <cellStyle name="메모 12 4 2 2 2 3" xfId="23555"/>
    <cellStyle name="메모 12 4 2 2 2 3 2" xfId="31056"/>
    <cellStyle name="메모 12 4 2 2 2 4" xfId="31054"/>
    <cellStyle name="메모 12 4 2 2 2 5" xfId="40886"/>
    <cellStyle name="메모 12 4 2 2 3" xfId="20015"/>
    <cellStyle name="메모 12 4 2 2 3 2" xfId="31057"/>
    <cellStyle name="메모 12 4 2 2 4" xfId="23554"/>
    <cellStyle name="메모 12 4 2 2 4 2" xfId="31058"/>
    <cellStyle name="메모 12 4 2 2 5" xfId="31053"/>
    <cellStyle name="메모 12 4 2 2 6" xfId="40887"/>
    <cellStyle name="메모 12 4 2 3" xfId="12572"/>
    <cellStyle name="메모 12 4 2 3 2" xfId="15189"/>
    <cellStyle name="메모 12 4 2 3 2 2" xfId="20018"/>
    <cellStyle name="메모 12 4 2 3 2 2 2" xfId="31061"/>
    <cellStyle name="메모 12 4 2 3 2 3" xfId="23557"/>
    <cellStyle name="메모 12 4 2 3 2 3 2" xfId="31062"/>
    <cellStyle name="메모 12 4 2 3 2 4" xfId="31060"/>
    <cellStyle name="메모 12 4 2 3 2 5" xfId="40884"/>
    <cellStyle name="메모 12 4 2 3 3" xfId="20017"/>
    <cellStyle name="메모 12 4 2 3 3 2" xfId="31063"/>
    <cellStyle name="메모 12 4 2 3 4" xfId="23556"/>
    <cellStyle name="메모 12 4 2 3 4 2" xfId="31064"/>
    <cellStyle name="메모 12 4 2 3 5" xfId="31059"/>
    <cellStyle name="메모 12 4 2 3 6" xfId="40885"/>
    <cellStyle name="메모 12 4 2 4" xfId="12795"/>
    <cellStyle name="메모 12 4 2 4 2" xfId="15190"/>
    <cellStyle name="메모 12 4 2 4 2 2" xfId="20020"/>
    <cellStyle name="메모 12 4 2 4 2 2 2" xfId="31067"/>
    <cellStyle name="메모 12 4 2 4 2 3" xfId="23559"/>
    <cellStyle name="메모 12 4 2 4 2 3 2" xfId="31068"/>
    <cellStyle name="메모 12 4 2 4 2 4" xfId="31066"/>
    <cellStyle name="메모 12 4 2 4 2 5" xfId="40882"/>
    <cellStyle name="메모 12 4 2 4 3" xfId="20019"/>
    <cellStyle name="메모 12 4 2 4 3 2" xfId="31069"/>
    <cellStyle name="메모 12 4 2 4 4" xfId="23558"/>
    <cellStyle name="메모 12 4 2 4 4 2" xfId="31070"/>
    <cellStyle name="메모 12 4 2 4 5" xfId="31065"/>
    <cellStyle name="메모 12 4 2 4 6" xfId="40883"/>
    <cellStyle name="메모 12 4 2 5" xfId="13031"/>
    <cellStyle name="메모 12 4 2 5 2" xfId="15191"/>
    <cellStyle name="메모 12 4 2 5 2 2" xfId="20022"/>
    <cellStyle name="메모 12 4 2 5 2 2 2" xfId="31073"/>
    <cellStyle name="메모 12 4 2 5 2 3" xfId="23561"/>
    <cellStyle name="메모 12 4 2 5 2 3 2" xfId="31074"/>
    <cellStyle name="메모 12 4 2 5 2 4" xfId="31072"/>
    <cellStyle name="메모 12 4 2 5 2 5" xfId="40880"/>
    <cellStyle name="메모 12 4 2 5 3" xfId="20021"/>
    <cellStyle name="메모 12 4 2 5 3 2" xfId="31075"/>
    <cellStyle name="메모 12 4 2 5 4" xfId="23560"/>
    <cellStyle name="메모 12 4 2 5 4 2" xfId="31076"/>
    <cellStyle name="메모 12 4 2 5 5" xfId="31071"/>
    <cellStyle name="메모 12 4 2 5 6" xfId="40881"/>
    <cellStyle name="메모 12 4 2 6" xfId="13416"/>
    <cellStyle name="메모 12 4 2 6 2" xfId="15192"/>
    <cellStyle name="메모 12 4 2 6 2 2" xfId="20024"/>
    <cellStyle name="메모 12 4 2 6 2 2 2" xfId="31079"/>
    <cellStyle name="메모 12 4 2 6 2 3" xfId="23563"/>
    <cellStyle name="메모 12 4 2 6 2 3 2" xfId="31080"/>
    <cellStyle name="메모 12 4 2 6 2 4" xfId="31078"/>
    <cellStyle name="메모 12 4 2 6 2 5" xfId="40878"/>
    <cellStyle name="메모 12 4 2 6 3" xfId="20023"/>
    <cellStyle name="메모 12 4 2 6 3 2" xfId="31081"/>
    <cellStyle name="메모 12 4 2 6 4" xfId="23562"/>
    <cellStyle name="메모 12 4 2 6 4 2" xfId="31082"/>
    <cellStyle name="메모 12 4 2 6 5" xfId="31077"/>
    <cellStyle name="메모 12 4 2 6 6" xfId="40879"/>
    <cellStyle name="메모 12 4 2 7" xfId="13252"/>
    <cellStyle name="메모 12 4 2 7 2" xfId="15193"/>
    <cellStyle name="메모 12 4 2 7 2 2" xfId="20026"/>
    <cellStyle name="메모 12 4 2 7 2 2 2" xfId="31085"/>
    <cellStyle name="메모 12 4 2 7 2 3" xfId="23565"/>
    <cellStyle name="메모 12 4 2 7 2 3 2" xfId="31086"/>
    <cellStyle name="메모 12 4 2 7 2 4" xfId="31084"/>
    <cellStyle name="메모 12 4 2 7 2 5" xfId="40876"/>
    <cellStyle name="메모 12 4 2 7 3" xfId="20025"/>
    <cellStyle name="메모 12 4 2 7 3 2" xfId="31087"/>
    <cellStyle name="메모 12 4 2 7 4" xfId="23564"/>
    <cellStyle name="메모 12 4 2 7 4 2" xfId="31088"/>
    <cellStyle name="메모 12 4 2 7 5" xfId="31083"/>
    <cellStyle name="메모 12 4 2 7 6" xfId="40877"/>
    <cellStyle name="메모 12 4 2 8" xfId="15187"/>
    <cellStyle name="메모 12 4 2 8 2" xfId="20027"/>
    <cellStyle name="메모 12 4 2 8 2 2" xfId="31090"/>
    <cellStyle name="메모 12 4 2 8 3" xfId="23566"/>
    <cellStyle name="메모 12 4 2 8 3 2" xfId="31091"/>
    <cellStyle name="메모 12 4 2 8 4" xfId="31089"/>
    <cellStyle name="메모 12 4 2 8 5" xfId="40875"/>
    <cellStyle name="메모 12 4 2 9" xfId="20014"/>
    <cellStyle name="메모 12 4 2 9 2" xfId="31092"/>
    <cellStyle name="메모 12 4 3" xfId="12135"/>
    <cellStyle name="메모 12 4 3 2" xfId="15194"/>
    <cellStyle name="메모 12 4 3 2 2" xfId="20029"/>
    <cellStyle name="메모 12 4 3 2 2 2" xfId="31095"/>
    <cellStyle name="메모 12 4 3 2 3" xfId="23568"/>
    <cellStyle name="메모 12 4 3 2 3 2" xfId="31096"/>
    <cellStyle name="메모 12 4 3 2 4" xfId="31094"/>
    <cellStyle name="메모 12 4 3 2 5" xfId="40873"/>
    <cellStyle name="메모 12 4 3 3" xfId="20028"/>
    <cellStyle name="메모 12 4 3 3 2" xfId="31097"/>
    <cellStyle name="메모 12 4 3 4" xfId="23567"/>
    <cellStyle name="메모 12 4 3 4 2" xfId="31098"/>
    <cellStyle name="메모 12 4 3 5" xfId="31093"/>
    <cellStyle name="메모 12 4 3 6" xfId="40874"/>
    <cellStyle name="메모 12 4 4" xfId="15186"/>
    <cellStyle name="메모 12 4 4 2" xfId="20030"/>
    <cellStyle name="메모 12 4 4 2 2" xfId="31100"/>
    <cellStyle name="메모 12 4 4 3" xfId="23569"/>
    <cellStyle name="메모 12 4 4 3 2" xfId="31101"/>
    <cellStyle name="메모 12 4 4 4" xfId="31099"/>
    <cellStyle name="메모 12 4 4 5" xfId="40872"/>
    <cellStyle name="메모 12 4 5" xfId="20013"/>
    <cellStyle name="메모 12 4 5 2" xfId="31102"/>
    <cellStyle name="메모 12 4 6" xfId="23552"/>
    <cellStyle name="메모 12 4 6 2" xfId="31103"/>
    <cellStyle name="메모 12 4 7" xfId="31050"/>
    <cellStyle name="메모 12 4 8" xfId="40889"/>
    <cellStyle name="메모 12 5" xfId="11839"/>
    <cellStyle name="메모 12 5 10" xfId="23570"/>
    <cellStyle name="메모 12 5 10 2" xfId="31105"/>
    <cellStyle name="메모 12 5 11" xfId="31104"/>
    <cellStyle name="메모 12 5 12" xfId="40871"/>
    <cellStyle name="메모 12 5 2" xfId="12346"/>
    <cellStyle name="메모 12 5 2 2" xfId="15196"/>
    <cellStyle name="메모 12 5 2 2 2" xfId="20033"/>
    <cellStyle name="메모 12 5 2 2 2 2" xfId="31108"/>
    <cellStyle name="메모 12 5 2 2 3" xfId="23572"/>
    <cellStyle name="메모 12 5 2 2 3 2" xfId="31109"/>
    <cellStyle name="메모 12 5 2 2 4" xfId="31107"/>
    <cellStyle name="메모 12 5 2 2 5" xfId="40869"/>
    <cellStyle name="메모 12 5 2 3" xfId="20032"/>
    <cellStyle name="메모 12 5 2 3 2" xfId="31110"/>
    <cellStyle name="메모 12 5 2 4" xfId="23571"/>
    <cellStyle name="메모 12 5 2 4 2" xfId="31111"/>
    <cellStyle name="메모 12 5 2 5" xfId="31106"/>
    <cellStyle name="메모 12 5 2 6" xfId="40870"/>
    <cellStyle name="메모 12 5 3" xfId="12569"/>
    <cellStyle name="메모 12 5 3 2" xfId="15197"/>
    <cellStyle name="메모 12 5 3 2 2" xfId="20035"/>
    <cellStyle name="메모 12 5 3 2 2 2" xfId="31114"/>
    <cellStyle name="메모 12 5 3 2 3" xfId="23574"/>
    <cellStyle name="메모 12 5 3 2 3 2" xfId="31115"/>
    <cellStyle name="메모 12 5 3 2 4" xfId="31113"/>
    <cellStyle name="메모 12 5 3 2 5" xfId="40867"/>
    <cellStyle name="메모 12 5 3 3" xfId="20034"/>
    <cellStyle name="메모 12 5 3 3 2" xfId="31116"/>
    <cellStyle name="메모 12 5 3 4" xfId="23573"/>
    <cellStyle name="메모 12 5 3 4 2" xfId="31117"/>
    <cellStyle name="메모 12 5 3 5" xfId="31112"/>
    <cellStyle name="메모 12 5 3 6" xfId="40868"/>
    <cellStyle name="메모 12 5 4" xfId="12792"/>
    <cellStyle name="메모 12 5 4 2" xfId="15198"/>
    <cellStyle name="메모 12 5 4 2 2" xfId="20037"/>
    <cellStyle name="메모 12 5 4 2 2 2" xfId="31120"/>
    <cellStyle name="메모 12 5 4 2 3" xfId="23576"/>
    <cellStyle name="메모 12 5 4 2 3 2" xfId="31121"/>
    <cellStyle name="메모 12 5 4 2 4" xfId="31119"/>
    <cellStyle name="메모 12 5 4 2 5" xfId="40865"/>
    <cellStyle name="메모 12 5 4 3" xfId="20036"/>
    <cellStyle name="메모 12 5 4 3 2" xfId="31122"/>
    <cellStyle name="메모 12 5 4 4" xfId="23575"/>
    <cellStyle name="메모 12 5 4 4 2" xfId="31123"/>
    <cellStyle name="메모 12 5 4 5" xfId="31118"/>
    <cellStyle name="메모 12 5 4 6" xfId="40866"/>
    <cellStyle name="메모 12 5 5" xfId="13028"/>
    <cellStyle name="메모 12 5 5 2" xfId="15199"/>
    <cellStyle name="메모 12 5 5 2 2" xfId="20039"/>
    <cellStyle name="메모 12 5 5 2 2 2" xfId="31126"/>
    <cellStyle name="메모 12 5 5 2 3" xfId="23578"/>
    <cellStyle name="메모 12 5 5 2 3 2" xfId="31127"/>
    <cellStyle name="메모 12 5 5 2 4" xfId="31125"/>
    <cellStyle name="메모 12 5 5 2 5" xfId="40863"/>
    <cellStyle name="메모 12 5 5 3" xfId="20038"/>
    <cellStyle name="메모 12 5 5 3 2" xfId="31128"/>
    <cellStyle name="메모 12 5 5 4" xfId="23577"/>
    <cellStyle name="메모 12 5 5 4 2" xfId="31129"/>
    <cellStyle name="메모 12 5 5 5" xfId="31124"/>
    <cellStyle name="메모 12 5 5 6" xfId="40864"/>
    <cellStyle name="메모 12 5 6" xfId="13413"/>
    <cellStyle name="메모 12 5 6 2" xfId="15200"/>
    <cellStyle name="메모 12 5 6 2 2" xfId="20041"/>
    <cellStyle name="메모 12 5 6 2 2 2" xfId="31132"/>
    <cellStyle name="메모 12 5 6 2 3" xfId="23580"/>
    <cellStyle name="메모 12 5 6 2 3 2" xfId="31133"/>
    <cellStyle name="메모 12 5 6 2 4" xfId="31131"/>
    <cellStyle name="메모 12 5 6 2 5" xfId="40861"/>
    <cellStyle name="메모 12 5 6 3" xfId="20040"/>
    <cellStyle name="메모 12 5 6 3 2" xfId="31134"/>
    <cellStyle name="메모 12 5 6 4" xfId="23579"/>
    <cellStyle name="메모 12 5 6 4 2" xfId="31135"/>
    <cellStyle name="메모 12 5 6 5" xfId="31130"/>
    <cellStyle name="메모 12 5 6 6" xfId="40862"/>
    <cellStyle name="메모 12 5 7" xfId="13249"/>
    <cellStyle name="메모 12 5 7 2" xfId="15201"/>
    <cellStyle name="메모 12 5 7 2 2" xfId="20043"/>
    <cellStyle name="메모 12 5 7 2 2 2" xfId="31138"/>
    <cellStyle name="메모 12 5 7 2 3" xfId="23582"/>
    <cellStyle name="메모 12 5 7 2 3 2" xfId="31139"/>
    <cellStyle name="메모 12 5 7 2 4" xfId="31137"/>
    <cellStyle name="메모 12 5 7 2 5" xfId="40859"/>
    <cellStyle name="메모 12 5 7 3" xfId="20042"/>
    <cellStyle name="메모 12 5 7 3 2" xfId="31140"/>
    <cellStyle name="메모 12 5 7 4" xfId="23581"/>
    <cellStyle name="메모 12 5 7 4 2" xfId="31141"/>
    <cellStyle name="메모 12 5 7 5" xfId="31136"/>
    <cellStyle name="메모 12 5 7 6" xfId="40860"/>
    <cellStyle name="메모 12 5 8" xfId="15195"/>
    <cellStyle name="메모 12 5 8 2" xfId="20044"/>
    <cellStyle name="메모 12 5 8 2 2" xfId="31143"/>
    <cellStyle name="메모 12 5 8 3" xfId="23583"/>
    <cellStyle name="메모 12 5 8 3 2" xfId="31144"/>
    <cellStyle name="메모 12 5 8 4" xfId="31142"/>
    <cellStyle name="메모 12 5 8 5" xfId="40858"/>
    <cellStyle name="메모 12 5 9" xfId="20031"/>
    <cellStyle name="메모 12 5 9 2" xfId="31145"/>
    <cellStyle name="메모 12 6" xfId="12138"/>
    <cellStyle name="메모 12 6 2" xfId="15202"/>
    <cellStyle name="메모 12 6 2 2" xfId="20046"/>
    <cellStyle name="메모 12 6 2 2 2" xfId="31148"/>
    <cellStyle name="메모 12 6 2 3" xfId="23585"/>
    <cellStyle name="메모 12 6 2 3 2" xfId="31149"/>
    <cellStyle name="메모 12 6 2 4" xfId="31147"/>
    <cellStyle name="메모 12 6 2 5" xfId="40856"/>
    <cellStyle name="메모 12 6 3" xfId="20045"/>
    <cellStyle name="메모 12 6 3 2" xfId="31150"/>
    <cellStyle name="메모 12 6 4" xfId="23584"/>
    <cellStyle name="메모 12 6 4 2" xfId="31151"/>
    <cellStyle name="메모 12 6 5" xfId="31146"/>
    <cellStyle name="메모 12 6 6" xfId="40857"/>
    <cellStyle name="메모 12 7" xfId="15167"/>
    <cellStyle name="메모 12 7 2" xfId="20047"/>
    <cellStyle name="메모 12 7 2 2" xfId="31153"/>
    <cellStyle name="메모 12 7 3" xfId="23586"/>
    <cellStyle name="메모 12 7 3 2" xfId="31154"/>
    <cellStyle name="메모 12 7 4" xfId="31152"/>
    <cellStyle name="메모 12 7 5" xfId="40855"/>
    <cellStyle name="메모 12 8" xfId="19976"/>
    <cellStyle name="메모 12 8 2" xfId="31155"/>
    <cellStyle name="메모 12 9" xfId="23515"/>
    <cellStyle name="메모 12 9 2" xfId="31156"/>
    <cellStyle name="메모 13" xfId="10813"/>
    <cellStyle name="메모 13 10" xfId="31157"/>
    <cellStyle name="메모 13 11" xfId="40854"/>
    <cellStyle name="메모 13 2" xfId="10814"/>
    <cellStyle name="메모 13 2 2" xfId="11844"/>
    <cellStyle name="메모 13 2 2 10" xfId="23589"/>
    <cellStyle name="메모 13 2 2 10 2" xfId="31160"/>
    <cellStyle name="메모 13 2 2 11" xfId="31159"/>
    <cellStyle name="메모 13 2 2 12" xfId="40852"/>
    <cellStyle name="메모 13 2 2 2" xfId="12351"/>
    <cellStyle name="메모 13 2 2 2 2" xfId="15206"/>
    <cellStyle name="메모 13 2 2 2 2 2" xfId="20052"/>
    <cellStyle name="메모 13 2 2 2 2 2 2" xfId="31163"/>
    <cellStyle name="메모 13 2 2 2 2 3" xfId="23591"/>
    <cellStyle name="메모 13 2 2 2 2 3 2" xfId="31164"/>
    <cellStyle name="메모 13 2 2 2 2 4" xfId="31162"/>
    <cellStyle name="메모 13 2 2 2 2 5" xfId="40850"/>
    <cellStyle name="메모 13 2 2 2 3" xfId="20051"/>
    <cellStyle name="메모 13 2 2 2 3 2" xfId="31165"/>
    <cellStyle name="메모 13 2 2 2 4" xfId="23590"/>
    <cellStyle name="메모 13 2 2 2 4 2" xfId="31166"/>
    <cellStyle name="메모 13 2 2 2 5" xfId="31161"/>
    <cellStyle name="메모 13 2 2 2 6" xfId="40851"/>
    <cellStyle name="메모 13 2 2 3" xfId="12574"/>
    <cellStyle name="메모 13 2 2 3 2" xfId="15207"/>
    <cellStyle name="메모 13 2 2 3 2 2" xfId="20054"/>
    <cellStyle name="메모 13 2 2 3 2 2 2" xfId="31169"/>
    <cellStyle name="메모 13 2 2 3 2 3" xfId="23593"/>
    <cellStyle name="메모 13 2 2 3 2 3 2" xfId="31170"/>
    <cellStyle name="메모 13 2 2 3 2 4" xfId="31168"/>
    <cellStyle name="메모 13 2 2 3 2 5" xfId="40848"/>
    <cellStyle name="메모 13 2 2 3 3" xfId="20053"/>
    <cellStyle name="메모 13 2 2 3 3 2" xfId="31171"/>
    <cellStyle name="메모 13 2 2 3 4" xfId="23592"/>
    <cellStyle name="메모 13 2 2 3 4 2" xfId="31172"/>
    <cellStyle name="메모 13 2 2 3 5" xfId="31167"/>
    <cellStyle name="메모 13 2 2 3 6" xfId="40849"/>
    <cellStyle name="메모 13 2 2 4" xfId="12797"/>
    <cellStyle name="메모 13 2 2 4 2" xfId="15208"/>
    <cellStyle name="메모 13 2 2 4 2 2" xfId="20056"/>
    <cellStyle name="메모 13 2 2 4 2 2 2" xfId="31175"/>
    <cellStyle name="메모 13 2 2 4 2 3" xfId="23595"/>
    <cellStyle name="메모 13 2 2 4 2 3 2" xfId="31176"/>
    <cellStyle name="메모 13 2 2 4 2 4" xfId="31174"/>
    <cellStyle name="메모 13 2 2 4 2 5" xfId="40846"/>
    <cellStyle name="메모 13 2 2 4 3" xfId="20055"/>
    <cellStyle name="메모 13 2 2 4 3 2" xfId="31177"/>
    <cellStyle name="메모 13 2 2 4 4" xfId="23594"/>
    <cellStyle name="메모 13 2 2 4 4 2" xfId="31178"/>
    <cellStyle name="메모 13 2 2 4 5" xfId="31173"/>
    <cellStyle name="메모 13 2 2 4 6" xfId="40847"/>
    <cellStyle name="메모 13 2 2 5" xfId="13033"/>
    <cellStyle name="메모 13 2 2 5 2" xfId="15209"/>
    <cellStyle name="메모 13 2 2 5 2 2" xfId="20058"/>
    <cellStyle name="메모 13 2 2 5 2 2 2" xfId="31181"/>
    <cellStyle name="메모 13 2 2 5 2 3" xfId="23597"/>
    <cellStyle name="메모 13 2 2 5 2 3 2" xfId="31182"/>
    <cellStyle name="메모 13 2 2 5 2 4" xfId="31180"/>
    <cellStyle name="메모 13 2 2 5 2 5" xfId="40844"/>
    <cellStyle name="메모 13 2 2 5 3" xfId="20057"/>
    <cellStyle name="메모 13 2 2 5 3 2" xfId="31183"/>
    <cellStyle name="메모 13 2 2 5 4" xfId="23596"/>
    <cellStyle name="메모 13 2 2 5 4 2" xfId="31184"/>
    <cellStyle name="메모 13 2 2 5 5" xfId="31179"/>
    <cellStyle name="메모 13 2 2 5 6" xfId="40845"/>
    <cellStyle name="메모 13 2 2 6" xfId="13418"/>
    <cellStyle name="메모 13 2 2 6 2" xfId="15210"/>
    <cellStyle name="메모 13 2 2 6 2 2" xfId="20060"/>
    <cellStyle name="메모 13 2 2 6 2 2 2" xfId="31187"/>
    <cellStyle name="메모 13 2 2 6 2 3" xfId="23599"/>
    <cellStyle name="메모 13 2 2 6 2 3 2" xfId="31188"/>
    <cellStyle name="메모 13 2 2 6 2 4" xfId="31186"/>
    <cellStyle name="메모 13 2 2 6 2 5" xfId="40842"/>
    <cellStyle name="메모 13 2 2 6 3" xfId="20059"/>
    <cellStyle name="메모 13 2 2 6 3 2" xfId="31189"/>
    <cellStyle name="메모 13 2 2 6 4" xfId="23598"/>
    <cellStyle name="메모 13 2 2 6 4 2" xfId="31190"/>
    <cellStyle name="메모 13 2 2 6 5" xfId="31185"/>
    <cellStyle name="메모 13 2 2 6 6" xfId="40843"/>
    <cellStyle name="메모 13 2 2 7" xfId="13254"/>
    <cellStyle name="메모 13 2 2 7 2" xfId="15211"/>
    <cellStyle name="메모 13 2 2 7 2 2" xfId="20062"/>
    <cellStyle name="메모 13 2 2 7 2 2 2" xfId="31193"/>
    <cellStyle name="메모 13 2 2 7 2 3" xfId="23601"/>
    <cellStyle name="메모 13 2 2 7 2 3 2" xfId="31194"/>
    <cellStyle name="메모 13 2 2 7 2 4" xfId="31192"/>
    <cellStyle name="메모 13 2 2 7 2 5" xfId="40840"/>
    <cellStyle name="메모 13 2 2 7 3" xfId="20061"/>
    <cellStyle name="메모 13 2 2 7 3 2" xfId="31195"/>
    <cellStyle name="메모 13 2 2 7 4" xfId="23600"/>
    <cellStyle name="메모 13 2 2 7 4 2" xfId="31196"/>
    <cellStyle name="메모 13 2 2 7 5" xfId="31191"/>
    <cellStyle name="메모 13 2 2 7 6" xfId="40841"/>
    <cellStyle name="메모 13 2 2 8" xfId="15205"/>
    <cellStyle name="메모 13 2 2 8 2" xfId="20063"/>
    <cellStyle name="메모 13 2 2 8 2 2" xfId="31198"/>
    <cellStyle name="메모 13 2 2 8 3" xfId="23602"/>
    <cellStyle name="메모 13 2 2 8 3 2" xfId="31199"/>
    <cellStyle name="메모 13 2 2 8 4" xfId="31197"/>
    <cellStyle name="메모 13 2 2 8 5" xfId="40839"/>
    <cellStyle name="메모 13 2 2 9" xfId="20050"/>
    <cellStyle name="메모 13 2 2 9 2" xfId="31200"/>
    <cellStyle name="메모 13 2 3" xfId="12133"/>
    <cellStyle name="메모 13 2 3 2" xfId="15212"/>
    <cellStyle name="메모 13 2 3 2 2" xfId="20065"/>
    <cellStyle name="메모 13 2 3 2 2 2" xfId="31203"/>
    <cellStyle name="메모 13 2 3 2 3" xfId="23604"/>
    <cellStyle name="메모 13 2 3 2 3 2" xfId="31204"/>
    <cellStyle name="메모 13 2 3 2 4" xfId="31202"/>
    <cellStyle name="메모 13 2 3 2 5" xfId="40837"/>
    <cellStyle name="메모 13 2 3 3" xfId="20064"/>
    <cellStyle name="메모 13 2 3 3 2" xfId="31205"/>
    <cellStyle name="메모 13 2 3 4" xfId="23603"/>
    <cellStyle name="메모 13 2 3 4 2" xfId="31206"/>
    <cellStyle name="메모 13 2 3 5" xfId="31201"/>
    <cellStyle name="메모 13 2 3 6" xfId="40838"/>
    <cellStyle name="메모 13 2 4" xfId="15204"/>
    <cellStyle name="메모 13 2 4 2" xfId="20066"/>
    <cellStyle name="메모 13 2 4 2 2" xfId="31208"/>
    <cellStyle name="메모 13 2 4 3" xfId="23605"/>
    <cellStyle name="메모 13 2 4 3 2" xfId="31209"/>
    <cellStyle name="메모 13 2 4 4" xfId="31207"/>
    <cellStyle name="메모 13 2 4 5" xfId="40836"/>
    <cellStyle name="메모 13 2 5" xfId="20049"/>
    <cellStyle name="메모 13 2 5 2" xfId="31210"/>
    <cellStyle name="메모 13 2 6" xfId="23588"/>
    <cellStyle name="메모 13 2 6 2" xfId="31211"/>
    <cellStyle name="메모 13 2 7" xfId="31158"/>
    <cellStyle name="메모 13 2 8" xfId="40853"/>
    <cellStyle name="메모 13 3" xfId="10815"/>
    <cellStyle name="메모 13 3 2" xfId="11845"/>
    <cellStyle name="메모 13 3 2 10" xfId="23607"/>
    <cellStyle name="메모 13 3 2 10 2" xfId="31214"/>
    <cellStyle name="메모 13 3 2 11" xfId="31213"/>
    <cellStyle name="메모 13 3 2 12" xfId="40834"/>
    <cellStyle name="메모 13 3 2 2" xfId="12352"/>
    <cellStyle name="메모 13 3 2 2 2" xfId="15215"/>
    <cellStyle name="메모 13 3 2 2 2 2" xfId="20070"/>
    <cellStyle name="메모 13 3 2 2 2 2 2" xfId="31217"/>
    <cellStyle name="메모 13 3 2 2 2 3" xfId="23609"/>
    <cellStyle name="메모 13 3 2 2 2 3 2" xfId="31218"/>
    <cellStyle name="메모 13 3 2 2 2 4" xfId="31216"/>
    <cellStyle name="메모 13 3 2 2 2 5" xfId="40832"/>
    <cellStyle name="메모 13 3 2 2 3" xfId="20069"/>
    <cellStyle name="메모 13 3 2 2 3 2" xfId="31219"/>
    <cellStyle name="메모 13 3 2 2 4" xfId="23608"/>
    <cellStyle name="메모 13 3 2 2 4 2" xfId="31220"/>
    <cellStyle name="메모 13 3 2 2 5" xfId="31215"/>
    <cellStyle name="메모 13 3 2 2 6" xfId="40833"/>
    <cellStyle name="메모 13 3 2 3" xfId="12575"/>
    <cellStyle name="메모 13 3 2 3 2" xfId="15216"/>
    <cellStyle name="메모 13 3 2 3 2 2" xfId="20072"/>
    <cellStyle name="메모 13 3 2 3 2 2 2" xfId="31223"/>
    <cellStyle name="메모 13 3 2 3 2 3" xfId="23611"/>
    <cellStyle name="메모 13 3 2 3 2 3 2" xfId="31224"/>
    <cellStyle name="메모 13 3 2 3 2 4" xfId="31222"/>
    <cellStyle name="메모 13 3 2 3 2 5" xfId="40830"/>
    <cellStyle name="메모 13 3 2 3 3" xfId="20071"/>
    <cellStyle name="메모 13 3 2 3 3 2" xfId="31225"/>
    <cellStyle name="메모 13 3 2 3 4" xfId="23610"/>
    <cellStyle name="메모 13 3 2 3 4 2" xfId="31226"/>
    <cellStyle name="메모 13 3 2 3 5" xfId="31221"/>
    <cellStyle name="메모 13 3 2 3 6" xfId="40831"/>
    <cellStyle name="메모 13 3 2 4" xfId="12798"/>
    <cellStyle name="메모 13 3 2 4 2" xfId="15217"/>
    <cellStyle name="메모 13 3 2 4 2 2" xfId="20074"/>
    <cellStyle name="메모 13 3 2 4 2 2 2" xfId="31229"/>
    <cellStyle name="메모 13 3 2 4 2 3" xfId="23613"/>
    <cellStyle name="메모 13 3 2 4 2 3 2" xfId="31230"/>
    <cellStyle name="메모 13 3 2 4 2 4" xfId="31228"/>
    <cellStyle name="메모 13 3 2 4 2 5" xfId="40828"/>
    <cellStyle name="메모 13 3 2 4 3" xfId="20073"/>
    <cellStyle name="메모 13 3 2 4 3 2" xfId="31231"/>
    <cellStyle name="메모 13 3 2 4 4" xfId="23612"/>
    <cellStyle name="메모 13 3 2 4 4 2" xfId="31232"/>
    <cellStyle name="메모 13 3 2 4 5" xfId="31227"/>
    <cellStyle name="메모 13 3 2 4 6" xfId="40829"/>
    <cellStyle name="메모 13 3 2 5" xfId="13034"/>
    <cellStyle name="메모 13 3 2 5 2" xfId="15218"/>
    <cellStyle name="메모 13 3 2 5 2 2" xfId="20076"/>
    <cellStyle name="메모 13 3 2 5 2 2 2" xfId="31235"/>
    <cellStyle name="메모 13 3 2 5 2 3" xfId="23615"/>
    <cellStyle name="메모 13 3 2 5 2 3 2" xfId="31236"/>
    <cellStyle name="메모 13 3 2 5 2 4" xfId="31234"/>
    <cellStyle name="메모 13 3 2 5 2 5" xfId="40826"/>
    <cellStyle name="메모 13 3 2 5 3" xfId="20075"/>
    <cellStyle name="메모 13 3 2 5 3 2" xfId="31237"/>
    <cellStyle name="메모 13 3 2 5 4" xfId="23614"/>
    <cellStyle name="메모 13 3 2 5 4 2" xfId="31238"/>
    <cellStyle name="메모 13 3 2 5 5" xfId="31233"/>
    <cellStyle name="메모 13 3 2 5 6" xfId="40827"/>
    <cellStyle name="메모 13 3 2 6" xfId="13419"/>
    <cellStyle name="메모 13 3 2 6 2" xfId="15219"/>
    <cellStyle name="메모 13 3 2 6 2 2" xfId="20078"/>
    <cellStyle name="메모 13 3 2 6 2 2 2" xfId="31241"/>
    <cellStyle name="메모 13 3 2 6 2 3" xfId="23617"/>
    <cellStyle name="메모 13 3 2 6 2 3 2" xfId="31242"/>
    <cellStyle name="메모 13 3 2 6 2 4" xfId="31240"/>
    <cellStyle name="메모 13 3 2 6 2 5" xfId="40824"/>
    <cellStyle name="메모 13 3 2 6 3" xfId="20077"/>
    <cellStyle name="메모 13 3 2 6 3 2" xfId="31243"/>
    <cellStyle name="메모 13 3 2 6 4" xfId="23616"/>
    <cellStyle name="메모 13 3 2 6 4 2" xfId="31244"/>
    <cellStyle name="메모 13 3 2 6 5" xfId="31239"/>
    <cellStyle name="메모 13 3 2 6 6" xfId="40825"/>
    <cellStyle name="메모 13 3 2 7" xfId="13255"/>
    <cellStyle name="메모 13 3 2 7 2" xfId="15220"/>
    <cellStyle name="메모 13 3 2 7 2 2" xfId="20080"/>
    <cellStyle name="메모 13 3 2 7 2 2 2" xfId="31247"/>
    <cellStyle name="메모 13 3 2 7 2 3" xfId="23619"/>
    <cellStyle name="메모 13 3 2 7 2 3 2" xfId="31248"/>
    <cellStyle name="메모 13 3 2 7 2 4" xfId="31246"/>
    <cellStyle name="메모 13 3 2 7 2 5" xfId="40822"/>
    <cellStyle name="메모 13 3 2 7 3" xfId="20079"/>
    <cellStyle name="메모 13 3 2 7 3 2" xfId="31249"/>
    <cellStyle name="메모 13 3 2 7 4" xfId="23618"/>
    <cellStyle name="메모 13 3 2 7 4 2" xfId="31250"/>
    <cellStyle name="메모 13 3 2 7 5" xfId="31245"/>
    <cellStyle name="메모 13 3 2 7 6" xfId="40823"/>
    <cellStyle name="메모 13 3 2 8" xfId="15214"/>
    <cellStyle name="메모 13 3 2 8 2" xfId="20081"/>
    <cellStyle name="메모 13 3 2 8 2 2" xfId="31252"/>
    <cellStyle name="메모 13 3 2 8 3" xfId="23620"/>
    <cellStyle name="메모 13 3 2 8 3 2" xfId="31253"/>
    <cellStyle name="메모 13 3 2 8 4" xfId="31251"/>
    <cellStyle name="메모 13 3 2 8 5" xfId="40821"/>
    <cellStyle name="메모 13 3 2 9" xfId="20068"/>
    <cellStyle name="메모 13 3 2 9 2" xfId="31254"/>
    <cellStyle name="메모 13 3 3" xfId="12132"/>
    <cellStyle name="메모 13 3 3 2" xfId="15221"/>
    <cellStyle name="메모 13 3 3 2 2" xfId="20083"/>
    <cellStyle name="메모 13 3 3 2 2 2" xfId="31257"/>
    <cellStyle name="메모 13 3 3 2 3" xfId="23622"/>
    <cellStyle name="메모 13 3 3 2 3 2" xfId="31258"/>
    <cellStyle name="메모 13 3 3 2 4" xfId="31256"/>
    <cellStyle name="메모 13 3 3 2 5" xfId="40819"/>
    <cellStyle name="메모 13 3 3 3" xfId="20082"/>
    <cellStyle name="메모 13 3 3 3 2" xfId="31259"/>
    <cellStyle name="메모 13 3 3 4" xfId="23621"/>
    <cellStyle name="메모 13 3 3 4 2" xfId="31260"/>
    <cellStyle name="메모 13 3 3 5" xfId="31255"/>
    <cellStyle name="메모 13 3 3 6" xfId="40820"/>
    <cellStyle name="메모 13 3 4" xfId="15213"/>
    <cellStyle name="메모 13 3 4 2" xfId="20084"/>
    <cellStyle name="메모 13 3 4 2 2" xfId="31262"/>
    <cellStyle name="메모 13 3 4 3" xfId="23623"/>
    <cellStyle name="메모 13 3 4 3 2" xfId="31263"/>
    <cellStyle name="메모 13 3 4 4" xfId="31261"/>
    <cellStyle name="메모 13 3 4 5" xfId="40818"/>
    <cellStyle name="메모 13 3 5" xfId="20067"/>
    <cellStyle name="메모 13 3 5 2" xfId="31264"/>
    <cellStyle name="메모 13 3 6" xfId="23606"/>
    <cellStyle name="메모 13 3 6 2" xfId="31265"/>
    <cellStyle name="메모 13 3 7" xfId="31212"/>
    <cellStyle name="메모 13 3 8" xfId="40835"/>
    <cellStyle name="메모 13 4" xfId="10816"/>
    <cellStyle name="메모 13 4 2" xfId="11846"/>
    <cellStyle name="메모 13 4 2 10" xfId="23625"/>
    <cellStyle name="메모 13 4 2 10 2" xfId="31268"/>
    <cellStyle name="메모 13 4 2 11" xfId="31267"/>
    <cellStyle name="메모 13 4 2 12" xfId="40816"/>
    <cellStyle name="메모 13 4 2 2" xfId="12353"/>
    <cellStyle name="메모 13 4 2 2 2" xfId="15224"/>
    <cellStyle name="메모 13 4 2 2 2 2" xfId="20088"/>
    <cellStyle name="메모 13 4 2 2 2 2 2" xfId="31271"/>
    <cellStyle name="메모 13 4 2 2 2 3" xfId="23627"/>
    <cellStyle name="메모 13 4 2 2 2 3 2" xfId="31272"/>
    <cellStyle name="메모 13 4 2 2 2 4" xfId="31270"/>
    <cellStyle name="메모 13 4 2 2 2 5" xfId="40814"/>
    <cellStyle name="메모 13 4 2 2 3" xfId="20087"/>
    <cellStyle name="메모 13 4 2 2 3 2" xfId="31273"/>
    <cellStyle name="메모 13 4 2 2 4" xfId="23626"/>
    <cellStyle name="메모 13 4 2 2 4 2" xfId="31274"/>
    <cellStyle name="메모 13 4 2 2 5" xfId="31269"/>
    <cellStyle name="메모 13 4 2 2 6" xfId="40815"/>
    <cellStyle name="메모 13 4 2 3" xfId="12576"/>
    <cellStyle name="메모 13 4 2 3 2" xfId="15225"/>
    <cellStyle name="메모 13 4 2 3 2 2" xfId="20090"/>
    <cellStyle name="메모 13 4 2 3 2 2 2" xfId="31277"/>
    <cellStyle name="메모 13 4 2 3 2 3" xfId="23629"/>
    <cellStyle name="메모 13 4 2 3 2 3 2" xfId="31278"/>
    <cellStyle name="메모 13 4 2 3 2 4" xfId="31276"/>
    <cellStyle name="메모 13 4 2 3 2 5" xfId="40812"/>
    <cellStyle name="메모 13 4 2 3 3" xfId="20089"/>
    <cellStyle name="메모 13 4 2 3 3 2" xfId="31279"/>
    <cellStyle name="메모 13 4 2 3 4" xfId="23628"/>
    <cellStyle name="메모 13 4 2 3 4 2" xfId="31280"/>
    <cellStyle name="메모 13 4 2 3 5" xfId="31275"/>
    <cellStyle name="메모 13 4 2 3 6" xfId="40813"/>
    <cellStyle name="메모 13 4 2 4" xfId="12799"/>
    <cellStyle name="메모 13 4 2 4 2" xfId="15226"/>
    <cellStyle name="메모 13 4 2 4 2 2" xfId="20092"/>
    <cellStyle name="메모 13 4 2 4 2 2 2" xfId="31283"/>
    <cellStyle name="메모 13 4 2 4 2 3" xfId="23631"/>
    <cellStyle name="메모 13 4 2 4 2 3 2" xfId="31284"/>
    <cellStyle name="메모 13 4 2 4 2 4" xfId="31282"/>
    <cellStyle name="메모 13 4 2 4 2 5" xfId="40810"/>
    <cellStyle name="메모 13 4 2 4 3" xfId="20091"/>
    <cellStyle name="메모 13 4 2 4 3 2" xfId="31285"/>
    <cellStyle name="메모 13 4 2 4 4" xfId="23630"/>
    <cellStyle name="메모 13 4 2 4 4 2" xfId="31286"/>
    <cellStyle name="메모 13 4 2 4 5" xfId="31281"/>
    <cellStyle name="메모 13 4 2 4 6" xfId="40811"/>
    <cellStyle name="메모 13 4 2 5" xfId="13035"/>
    <cellStyle name="메모 13 4 2 5 2" xfId="15227"/>
    <cellStyle name="메모 13 4 2 5 2 2" xfId="20094"/>
    <cellStyle name="메모 13 4 2 5 2 2 2" xfId="31289"/>
    <cellStyle name="메모 13 4 2 5 2 3" xfId="23633"/>
    <cellStyle name="메모 13 4 2 5 2 3 2" xfId="31290"/>
    <cellStyle name="메모 13 4 2 5 2 4" xfId="31288"/>
    <cellStyle name="메모 13 4 2 5 2 5" xfId="40808"/>
    <cellStyle name="메모 13 4 2 5 3" xfId="20093"/>
    <cellStyle name="메모 13 4 2 5 3 2" xfId="31291"/>
    <cellStyle name="메모 13 4 2 5 4" xfId="23632"/>
    <cellStyle name="메모 13 4 2 5 4 2" xfId="31292"/>
    <cellStyle name="메모 13 4 2 5 5" xfId="31287"/>
    <cellStyle name="메모 13 4 2 5 6" xfId="40809"/>
    <cellStyle name="메모 13 4 2 6" xfId="13420"/>
    <cellStyle name="메모 13 4 2 6 2" xfId="15228"/>
    <cellStyle name="메모 13 4 2 6 2 2" xfId="20096"/>
    <cellStyle name="메모 13 4 2 6 2 2 2" xfId="31295"/>
    <cellStyle name="메모 13 4 2 6 2 3" xfId="23635"/>
    <cellStyle name="메모 13 4 2 6 2 3 2" xfId="31296"/>
    <cellStyle name="메모 13 4 2 6 2 4" xfId="31294"/>
    <cellStyle name="메모 13 4 2 6 2 5" xfId="40806"/>
    <cellStyle name="메모 13 4 2 6 3" xfId="20095"/>
    <cellStyle name="메모 13 4 2 6 3 2" xfId="31297"/>
    <cellStyle name="메모 13 4 2 6 4" xfId="23634"/>
    <cellStyle name="메모 13 4 2 6 4 2" xfId="31298"/>
    <cellStyle name="메모 13 4 2 6 5" xfId="31293"/>
    <cellStyle name="메모 13 4 2 6 6" xfId="40807"/>
    <cellStyle name="메모 13 4 2 7" xfId="13256"/>
    <cellStyle name="메모 13 4 2 7 2" xfId="15229"/>
    <cellStyle name="메모 13 4 2 7 2 2" xfId="20098"/>
    <cellStyle name="메모 13 4 2 7 2 2 2" xfId="31301"/>
    <cellStyle name="메모 13 4 2 7 2 3" xfId="23637"/>
    <cellStyle name="메모 13 4 2 7 2 3 2" xfId="31302"/>
    <cellStyle name="메모 13 4 2 7 2 4" xfId="31300"/>
    <cellStyle name="메모 13 4 2 7 2 5" xfId="40804"/>
    <cellStyle name="메모 13 4 2 7 3" xfId="20097"/>
    <cellStyle name="메모 13 4 2 7 3 2" xfId="31303"/>
    <cellStyle name="메모 13 4 2 7 4" xfId="23636"/>
    <cellStyle name="메모 13 4 2 7 4 2" xfId="31304"/>
    <cellStyle name="메모 13 4 2 7 5" xfId="31299"/>
    <cellStyle name="메모 13 4 2 7 6" xfId="40805"/>
    <cellStyle name="메모 13 4 2 8" xfId="15223"/>
    <cellStyle name="메모 13 4 2 8 2" xfId="20099"/>
    <cellStyle name="메모 13 4 2 8 2 2" xfId="31306"/>
    <cellStyle name="메모 13 4 2 8 3" xfId="23638"/>
    <cellStyle name="메모 13 4 2 8 3 2" xfId="31307"/>
    <cellStyle name="메모 13 4 2 8 4" xfId="31305"/>
    <cellStyle name="메모 13 4 2 8 5" xfId="40803"/>
    <cellStyle name="메모 13 4 2 9" xfId="20086"/>
    <cellStyle name="메모 13 4 2 9 2" xfId="31308"/>
    <cellStyle name="메모 13 4 3" xfId="12131"/>
    <cellStyle name="메모 13 4 3 2" xfId="15230"/>
    <cellStyle name="메모 13 4 3 2 2" xfId="20101"/>
    <cellStyle name="메모 13 4 3 2 2 2" xfId="31311"/>
    <cellStyle name="메모 13 4 3 2 3" xfId="23640"/>
    <cellStyle name="메모 13 4 3 2 3 2" xfId="31312"/>
    <cellStyle name="메모 13 4 3 2 4" xfId="31310"/>
    <cellStyle name="메모 13 4 3 2 5" xfId="40801"/>
    <cellStyle name="메모 13 4 3 3" xfId="20100"/>
    <cellStyle name="메모 13 4 3 3 2" xfId="31313"/>
    <cellStyle name="메모 13 4 3 4" xfId="23639"/>
    <cellStyle name="메모 13 4 3 4 2" xfId="31314"/>
    <cellStyle name="메모 13 4 3 5" xfId="31309"/>
    <cellStyle name="메모 13 4 3 6" xfId="40802"/>
    <cellStyle name="메모 13 4 4" xfId="15222"/>
    <cellStyle name="메모 13 4 4 2" xfId="20102"/>
    <cellStyle name="메모 13 4 4 2 2" xfId="31316"/>
    <cellStyle name="메모 13 4 4 3" xfId="23641"/>
    <cellStyle name="메모 13 4 4 3 2" xfId="31317"/>
    <cellStyle name="메모 13 4 4 4" xfId="31315"/>
    <cellStyle name="메모 13 4 4 5" xfId="40800"/>
    <cellStyle name="메모 13 4 5" xfId="20085"/>
    <cellStyle name="메모 13 4 5 2" xfId="31318"/>
    <cellStyle name="메모 13 4 6" xfId="23624"/>
    <cellStyle name="메모 13 4 6 2" xfId="31319"/>
    <cellStyle name="메모 13 4 7" xfId="31266"/>
    <cellStyle name="메모 13 4 8" xfId="40817"/>
    <cellStyle name="메모 13 5" xfId="11843"/>
    <cellStyle name="메모 13 5 10" xfId="23642"/>
    <cellStyle name="메모 13 5 10 2" xfId="31321"/>
    <cellStyle name="메모 13 5 11" xfId="31320"/>
    <cellStyle name="메모 13 5 12" xfId="40799"/>
    <cellStyle name="메모 13 5 2" xfId="12350"/>
    <cellStyle name="메모 13 5 2 2" xfId="15232"/>
    <cellStyle name="메모 13 5 2 2 2" xfId="20105"/>
    <cellStyle name="메모 13 5 2 2 2 2" xfId="31324"/>
    <cellStyle name="메모 13 5 2 2 3" xfId="23644"/>
    <cellStyle name="메모 13 5 2 2 3 2" xfId="31325"/>
    <cellStyle name="메모 13 5 2 2 4" xfId="31323"/>
    <cellStyle name="메모 13 5 2 2 5" xfId="40797"/>
    <cellStyle name="메모 13 5 2 3" xfId="20104"/>
    <cellStyle name="메모 13 5 2 3 2" xfId="31326"/>
    <cellStyle name="메모 13 5 2 4" xfId="23643"/>
    <cellStyle name="메모 13 5 2 4 2" xfId="31327"/>
    <cellStyle name="메모 13 5 2 5" xfId="31322"/>
    <cellStyle name="메모 13 5 2 6" xfId="40798"/>
    <cellStyle name="메모 13 5 3" xfId="12573"/>
    <cellStyle name="메모 13 5 3 2" xfId="15233"/>
    <cellStyle name="메모 13 5 3 2 2" xfId="20107"/>
    <cellStyle name="메모 13 5 3 2 2 2" xfId="31330"/>
    <cellStyle name="메모 13 5 3 2 3" xfId="23646"/>
    <cellStyle name="메모 13 5 3 2 3 2" xfId="31331"/>
    <cellStyle name="메모 13 5 3 2 4" xfId="31329"/>
    <cellStyle name="메모 13 5 3 2 5" xfId="40795"/>
    <cellStyle name="메모 13 5 3 3" xfId="20106"/>
    <cellStyle name="메모 13 5 3 3 2" xfId="31332"/>
    <cellStyle name="메모 13 5 3 4" xfId="23645"/>
    <cellStyle name="메모 13 5 3 4 2" xfId="31333"/>
    <cellStyle name="메모 13 5 3 5" xfId="31328"/>
    <cellStyle name="메모 13 5 3 6" xfId="40796"/>
    <cellStyle name="메모 13 5 4" xfId="12796"/>
    <cellStyle name="메모 13 5 4 2" xfId="15234"/>
    <cellStyle name="메모 13 5 4 2 2" xfId="20109"/>
    <cellStyle name="메모 13 5 4 2 2 2" xfId="31336"/>
    <cellStyle name="메모 13 5 4 2 3" xfId="23648"/>
    <cellStyle name="메모 13 5 4 2 3 2" xfId="31337"/>
    <cellStyle name="메모 13 5 4 2 4" xfId="31335"/>
    <cellStyle name="메모 13 5 4 2 5" xfId="40793"/>
    <cellStyle name="메모 13 5 4 3" xfId="20108"/>
    <cellStyle name="메모 13 5 4 3 2" xfId="31338"/>
    <cellStyle name="메모 13 5 4 4" xfId="23647"/>
    <cellStyle name="메모 13 5 4 4 2" xfId="31339"/>
    <cellStyle name="메모 13 5 4 5" xfId="31334"/>
    <cellStyle name="메모 13 5 4 6" xfId="40794"/>
    <cellStyle name="메모 13 5 5" xfId="13032"/>
    <cellStyle name="메모 13 5 5 2" xfId="15235"/>
    <cellStyle name="메모 13 5 5 2 2" xfId="20111"/>
    <cellStyle name="메모 13 5 5 2 2 2" xfId="31342"/>
    <cellStyle name="메모 13 5 5 2 3" xfId="23650"/>
    <cellStyle name="메모 13 5 5 2 3 2" xfId="31343"/>
    <cellStyle name="메모 13 5 5 2 4" xfId="31341"/>
    <cellStyle name="메모 13 5 5 2 5" xfId="40791"/>
    <cellStyle name="메모 13 5 5 3" xfId="20110"/>
    <cellStyle name="메모 13 5 5 3 2" xfId="31344"/>
    <cellStyle name="메모 13 5 5 4" xfId="23649"/>
    <cellStyle name="메모 13 5 5 4 2" xfId="31345"/>
    <cellStyle name="메모 13 5 5 5" xfId="31340"/>
    <cellStyle name="메모 13 5 5 6" xfId="40792"/>
    <cellStyle name="메모 13 5 6" xfId="13417"/>
    <cellStyle name="메모 13 5 6 2" xfId="15236"/>
    <cellStyle name="메모 13 5 6 2 2" xfId="20113"/>
    <cellStyle name="메모 13 5 6 2 2 2" xfId="31348"/>
    <cellStyle name="메모 13 5 6 2 3" xfId="23652"/>
    <cellStyle name="메모 13 5 6 2 3 2" xfId="31349"/>
    <cellStyle name="메모 13 5 6 2 4" xfId="31347"/>
    <cellStyle name="메모 13 5 6 2 5" xfId="40789"/>
    <cellStyle name="메모 13 5 6 3" xfId="20112"/>
    <cellStyle name="메모 13 5 6 3 2" xfId="31350"/>
    <cellStyle name="메모 13 5 6 4" xfId="23651"/>
    <cellStyle name="메모 13 5 6 4 2" xfId="31351"/>
    <cellStyle name="메모 13 5 6 5" xfId="31346"/>
    <cellStyle name="메모 13 5 6 6" xfId="40790"/>
    <cellStyle name="메모 13 5 7" xfId="13253"/>
    <cellStyle name="메모 13 5 7 2" xfId="15237"/>
    <cellStyle name="메모 13 5 7 2 2" xfId="20115"/>
    <cellStyle name="메모 13 5 7 2 2 2" xfId="31354"/>
    <cellStyle name="메모 13 5 7 2 3" xfId="23654"/>
    <cellStyle name="메모 13 5 7 2 3 2" xfId="31355"/>
    <cellStyle name="메모 13 5 7 2 4" xfId="31353"/>
    <cellStyle name="메모 13 5 7 2 5" xfId="40787"/>
    <cellStyle name="메모 13 5 7 3" xfId="20114"/>
    <cellStyle name="메모 13 5 7 3 2" xfId="31356"/>
    <cellStyle name="메모 13 5 7 4" xfId="23653"/>
    <cellStyle name="메모 13 5 7 4 2" xfId="31357"/>
    <cellStyle name="메모 13 5 7 5" xfId="31352"/>
    <cellStyle name="메모 13 5 7 6" xfId="40788"/>
    <cellStyle name="메모 13 5 8" xfId="15231"/>
    <cellStyle name="메모 13 5 8 2" xfId="20116"/>
    <cellStyle name="메모 13 5 8 2 2" xfId="31359"/>
    <cellStyle name="메모 13 5 8 3" xfId="23655"/>
    <cellStyle name="메모 13 5 8 3 2" xfId="31360"/>
    <cellStyle name="메모 13 5 8 4" xfId="31358"/>
    <cellStyle name="메모 13 5 8 5" xfId="40786"/>
    <cellStyle name="메모 13 5 9" xfId="20103"/>
    <cellStyle name="메모 13 5 9 2" xfId="31361"/>
    <cellStyle name="메모 13 6" xfId="12134"/>
    <cellStyle name="메모 13 6 2" xfId="15238"/>
    <cellStyle name="메모 13 6 2 2" xfId="20118"/>
    <cellStyle name="메모 13 6 2 2 2" xfId="31364"/>
    <cellStyle name="메모 13 6 2 3" xfId="23657"/>
    <cellStyle name="메모 13 6 2 3 2" xfId="31365"/>
    <cellStyle name="메모 13 6 2 4" xfId="31363"/>
    <cellStyle name="메모 13 6 2 5" xfId="40784"/>
    <cellStyle name="메모 13 6 3" xfId="20117"/>
    <cellStyle name="메모 13 6 3 2" xfId="31366"/>
    <cellStyle name="메모 13 6 4" xfId="23656"/>
    <cellStyle name="메모 13 6 4 2" xfId="31367"/>
    <cellStyle name="메모 13 6 5" xfId="31362"/>
    <cellStyle name="메모 13 6 6" xfId="40785"/>
    <cellStyle name="메모 13 7" xfId="15203"/>
    <cellStyle name="메모 13 7 2" xfId="20119"/>
    <cellStyle name="메모 13 7 2 2" xfId="31369"/>
    <cellStyle name="메모 13 7 3" xfId="23658"/>
    <cellStyle name="메모 13 7 3 2" xfId="31370"/>
    <cellStyle name="메모 13 7 4" xfId="31368"/>
    <cellStyle name="메모 13 7 5" xfId="40783"/>
    <cellStyle name="메모 13 8" xfId="20048"/>
    <cellStyle name="메모 13 8 2" xfId="31371"/>
    <cellStyle name="메모 13 9" xfId="23587"/>
    <cellStyle name="메모 13 9 2" xfId="31372"/>
    <cellStyle name="메모 14" xfId="10817"/>
    <cellStyle name="메모 14 10" xfId="31373"/>
    <cellStyle name="메모 14 11" xfId="40782"/>
    <cellStyle name="메모 14 2" xfId="10818"/>
    <cellStyle name="메모 14 2 2" xfId="11848"/>
    <cellStyle name="메모 14 2 2 10" xfId="23661"/>
    <cellStyle name="메모 14 2 2 10 2" xfId="31376"/>
    <cellStyle name="메모 14 2 2 11" xfId="31375"/>
    <cellStyle name="메모 14 2 2 12" xfId="40780"/>
    <cellStyle name="메모 14 2 2 2" xfId="12355"/>
    <cellStyle name="메모 14 2 2 2 2" xfId="15242"/>
    <cellStyle name="메모 14 2 2 2 2 2" xfId="20124"/>
    <cellStyle name="메모 14 2 2 2 2 2 2" xfId="31379"/>
    <cellStyle name="메모 14 2 2 2 2 3" xfId="23663"/>
    <cellStyle name="메모 14 2 2 2 2 3 2" xfId="31380"/>
    <cellStyle name="메모 14 2 2 2 2 4" xfId="31378"/>
    <cellStyle name="메모 14 2 2 2 2 5" xfId="40778"/>
    <cellStyle name="메모 14 2 2 2 3" xfId="20123"/>
    <cellStyle name="메모 14 2 2 2 3 2" xfId="31381"/>
    <cellStyle name="메모 14 2 2 2 4" xfId="23662"/>
    <cellStyle name="메모 14 2 2 2 4 2" xfId="31382"/>
    <cellStyle name="메모 14 2 2 2 5" xfId="31377"/>
    <cellStyle name="메모 14 2 2 2 6" xfId="40779"/>
    <cellStyle name="메모 14 2 2 3" xfId="12578"/>
    <cellStyle name="메모 14 2 2 3 2" xfId="15243"/>
    <cellStyle name="메모 14 2 2 3 2 2" xfId="20126"/>
    <cellStyle name="메모 14 2 2 3 2 2 2" xfId="31385"/>
    <cellStyle name="메모 14 2 2 3 2 3" xfId="23665"/>
    <cellStyle name="메모 14 2 2 3 2 3 2" xfId="31386"/>
    <cellStyle name="메모 14 2 2 3 2 4" xfId="31384"/>
    <cellStyle name="메모 14 2 2 3 2 5" xfId="40776"/>
    <cellStyle name="메모 14 2 2 3 3" xfId="20125"/>
    <cellStyle name="메모 14 2 2 3 3 2" xfId="31387"/>
    <cellStyle name="메모 14 2 2 3 4" xfId="23664"/>
    <cellStyle name="메모 14 2 2 3 4 2" xfId="31388"/>
    <cellStyle name="메모 14 2 2 3 5" xfId="31383"/>
    <cellStyle name="메모 14 2 2 3 6" xfId="40777"/>
    <cellStyle name="메모 14 2 2 4" xfId="12801"/>
    <cellStyle name="메모 14 2 2 4 2" xfId="15244"/>
    <cellStyle name="메모 14 2 2 4 2 2" xfId="20128"/>
    <cellStyle name="메모 14 2 2 4 2 2 2" xfId="31391"/>
    <cellStyle name="메모 14 2 2 4 2 3" xfId="23667"/>
    <cellStyle name="메모 14 2 2 4 2 3 2" xfId="31392"/>
    <cellStyle name="메모 14 2 2 4 2 4" xfId="31390"/>
    <cellStyle name="메모 14 2 2 4 2 5" xfId="40774"/>
    <cellStyle name="메모 14 2 2 4 3" xfId="20127"/>
    <cellStyle name="메모 14 2 2 4 3 2" xfId="31393"/>
    <cellStyle name="메모 14 2 2 4 4" xfId="23666"/>
    <cellStyle name="메모 14 2 2 4 4 2" xfId="31394"/>
    <cellStyle name="메모 14 2 2 4 5" xfId="31389"/>
    <cellStyle name="메모 14 2 2 4 6" xfId="40775"/>
    <cellStyle name="메모 14 2 2 5" xfId="13037"/>
    <cellStyle name="메모 14 2 2 5 2" xfId="15245"/>
    <cellStyle name="메모 14 2 2 5 2 2" xfId="20130"/>
    <cellStyle name="메모 14 2 2 5 2 2 2" xfId="31397"/>
    <cellStyle name="메모 14 2 2 5 2 3" xfId="23669"/>
    <cellStyle name="메모 14 2 2 5 2 3 2" xfId="31398"/>
    <cellStyle name="메모 14 2 2 5 2 4" xfId="31396"/>
    <cellStyle name="메모 14 2 2 5 2 5" xfId="40772"/>
    <cellStyle name="메모 14 2 2 5 3" xfId="20129"/>
    <cellStyle name="메모 14 2 2 5 3 2" xfId="31399"/>
    <cellStyle name="메모 14 2 2 5 4" xfId="23668"/>
    <cellStyle name="메모 14 2 2 5 4 2" xfId="31400"/>
    <cellStyle name="메모 14 2 2 5 5" xfId="31395"/>
    <cellStyle name="메모 14 2 2 5 6" xfId="40773"/>
    <cellStyle name="메모 14 2 2 6" xfId="13422"/>
    <cellStyle name="메모 14 2 2 6 2" xfId="15246"/>
    <cellStyle name="메모 14 2 2 6 2 2" xfId="20132"/>
    <cellStyle name="메모 14 2 2 6 2 2 2" xfId="31403"/>
    <cellStyle name="메모 14 2 2 6 2 3" xfId="23671"/>
    <cellStyle name="메모 14 2 2 6 2 3 2" xfId="31404"/>
    <cellStyle name="메모 14 2 2 6 2 4" xfId="31402"/>
    <cellStyle name="메모 14 2 2 6 2 5" xfId="40770"/>
    <cellStyle name="메모 14 2 2 6 3" xfId="20131"/>
    <cellStyle name="메모 14 2 2 6 3 2" xfId="31405"/>
    <cellStyle name="메모 14 2 2 6 4" xfId="23670"/>
    <cellStyle name="메모 14 2 2 6 4 2" xfId="31406"/>
    <cellStyle name="메모 14 2 2 6 5" xfId="31401"/>
    <cellStyle name="메모 14 2 2 6 6" xfId="40771"/>
    <cellStyle name="메모 14 2 2 7" xfId="13258"/>
    <cellStyle name="메모 14 2 2 7 2" xfId="15247"/>
    <cellStyle name="메모 14 2 2 7 2 2" xfId="20134"/>
    <cellStyle name="메모 14 2 2 7 2 2 2" xfId="31409"/>
    <cellStyle name="메모 14 2 2 7 2 3" xfId="23673"/>
    <cellStyle name="메모 14 2 2 7 2 3 2" xfId="31410"/>
    <cellStyle name="메모 14 2 2 7 2 4" xfId="31408"/>
    <cellStyle name="메모 14 2 2 7 2 5" xfId="40768"/>
    <cellStyle name="메모 14 2 2 7 3" xfId="20133"/>
    <cellStyle name="메모 14 2 2 7 3 2" xfId="31411"/>
    <cellStyle name="메모 14 2 2 7 4" xfId="23672"/>
    <cellStyle name="메모 14 2 2 7 4 2" xfId="31412"/>
    <cellStyle name="메모 14 2 2 7 5" xfId="31407"/>
    <cellStyle name="메모 14 2 2 7 6" xfId="40769"/>
    <cellStyle name="메모 14 2 2 8" xfId="15241"/>
    <cellStyle name="메모 14 2 2 8 2" xfId="20135"/>
    <cellStyle name="메모 14 2 2 8 2 2" xfId="31414"/>
    <cellStyle name="메모 14 2 2 8 3" xfId="23674"/>
    <cellStyle name="메모 14 2 2 8 3 2" xfId="31415"/>
    <cellStyle name="메모 14 2 2 8 4" xfId="31413"/>
    <cellStyle name="메모 14 2 2 8 5" xfId="40767"/>
    <cellStyle name="메모 14 2 2 9" xfId="20122"/>
    <cellStyle name="메모 14 2 2 9 2" xfId="31416"/>
    <cellStyle name="메모 14 2 3" xfId="12129"/>
    <cellStyle name="메모 14 2 3 2" xfId="15248"/>
    <cellStyle name="메모 14 2 3 2 2" xfId="20137"/>
    <cellStyle name="메모 14 2 3 2 2 2" xfId="31419"/>
    <cellStyle name="메모 14 2 3 2 3" xfId="23676"/>
    <cellStyle name="메모 14 2 3 2 3 2" xfId="31420"/>
    <cellStyle name="메모 14 2 3 2 4" xfId="31418"/>
    <cellStyle name="메모 14 2 3 2 5" xfId="40765"/>
    <cellStyle name="메모 14 2 3 3" xfId="20136"/>
    <cellStyle name="메모 14 2 3 3 2" xfId="31421"/>
    <cellStyle name="메모 14 2 3 4" xfId="23675"/>
    <cellStyle name="메모 14 2 3 4 2" xfId="31422"/>
    <cellStyle name="메모 14 2 3 5" xfId="31417"/>
    <cellStyle name="메모 14 2 3 6" xfId="40766"/>
    <cellStyle name="메모 14 2 4" xfId="15240"/>
    <cellStyle name="메모 14 2 4 2" xfId="20138"/>
    <cellStyle name="메모 14 2 4 2 2" xfId="31424"/>
    <cellStyle name="메모 14 2 4 3" xfId="23677"/>
    <cellStyle name="메모 14 2 4 3 2" xfId="31425"/>
    <cellStyle name="메모 14 2 4 4" xfId="31423"/>
    <cellStyle name="메모 14 2 4 5" xfId="40764"/>
    <cellStyle name="메모 14 2 5" xfId="20121"/>
    <cellStyle name="메모 14 2 5 2" xfId="31426"/>
    <cellStyle name="메모 14 2 6" xfId="23660"/>
    <cellStyle name="메모 14 2 6 2" xfId="31427"/>
    <cellStyle name="메모 14 2 7" xfId="31374"/>
    <cellStyle name="메모 14 2 8" xfId="40781"/>
    <cellStyle name="메모 14 3" xfId="10819"/>
    <cellStyle name="메모 14 3 2" xfId="11849"/>
    <cellStyle name="메모 14 3 2 10" xfId="23679"/>
    <cellStyle name="메모 14 3 2 10 2" xfId="31430"/>
    <cellStyle name="메모 14 3 2 11" xfId="31429"/>
    <cellStyle name="메모 14 3 2 12" xfId="40762"/>
    <cellStyle name="메모 14 3 2 2" xfId="12356"/>
    <cellStyle name="메모 14 3 2 2 2" xfId="15251"/>
    <cellStyle name="메모 14 3 2 2 2 2" xfId="20142"/>
    <cellStyle name="메모 14 3 2 2 2 2 2" xfId="31433"/>
    <cellStyle name="메모 14 3 2 2 2 3" xfId="23681"/>
    <cellStyle name="메모 14 3 2 2 2 3 2" xfId="31434"/>
    <cellStyle name="메모 14 3 2 2 2 4" xfId="31432"/>
    <cellStyle name="메모 14 3 2 2 2 5" xfId="40760"/>
    <cellStyle name="메모 14 3 2 2 3" xfId="20141"/>
    <cellStyle name="메모 14 3 2 2 3 2" xfId="31435"/>
    <cellStyle name="메모 14 3 2 2 4" xfId="23680"/>
    <cellStyle name="메모 14 3 2 2 4 2" xfId="31436"/>
    <cellStyle name="메모 14 3 2 2 5" xfId="31431"/>
    <cellStyle name="메모 14 3 2 2 6" xfId="40761"/>
    <cellStyle name="메모 14 3 2 3" xfId="12579"/>
    <cellStyle name="메모 14 3 2 3 2" xfId="15252"/>
    <cellStyle name="메모 14 3 2 3 2 2" xfId="20144"/>
    <cellStyle name="메모 14 3 2 3 2 2 2" xfId="31439"/>
    <cellStyle name="메모 14 3 2 3 2 3" xfId="23683"/>
    <cellStyle name="메모 14 3 2 3 2 3 2" xfId="31440"/>
    <cellStyle name="메모 14 3 2 3 2 4" xfId="31438"/>
    <cellStyle name="메모 14 3 2 3 2 5" xfId="40758"/>
    <cellStyle name="메모 14 3 2 3 3" xfId="20143"/>
    <cellStyle name="메모 14 3 2 3 3 2" xfId="31441"/>
    <cellStyle name="메모 14 3 2 3 4" xfId="23682"/>
    <cellStyle name="메모 14 3 2 3 4 2" xfId="31442"/>
    <cellStyle name="메모 14 3 2 3 5" xfId="31437"/>
    <cellStyle name="메모 14 3 2 3 6" xfId="40759"/>
    <cellStyle name="메모 14 3 2 4" xfId="12802"/>
    <cellStyle name="메모 14 3 2 4 2" xfId="15253"/>
    <cellStyle name="메모 14 3 2 4 2 2" xfId="20146"/>
    <cellStyle name="메모 14 3 2 4 2 2 2" xfId="31445"/>
    <cellStyle name="메모 14 3 2 4 2 3" xfId="23685"/>
    <cellStyle name="메모 14 3 2 4 2 3 2" xfId="31446"/>
    <cellStyle name="메모 14 3 2 4 2 4" xfId="31444"/>
    <cellStyle name="메모 14 3 2 4 2 5" xfId="40756"/>
    <cellStyle name="메모 14 3 2 4 3" xfId="20145"/>
    <cellStyle name="메모 14 3 2 4 3 2" xfId="31447"/>
    <cellStyle name="메모 14 3 2 4 4" xfId="23684"/>
    <cellStyle name="메모 14 3 2 4 4 2" xfId="31448"/>
    <cellStyle name="메모 14 3 2 4 5" xfId="31443"/>
    <cellStyle name="메모 14 3 2 4 6" xfId="40757"/>
    <cellStyle name="메모 14 3 2 5" xfId="13038"/>
    <cellStyle name="메모 14 3 2 5 2" xfId="15254"/>
    <cellStyle name="메모 14 3 2 5 2 2" xfId="20148"/>
    <cellStyle name="메모 14 3 2 5 2 2 2" xfId="31451"/>
    <cellStyle name="메모 14 3 2 5 2 3" xfId="23687"/>
    <cellStyle name="메모 14 3 2 5 2 3 2" xfId="31452"/>
    <cellStyle name="메모 14 3 2 5 2 4" xfId="31450"/>
    <cellStyle name="메모 14 3 2 5 2 5" xfId="40754"/>
    <cellStyle name="메모 14 3 2 5 3" xfId="20147"/>
    <cellStyle name="메모 14 3 2 5 3 2" xfId="31453"/>
    <cellStyle name="메모 14 3 2 5 4" xfId="23686"/>
    <cellStyle name="메모 14 3 2 5 4 2" xfId="31454"/>
    <cellStyle name="메모 14 3 2 5 5" xfId="31449"/>
    <cellStyle name="메모 14 3 2 5 6" xfId="40755"/>
    <cellStyle name="메모 14 3 2 6" xfId="13423"/>
    <cellStyle name="메모 14 3 2 6 2" xfId="15255"/>
    <cellStyle name="메모 14 3 2 6 2 2" xfId="20150"/>
    <cellStyle name="메모 14 3 2 6 2 2 2" xfId="31457"/>
    <cellStyle name="메모 14 3 2 6 2 3" xfId="23689"/>
    <cellStyle name="메모 14 3 2 6 2 3 2" xfId="31458"/>
    <cellStyle name="메모 14 3 2 6 2 4" xfId="31456"/>
    <cellStyle name="메모 14 3 2 6 2 5" xfId="40752"/>
    <cellStyle name="메모 14 3 2 6 3" xfId="20149"/>
    <cellStyle name="메모 14 3 2 6 3 2" xfId="31459"/>
    <cellStyle name="메모 14 3 2 6 4" xfId="23688"/>
    <cellStyle name="메모 14 3 2 6 4 2" xfId="31460"/>
    <cellStyle name="메모 14 3 2 6 5" xfId="31455"/>
    <cellStyle name="메모 14 3 2 6 6" xfId="40753"/>
    <cellStyle name="메모 14 3 2 7" xfId="13259"/>
    <cellStyle name="메모 14 3 2 7 2" xfId="15256"/>
    <cellStyle name="메모 14 3 2 7 2 2" xfId="20152"/>
    <cellStyle name="메모 14 3 2 7 2 2 2" xfId="31463"/>
    <cellStyle name="메모 14 3 2 7 2 3" xfId="23691"/>
    <cellStyle name="메모 14 3 2 7 2 3 2" xfId="31464"/>
    <cellStyle name="메모 14 3 2 7 2 4" xfId="31462"/>
    <cellStyle name="메모 14 3 2 7 2 5" xfId="40750"/>
    <cellStyle name="메모 14 3 2 7 3" xfId="20151"/>
    <cellStyle name="메모 14 3 2 7 3 2" xfId="31465"/>
    <cellStyle name="메모 14 3 2 7 4" xfId="23690"/>
    <cellStyle name="메모 14 3 2 7 4 2" xfId="31466"/>
    <cellStyle name="메모 14 3 2 7 5" xfId="31461"/>
    <cellStyle name="메모 14 3 2 7 6" xfId="40751"/>
    <cellStyle name="메모 14 3 2 8" xfId="15250"/>
    <cellStyle name="메모 14 3 2 8 2" xfId="20153"/>
    <cellStyle name="메모 14 3 2 8 2 2" xfId="31468"/>
    <cellStyle name="메모 14 3 2 8 3" xfId="23692"/>
    <cellStyle name="메모 14 3 2 8 3 2" xfId="31469"/>
    <cellStyle name="메모 14 3 2 8 4" xfId="31467"/>
    <cellStyle name="메모 14 3 2 8 5" xfId="40749"/>
    <cellStyle name="메모 14 3 2 9" xfId="20140"/>
    <cellStyle name="메모 14 3 2 9 2" xfId="31470"/>
    <cellStyle name="메모 14 3 3" xfId="12128"/>
    <cellStyle name="메모 14 3 3 2" xfId="15257"/>
    <cellStyle name="메모 14 3 3 2 2" xfId="20155"/>
    <cellStyle name="메모 14 3 3 2 2 2" xfId="31473"/>
    <cellStyle name="메모 14 3 3 2 3" xfId="23694"/>
    <cellStyle name="메모 14 3 3 2 3 2" xfId="31474"/>
    <cellStyle name="메모 14 3 3 2 4" xfId="31472"/>
    <cellStyle name="메모 14 3 3 2 5" xfId="40747"/>
    <cellStyle name="메모 14 3 3 3" xfId="20154"/>
    <cellStyle name="메모 14 3 3 3 2" xfId="31475"/>
    <cellStyle name="메모 14 3 3 4" xfId="23693"/>
    <cellStyle name="메모 14 3 3 4 2" xfId="31476"/>
    <cellStyle name="메모 14 3 3 5" xfId="31471"/>
    <cellStyle name="메모 14 3 3 6" xfId="40748"/>
    <cellStyle name="메모 14 3 4" xfId="15249"/>
    <cellStyle name="메모 14 3 4 2" xfId="20156"/>
    <cellStyle name="메모 14 3 4 2 2" xfId="31478"/>
    <cellStyle name="메모 14 3 4 3" xfId="23695"/>
    <cellStyle name="메모 14 3 4 3 2" xfId="31479"/>
    <cellStyle name="메모 14 3 4 4" xfId="31477"/>
    <cellStyle name="메모 14 3 4 5" xfId="40746"/>
    <cellStyle name="메모 14 3 5" xfId="20139"/>
    <cellStyle name="메모 14 3 5 2" xfId="31480"/>
    <cellStyle name="메모 14 3 6" xfId="23678"/>
    <cellStyle name="메모 14 3 6 2" xfId="31481"/>
    <cellStyle name="메모 14 3 7" xfId="31428"/>
    <cellStyle name="메모 14 3 8" xfId="40763"/>
    <cellStyle name="메모 14 4" xfId="10820"/>
    <cellStyle name="메모 14 4 2" xfId="11850"/>
    <cellStyle name="메모 14 4 2 10" xfId="23697"/>
    <cellStyle name="메모 14 4 2 10 2" xfId="31484"/>
    <cellStyle name="메모 14 4 2 11" xfId="31483"/>
    <cellStyle name="메모 14 4 2 12" xfId="40744"/>
    <cellStyle name="메모 14 4 2 2" xfId="12357"/>
    <cellStyle name="메모 14 4 2 2 2" xfId="15260"/>
    <cellStyle name="메모 14 4 2 2 2 2" xfId="20160"/>
    <cellStyle name="메모 14 4 2 2 2 2 2" xfId="31487"/>
    <cellStyle name="메모 14 4 2 2 2 3" xfId="23699"/>
    <cellStyle name="메모 14 4 2 2 2 3 2" xfId="31488"/>
    <cellStyle name="메모 14 4 2 2 2 4" xfId="31486"/>
    <cellStyle name="메모 14 4 2 2 2 5" xfId="40742"/>
    <cellStyle name="메모 14 4 2 2 3" xfId="20159"/>
    <cellStyle name="메모 14 4 2 2 3 2" xfId="31489"/>
    <cellStyle name="메모 14 4 2 2 4" xfId="23698"/>
    <cellStyle name="메모 14 4 2 2 4 2" xfId="31490"/>
    <cellStyle name="메모 14 4 2 2 5" xfId="31485"/>
    <cellStyle name="메모 14 4 2 2 6" xfId="40743"/>
    <cellStyle name="메모 14 4 2 3" xfId="12580"/>
    <cellStyle name="메모 14 4 2 3 2" xfId="15261"/>
    <cellStyle name="메모 14 4 2 3 2 2" xfId="20162"/>
    <cellStyle name="메모 14 4 2 3 2 2 2" xfId="31493"/>
    <cellStyle name="메모 14 4 2 3 2 3" xfId="23701"/>
    <cellStyle name="메모 14 4 2 3 2 3 2" xfId="31494"/>
    <cellStyle name="메모 14 4 2 3 2 4" xfId="31492"/>
    <cellStyle name="메모 14 4 2 3 2 5" xfId="40740"/>
    <cellStyle name="메모 14 4 2 3 3" xfId="20161"/>
    <cellStyle name="메모 14 4 2 3 3 2" xfId="31495"/>
    <cellStyle name="메모 14 4 2 3 4" xfId="23700"/>
    <cellStyle name="메모 14 4 2 3 4 2" xfId="31496"/>
    <cellStyle name="메모 14 4 2 3 5" xfId="31491"/>
    <cellStyle name="메모 14 4 2 3 6" xfId="40741"/>
    <cellStyle name="메모 14 4 2 4" xfId="12803"/>
    <cellStyle name="메모 14 4 2 4 2" xfId="15262"/>
    <cellStyle name="메모 14 4 2 4 2 2" xfId="20164"/>
    <cellStyle name="메모 14 4 2 4 2 2 2" xfId="31499"/>
    <cellStyle name="메모 14 4 2 4 2 3" xfId="23703"/>
    <cellStyle name="메모 14 4 2 4 2 3 2" xfId="31500"/>
    <cellStyle name="메모 14 4 2 4 2 4" xfId="31498"/>
    <cellStyle name="메모 14 4 2 4 2 5" xfId="40738"/>
    <cellStyle name="메모 14 4 2 4 3" xfId="20163"/>
    <cellStyle name="메모 14 4 2 4 3 2" xfId="31501"/>
    <cellStyle name="메모 14 4 2 4 4" xfId="23702"/>
    <cellStyle name="메모 14 4 2 4 4 2" xfId="31502"/>
    <cellStyle name="메모 14 4 2 4 5" xfId="31497"/>
    <cellStyle name="메모 14 4 2 4 6" xfId="40739"/>
    <cellStyle name="메모 14 4 2 5" xfId="13039"/>
    <cellStyle name="메모 14 4 2 5 2" xfId="15263"/>
    <cellStyle name="메모 14 4 2 5 2 2" xfId="20166"/>
    <cellStyle name="메모 14 4 2 5 2 2 2" xfId="31505"/>
    <cellStyle name="메모 14 4 2 5 2 3" xfId="23705"/>
    <cellStyle name="메모 14 4 2 5 2 3 2" xfId="31506"/>
    <cellStyle name="메모 14 4 2 5 2 4" xfId="31504"/>
    <cellStyle name="메모 14 4 2 5 2 5" xfId="40736"/>
    <cellStyle name="메모 14 4 2 5 3" xfId="20165"/>
    <cellStyle name="메모 14 4 2 5 3 2" xfId="31507"/>
    <cellStyle name="메모 14 4 2 5 4" xfId="23704"/>
    <cellStyle name="메모 14 4 2 5 4 2" xfId="31508"/>
    <cellStyle name="메모 14 4 2 5 5" xfId="31503"/>
    <cellStyle name="메모 14 4 2 5 6" xfId="40737"/>
    <cellStyle name="메모 14 4 2 6" xfId="13424"/>
    <cellStyle name="메모 14 4 2 6 2" xfId="15264"/>
    <cellStyle name="메모 14 4 2 6 2 2" xfId="20168"/>
    <cellStyle name="메모 14 4 2 6 2 2 2" xfId="31511"/>
    <cellStyle name="메모 14 4 2 6 2 3" xfId="23707"/>
    <cellStyle name="메모 14 4 2 6 2 3 2" xfId="31512"/>
    <cellStyle name="메모 14 4 2 6 2 4" xfId="31510"/>
    <cellStyle name="메모 14 4 2 6 2 5" xfId="40734"/>
    <cellStyle name="메모 14 4 2 6 3" xfId="20167"/>
    <cellStyle name="메모 14 4 2 6 3 2" xfId="31513"/>
    <cellStyle name="메모 14 4 2 6 4" xfId="23706"/>
    <cellStyle name="메모 14 4 2 6 4 2" xfId="31514"/>
    <cellStyle name="메모 14 4 2 6 5" xfId="31509"/>
    <cellStyle name="메모 14 4 2 6 6" xfId="40735"/>
    <cellStyle name="메모 14 4 2 7" xfId="13260"/>
    <cellStyle name="메모 14 4 2 7 2" xfId="15265"/>
    <cellStyle name="메모 14 4 2 7 2 2" xfId="20170"/>
    <cellStyle name="메모 14 4 2 7 2 2 2" xfId="31517"/>
    <cellStyle name="메모 14 4 2 7 2 3" xfId="23709"/>
    <cellStyle name="메모 14 4 2 7 2 3 2" xfId="31518"/>
    <cellStyle name="메모 14 4 2 7 2 4" xfId="31516"/>
    <cellStyle name="메모 14 4 2 7 2 5" xfId="40732"/>
    <cellStyle name="메모 14 4 2 7 3" xfId="20169"/>
    <cellStyle name="메모 14 4 2 7 3 2" xfId="31519"/>
    <cellStyle name="메모 14 4 2 7 4" xfId="23708"/>
    <cellStyle name="메모 14 4 2 7 4 2" xfId="31520"/>
    <cellStyle name="메모 14 4 2 7 5" xfId="31515"/>
    <cellStyle name="메모 14 4 2 7 6" xfId="40733"/>
    <cellStyle name="메모 14 4 2 8" xfId="15259"/>
    <cellStyle name="메모 14 4 2 8 2" xfId="20171"/>
    <cellStyle name="메모 14 4 2 8 2 2" xfId="31522"/>
    <cellStyle name="메모 14 4 2 8 3" xfId="23710"/>
    <cellStyle name="메모 14 4 2 8 3 2" xfId="31523"/>
    <cellStyle name="메모 14 4 2 8 4" xfId="31521"/>
    <cellStyle name="메모 14 4 2 8 5" xfId="40731"/>
    <cellStyle name="메모 14 4 2 9" xfId="20158"/>
    <cellStyle name="메모 14 4 2 9 2" xfId="31524"/>
    <cellStyle name="메모 14 4 3" xfId="12127"/>
    <cellStyle name="메모 14 4 3 2" xfId="15266"/>
    <cellStyle name="메모 14 4 3 2 2" xfId="20173"/>
    <cellStyle name="메모 14 4 3 2 2 2" xfId="31527"/>
    <cellStyle name="메모 14 4 3 2 3" xfId="23712"/>
    <cellStyle name="메모 14 4 3 2 3 2" xfId="31528"/>
    <cellStyle name="메모 14 4 3 2 4" xfId="31526"/>
    <cellStyle name="메모 14 4 3 2 5" xfId="40729"/>
    <cellStyle name="메모 14 4 3 3" xfId="20172"/>
    <cellStyle name="메모 14 4 3 3 2" xfId="31529"/>
    <cellStyle name="메모 14 4 3 4" xfId="23711"/>
    <cellStyle name="메모 14 4 3 4 2" xfId="31530"/>
    <cellStyle name="메모 14 4 3 5" xfId="31525"/>
    <cellStyle name="메모 14 4 3 6" xfId="40730"/>
    <cellStyle name="메모 14 4 4" xfId="15258"/>
    <cellStyle name="메모 14 4 4 2" xfId="20174"/>
    <cellStyle name="메모 14 4 4 2 2" xfId="31532"/>
    <cellStyle name="메모 14 4 4 3" xfId="23713"/>
    <cellStyle name="메모 14 4 4 3 2" xfId="31533"/>
    <cellStyle name="메모 14 4 4 4" xfId="31531"/>
    <cellStyle name="메모 14 4 4 5" xfId="40728"/>
    <cellStyle name="메모 14 4 5" xfId="20157"/>
    <cellStyle name="메모 14 4 5 2" xfId="31534"/>
    <cellStyle name="메모 14 4 6" xfId="23696"/>
    <cellStyle name="메모 14 4 6 2" xfId="31535"/>
    <cellStyle name="메모 14 4 7" xfId="31482"/>
    <cellStyle name="메모 14 4 8" xfId="40745"/>
    <cellStyle name="메모 14 5" xfId="11847"/>
    <cellStyle name="메모 14 5 10" xfId="23714"/>
    <cellStyle name="메모 14 5 10 2" xfId="31537"/>
    <cellStyle name="메모 14 5 11" xfId="31536"/>
    <cellStyle name="메모 14 5 12" xfId="40727"/>
    <cellStyle name="메모 14 5 2" xfId="12354"/>
    <cellStyle name="메모 14 5 2 2" xfId="15268"/>
    <cellStyle name="메모 14 5 2 2 2" xfId="20177"/>
    <cellStyle name="메모 14 5 2 2 2 2" xfId="31540"/>
    <cellStyle name="메모 14 5 2 2 3" xfId="23716"/>
    <cellStyle name="메모 14 5 2 2 3 2" xfId="31541"/>
    <cellStyle name="메모 14 5 2 2 4" xfId="31539"/>
    <cellStyle name="메모 14 5 2 2 5" xfId="40725"/>
    <cellStyle name="메모 14 5 2 3" xfId="20176"/>
    <cellStyle name="메모 14 5 2 3 2" xfId="31542"/>
    <cellStyle name="메모 14 5 2 4" xfId="23715"/>
    <cellStyle name="메모 14 5 2 4 2" xfId="31543"/>
    <cellStyle name="메모 14 5 2 5" xfId="31538"/>
    <cellStyle name="메모 14 5 2 6" xfId="40726"/>
    <cellStyle name="메모 14 5 3" xfId="12577"/>
    <cellStyle name="메모 14 5 3 2" xfId="15269"/>
    <cellStyle name="메모 14 5 3 2 2" xfId="20179"/>
    <cellStyle name="메모 14 5 3 2 2 2" xfId="31546"/>
    <cellStyle name="메모 14 5 3 2 3" xfId="23718"/>
    <cellStyle name="메모 14 5 3 2 3 2" xfId="31547"/>
    <cellStyle name="메모 14 5 3 2 4" xfId="31545"/>
    <cellStyle name="메모 14 5 3 2 5" xfId="40723"/>
    <cellStyle name="메모 14 5 3 3" xfId="20178"/>
    <cellStyle name="메모 14 5 3 3 2" xfId="31548"/>
    <cellStyle name="메모 14 5 3 4" xfId="23717"/>
    <cellStyle name="메모 14 5 3 4 2" xfId="31549"/>
    <cellStyle name="메모 14 5 3 5" xfId="31544"/>
    <cellStyle name="메모 14 5 3 6" xfId="40724"/>
    <cellStyle name="메모 14 5 4" xfId="12800"/>
    <cellStyle name="메모 14 5 4 2" xfId="15270"/>
    <cellStyle name="메모 14 5 4 2 2" xfId="20181"/>
    <cellStyle name="메모 14 5 4 2 2 2" xfId="31552"/>
    <cellStyle name="메모 14 5 4 2 3" xfId="23720"/>
    <cellStyle name="메모 14 5 4 2 3 2" xfId="31553"/>
    <cellStyle name="메모 14 5 4 2 4" xfId="31551"/>
    <cellStyle name="메모 14 5 4 2 5" xfId="40721"/>
    <cellStyle name="메모 14 5 4 3" xfId="20180"/>
    <cellStyle name="메모 14 5 4 3 2" xfId="31554"/>
    <cellStyle name="메모 14 5 4 4" xfId="23719"/>
    <cellStyle name="메모 14 5 4 4 2" xfId="31555"/>
    <cellStyle name="메모 14 5 4 5" xfId="31550"/>
    <cellStyle name="메모 14 5 4 6" xfId="40722"/>
    <cellStyle name="메모 14 5 5" xfId="13036"/>
    <cellStyle name="메모 14 5 5 2" xfId="15271"/>
    <cellStyle name="메모 14 5 5 2 2" xfId="20183"/>
    <cellStyle name="메모 14 5 5 2 2 2" xfId="31558"/>
    <cellStyle name="메모 14 5 5 2 3" xfId="23722"/>
    <cellStyle name="메모 14 5 5 2 3 2" xfId="31559"/>
    <cellStyle name="메모 14 5 5 2 4" xfId="31557"/>
    <cellStyle name="메모 14 5 5 2 5" xfId="40719"/>
    <cellStyle name="메모 14 5 5 3" xfId="20182"/>
    <cellStyle name="메모 14 5 5 3 2" xfId="31560"/>
    <cellStyle name="메모 14 5 5 4" xfId="23721"/>
    <cellStyle name="메모 14 5 5 4 2" xfId="31561"/>
    <cellStyle name="메모 14 5 5 5" xfId="31556"/>
    <cellStyle name="메모 14 5 5 6" xfId="40720"/>
    <cellStyle name="메모 14 5 6" xfId="13421"/>
    <cellStyle name="메모 14 5 6 2" xfId="15272"/>
    <cellStyle name="메모 14 5 6 2 2" xfId="20185"/>
    <cellStyle name="메모 14 5 6 2 2 2" xfId="31564"/>
    <cellStyle name="메모 14 5 6 2 3" xfId="23724"/>
    <cellStyle name="메모 14 5 6 2 3 2" xfId="31565"/>
    <cellStyle name="메모 14 5 6 2 4" xfId="31563"/>
    <cellStyle name="메모 14 5 6 2 5" xfId="40717"/>
    <cellStyle name="메모 14 5 6 3" xfId="20184"/>
    <cellStyle name="메모 14 5 6 3 2" xfId="31566"/>
    <cellStyle name="메모 14 5 6 4" xfId="23723"/>
    <cellStyle name="메모 14 5 6 4 2" xfId="31567"/>
    <cellStyle name="메모 14 5 6 5" xfId="31562"/>
    <cellStyle name="메모 14 5 6 6" xfId="40718"/>
    <cellStyle name="메모 14 5 7" xfId="13257"/>
    <cellStyle name="메모 14 5 7 2" xfId="15273"/>
    <cellStyle name="메모 14 5 7 2 2" xfId="20187"/>
    <cellStyle name="메모 14 5 7 2 2 2" xfId="31570"/>
    <cellStyle name="메모 14 5 7 2 3" xfId="23726"/>
    <cellStyle name="메모 14 5 7 2 3 2" xfId="31571"/>
    <cellStyle name="메모 14 5 7 2 4" xfId="31569"/>
    <cellStyle name="메모 14 5 7 2 5" xfId="40715"/>
    <cellStyle name="메모 14 5 7 3" xfId="20186"/>
    <cellStyle name="메모 14 5 7 3 2" xfId="31572"/>
    <cellStyle name="메모 14 5 7 4" xfId="23725"/>
    <cellStyle name="메모 14 5 7 4 2" xfId="31573"/>
    <cellStyle name="메모 14 5 7 5" xfId="31568"/>
    <cellStyle name="메모 14 5 7 6" xfId="40716"/>
    <cellStyle name="메모 14 5 8" xfId="15267"/>
    <cellStyle name="메모 14 5 8 2" xfId="20188"/>
    <cellStyle name="메모 14 5 8 2 2" xfId="31575"/>
    <cellStyle name="메모 14 5 8 3" xfId="23727"/>
    <cellStyle name="메모 14 5 8 3 2" xfId="31576"/>
    <cellStyle name="메모 14 5 8 4" xfId="31574"/>
    <cellStyle name="메모 14 5 8 5" xfId="40714"/>
    <cellStyle name="메모 14 5 9" xfId="20175"/>
    <cellStyle name="메모 14 5 9 2" xfId="31577"/>
    <cellStyle name="메모 14 6" xfId="12130"/>
    <cellStyle name="메모 14 6 2" xfId="15274"/>
    <cellStyle name="메모 14 6 2 2" xfId="20190"/>
    <cellStyle name="메모 14 6 2 2 2" xfId="31580"/>
    <cellStyle name="메모 14 6 2 3" xfId="23729"/>
    <cellStyle name="메모 14 6 2 3 2" xfId="31581"/>
    <cellStyle name="메모 14 6 2 4" xfId="31579"/>
    <cellStyle name="메모 14 6 2 5" xfId="40712"/>
    <cellStyle name="메모 14 6 3" xfId="20189"/>
    <cellStyle name="메모 14 6 3 2" xfId="31582"/>
    <cellStyle name="메모 14 6 4" xfId="23728"/>
    <cellStyle name="메모 14 6 4 2" xfId="31583"/>
    <cellStyle name="메모 14 6 5" xfId="31578"/>
    <cellStyle name="메모 14 6 6" xfId="40713"/>
    <cellStyle name="메모 14 7" xfId="15239"/>
    <cellStyle name="메모 14 7 2" xfId="20191"/>
    <cellStyle name="메모 14 7 2 2" xfId="31585"/>
    <cellStyle name="메모 14 7 3" xfId="23730"/>
    <cellStyle name="메모 14 7 3 2" xfId="31586"/>
    <cellStyle name="메모 14 7 4" xfId="31584"/>
    <cellStyle name="메모 14 7 5" xfId="40711"/>
    <cellStyle name="메모 14 8" xfId="20120"/>
    <cellStyle name="메모 14 8 2" xfId="31587"/>
    <cellStyle name="메모 14 9" xfId="23659"/>
    <cellStyle name="메모 14 9 2" xfId="31588"/>
    <cellStyle name="메모 15" xfId="10821"/>
    <cellStyle name="메모 15 10" xfId="31589"/>
    <cellStyle name="메모 15 11" xfId="40710"/>
    <cellStyle name="메모 15 2" xfId="10822"/>
    <cellStyle name="메모 15 2 2" xfId="11852"/>
    <cellStyle name="메모 15 2 2 10" xfId="23733"/>
    <cellStyle name="메모 15 2 2 10 2" xfId="31592"/>
    <cellStyle name="메모 15 2 2 11" xfId="31591"/>
    <cellStyle name="메모 15 2 2 12" xfId="40708"/>
    <cellStyle name="메모 15 2 2 2" xfId="12359"/>
    <cellStyle name="메모 15 2 2 2 2" xfId="15278"/>
    <cellStyle name="메모 15 2 2 2 2 2" xfId="20196"/>
    <cellStyle name="메모 15 2 2 2 2 2 2" xfId="31595"/>
    <cellStyle name="메모 15 2 2 2 2 3" xfId="23735"/>
    <cellStyle name="메모 15 2 2 2 2 3 2" xfId="31596"/>
    <cellStyle name="메모 15 2 2 2 2 4" xfId="31594"/>
    <cellStyle name="메모 15 2 2 2 2 5" xfId="40706"/>
    <cellStyle name="메모 15 2 2 2 3" xfId="20195"/>
    <cellStyle name="메모 15 2 2 2 3 2" xfId="31597"/>
    <cellStyle name="메모 15 2 2 2 4" xfId="23734"/>
    <cellStyle name="메모 15 2 2 2 4 2" xfId="31598"/>
    <cellStyle name="메모 15 2 2 2 5" xfId="31593"/>
    <cellStyle name="메모 15 2 2 2 6" xfId="40707"/>
    <cellStyle name="메모 15 2 2 3" xfId="12582"/>
    <cellStyle name="메모 15 2 2 3 2" xfId="15279"/>
    <cellStyle name="메모 15 2 2 3 2 2" xfId="20198"/>
    <cellStyle name="메모 15 2 2 3 2 2 2" xfId="31601"/>
    <cellStyle name="메모 15 2 2 3 2 3" xfId="23737"/>
    <cellStyle name="메모 15 2 2 3 2 3 2" xfId="31602"/>
    <cellStyle name="메모 15 2 2 3 2 4" xfId="31600"/>
    <cellStyle name="메모 15 2 2 3 2 5" xfId="40704"/>
    <cellStyle name="메모 15 2 2 3 3" xfId="20197"/>
    <cellStyle name="메모 15 2 2 3 3 2" xfId="31603"/>
    <cellStyle name="메모 15 2 2 3 4" xfId="23736"/>
    <cellStyle name="메모 15 2 2 3 4 2" xfId="31604"/>
    <cellStyle name="메모 15 2 2 3 5" xfId="31599"/>
    <cellStyle name="메모 15 2 2 3 6" xfId="40705"/>
    <cellStyle name="메모 15 2 2 4" xfId="12805"/>
    <cellStyle name="메모 15 2 2 4 2" xfId="15280"/>
    <cellStyle name="메모 15 2 2 4 2 2" xfId="20200"/>
    <cellStyle name="메모 15 2 2 4 2 2 2" xfId="31607"/>
    <cellStyle name="메모 15 2 2 4 2 3" xfId="23739"/>
    <cellStyle name="메모 15 2 2 4 2 3 2" xfId="31608"/>
    <cellStyle name="메모 15 2 2 4 2 4" xfId="31606"/>
    <cellStyle name="메모 15 2 2 4 2 5" xfId="40702"/>
    <cellStyle name="메모 15 2 2 4 3" xfId="20199"/>
    <cellStyle name="메모 15 2 2 4 3 2" xfId="31609"/>
    <cellStyle name="메모 15 2 2 4 4" xfId="23738"/>
    <cellStyle name="메모 15 2 2 4 4 2" xfId="31610"/>
    <cellStyle name="메모 15 2 2 4 5" xfId="31605"/>
    <cellStyle name="메모 15 2 2 4 6" xfId="40703"/>
    <cellStyle name="메모 15 2 2 5" xfId="13041"/>
    <cellStyle name="메모 15 2 2 5 2" xfId="15281"/>
    <cellStyle name="메모 15 2 2 5 2 2" xfId="20202"/>
    <cellStyle name="메모 15 2 2 5 2 2 2" xfId="31613"/>
    <cellStyle name="메모 15 2 2 5 2 3" xfId="23741"/>
    <cellStyle name="메모 15 2 2 5 2 3 2" xfId="31614"/>
    <cellStyle name="메모 15 2 2 5 2 4" xfId="31612"/>
    <cellStyle name="메모 15 2 2 5 2 5" xfId="40700"/>
    <cellStyle name="메모 15 2 2 5 3" xfId="20201"/>
    <cellStyle name="메모 15 2 2 5 3 2" xfId="31615"/>
    <cellStyle name="메모 15 2 2 5 4" xfId="23740"/>
    <cellStyle name="메모 15 2 2 5 4 2" xfId="31616"/>
    <cellStyle name="메모 15 2 2 5 5" xfId="31611"/>
    <cellStyle name="메모 15 2 2 5 6" xfId="40701"/>
    <cellStyle name="메모 15 2 2 6" xfId="13426"/>
    <cellStyle name="메모 15 2 2 6 2" xfId="15282"/>
    <cellStyle name="메모 15 2 2 6 2 2" xfId="20204"/>
    <cellStyle name="메모 15 2 2 6 2 2 2" xfId="31619"/>
    <cellStyle name="메모 15 2 2 6 2 3" xfId="23743"/>
    <cellStyle name="메모 15 2 2 6 2 3 2" xfId="31620"/>
    <cellStyle name="메모 15 2 2 6 2 4" xfId="31618"/>
    <cellStyle name="메모 15 2 2 6 2 5" xfId="40698"/>
    <cellStyle name="메모 15 2 2 6 3" xfId="20203"/>
    <cellStyle name="메모 15 2 2 6 3 2" xfId="31621"/>
    <cellStyle name="메모 15 2 2 6 4" xfId="23742"/>
    <cellStyle name="메모 15 2 2 6 4 2" xfId="31622"/>
    <cellStyle name="메모 15 2 2 6 5" xfId="31617"/>
    <cellStyle name="메모 15 2 2 6 6" xfId="40699"/>
    <cellStyle name="메모 15 2 2 7" xfId="13262"/>
    <cellStyle name="메모 15 2 2 7 2" xfId="15283"/>
    <cellStyle name="메모 15 2 2 7 2 2" xfId="20206"/>
    <cellStyle name="메모 15 2 2 7 2 2 2" xfId="31625"/>
    <cellStyle name="메모 15 2 2 7 2 3" xfId="23745"/>
    <cellStyle name="메모 15 2 2 7 2 3 2" xfId="31626"/>
    <cellStyle name="메모 15 2 2 7 2 4" xfId="31624"/>
    <cellStyle name="메모 15 2 2 7 2 5" xfId="40696"/>
    <cellStyle name="메모 15 2 2 7 3" xfId="20205"/>
    <cellStyle name="메모 15 2 2 7 3 2" xfId="31627"/>
    <cellStyle name="메모 15 2 2 7 4" xfId="23744"/>
    <cellStyle name="메모 15 2 2 7 4 2" xfId="31628"/>
    <cellStyle name="메모 15 2 2 7 5" xfId="31623"/>
    <cellStyle name="메모 15 2 2 7 6" xfId="40697"/>
    <cellStyle name="메모 15 2 2 8" xfId="15277"/>
    <cellStyle name="메모 15 2 2 8 2" xfId="20207"/>
    <cellStyle name="메모 15 2 2 8 2 2" xfId="31630"/>
    <cellStyle name="메모 15 2 2 8 3" xfId="23746"/>
    <cellStyle name="메모 15 2 2 8 3 2" xfId="31631"/>
    <cellStyle name="메모 15 2 2 8 4" xfId="31629"/>
    <cellStyle name="메모 15 2 2 8 5" xfId="40695"/>
    <cellStyle name="메모 15 2 2 9" xfId="20194"/>
    <cellStyle name="메모 15 2 2 9 2" xfId="31632"/>
    <cellStyle name="메모 15 2 3" xfId="12125"/>
    <cellStyle name="메모 15 2 3 2" xfId="15284"/>
    <cellStyle name="메모 15 2 3 2 2" xfId="20209"/>
    <cellStyle name="메모 15 2 3 2 2 2" xfId="31635"/>
    <cellStyle name="메모 15 2 3 2 3" xfId="23748"/>
    <cellStyle name="메모 15 2 3 2 3 2" xfId="31636"/>
    <cellStyle name="메모 15 2 3 2 4" xfId="31634"/>
    <cellStyle name="메모 15 2 3 2 5" xfId="40693"/>
    <cellStyle name="메모 15 2 3 3" xfId="20208"/>
    <cellStyle name="메모 15 2 3 3 2" xfId="31637"/>
    <cellStyle name="메모 15 2 3 4" xfId="23747"/>
    <cellStyle name="메모 15 2 3 4 2" xfId="31638"/>
    <cellStyle name="메모 15 2 3 5" xfId="31633"/>
    <cellStyle name="메모 15 2 3 6" xfId="40694"/>
    <cellStyle name="메모 15 2 4" xfId="15276"/>
    <cellStyle name="메모 15 2 4 2" xfId="20210"/>
    <cellStyle name="메모 15 2 4 2 2" xfId="31640"/>
    <cellStyle name="메모 15 2 4 3" xfId="23749"/>
    <cellStyle name="메모 15 2 4 3 2" xfId="31641"/>
    <cellStyle name="메모 15 2 4 4" xfId="31639"/>
    <cellStyle name="메모 15 2 4 5" xfId="40692"/>
    <cellStyle name="메모 15 2 5" xfId="20193"/>
    <cellStyle name="메모 15 2 5 2" xfId="31642"/>
    <cellStyle name="메모 15 2 6" xfId="23732"/>
    <cellStyle name="메모 15 2 6 2" xfId="31643"/>
    <cellStyle name="메모 15 2 7" xfId="31590"/>
    <cellStyle name="메모 15 2 8" xfId="40709"/>
    <cellStyle name="메모 15 3" xfId="10823"/>
    <cellStyle name="메모 15 3 2" xfId="11853"/>
    <cellStyle name="메모 15 3 2 10" xfId="23751"/>
    <cellStyle name="메모 15 3 2 10 2" xfId="31646"/>
    <cellStyle name="메모 15 3 2 11" xfId="31645"/>
    <cellStyle name="메모 15 3 2 12" xfId="40690"/>
    <cellStyle name="메모 15 3 2 2" xfId="12360"/>
    <cellStyle name="메모 15 3 2 2 2" xfId="15287"/>
    <cellStyle name="메모 15 3 2 2 2 2" xfId="20214"/>
    <cellStyle name="메모 15 3 2 2 2 2 2" xfId="31649"/>
    <cellStyle name="메모 15 3 2 2 2 3" xfId="23753"/>
    <cellStyle name="메모 15 3 2 2 2 3 2" xfId="31650"/>
    <cellStyle name="메모 15 3 2 2 2 4" xfId="31648"/>
    <cellStyle name="메모 15 3 2 2 2 5" xfId="40688"/>
    <cellStyle name="메모 15 3 2 2 3" xfId="20213"/>
    <cellStyle name="메모 15 3 2 2 3 2" xfId="31651"/>
    <cellStyle name="메모 15 3 2 2 4" xfId="23752"/>
    <cellStyle name="메모 15 3 2 2 4 2" xfId="31652"/>
    <cellStyle name="메모 15 3 2 2 5" xfId="31647"/>
    <cellStyle name="메모 15 3 2 2 6" xfId="40689"/>
    <cellStyle name="메모 15 3 2 3" xfId="12583"/>
    <cellStyle name="메모 15 3 2 3 2" xfId="15288"/>
    <cellStyle name="메모 15 3 2 3 2 2" xfId="20216"/>
    <cellStyle name="메모 15 3 2 3 2 2 2" xfId="31655"/>
    <cellStyle name="메모 15 3 2 3 2 3" xfId="23755"/>
    <cellStyle name="메모 15 3 2 3 2 3 2" xfId="31656"/>
    <cellStyle name="메모 15 3 2 3 2 4" xfId="31654"/>
    <cellStyle name="메모 15 3 2 3 2 5" xfId="40686"/>
    <cellStyle name="메모 15 3 2 3 3" xfId="20215"/>
    <cellStyle name="메모 15 3 2 3 3 2" xfId="31657"/>
    <cellStyle name="메모 15 3 2 3 4" xfId="23754"/>
    <cellStyle name="메모 15 3 2 3 4 2" xfId="31658"/>
    <cellStyle name="메모 15 3 2 3 5" xfId="31653"/>
    <cellStyle name="메모 15 3 2 3 6" xfId="40687"/>
    <cellStyle name="메모 15 3 2 4" xfId="12806"/>
    <cellStyle name="메모 15 3 2 4 2" xfId="15289"/>
    <cellStyle name="메모 15 3 2 4 2 2" xfId="20218"/>
    <cellStyle name="메모 15 3 2 4 2 2 2" xfId="31661"/>
    <cellStyle name="메모 15 3 2 4 2 3" xfId="23757"/>
    <cellStyle name="메모 15 3 2 4 2 3 2" xfId="31662"/>
    <cellStyle name="메모 15 3 2 4 2 4" xfId="31660"/>
    <cellStyle name="메모 15 3 2 4 2 5" xfId="40684"/>
    <cellStyle name="메모 15 3 2 4 3" xfId="20217"/>
    <cellStyle name="메모 15 3 2 4 3 2" xfId="31663"/>
    <cellStyle name="메모 15 3 2 4 4" xfId="23756"/>
    <cellStyle name="메모 15 3 2 4 4 2" xfId="31664"/>
    <cellStyle name="메모 15 3 2 4 5" xfId="31659"/>
    <cellStyle name="메모 15 3 2 4 6" xfId="40685"/>
    <cellStyle name="메모 15 3 2 5" xfId="13042"/>
    <cellStyle name="메모 15 3 2 5 2" xfId="15290"/>
    <cellStyle name="메모 15 3 2 5 2 2" xfId="20220"/>
    <cellStyle name="메모 15 3 2 5 2 2 2" xfId="31667"/>
    <cellStyle name="메모 15 3 2 5 2 3" xfId="23759"/>
    <cellStyle name="메모 15 3 2 5 2 3 2" xfId="31668"/>
    <cellStyle name="메모 15 3 2 5 2 4" xfId="31666"/>
    <cellStyle name="메모 15 3 2 5 2 5" xfId="40682"/>
    <cellStyle name="메모 15 3 2 5 3" xfId="20219"/>
    <cellStyle name="메모 15 3 2 5 3 2" xfId="31669"/>
    <cellStyle name="메모 15 3 2 5 4" xfId="23758"/>
    <cellStyle name="메모 15 3 2 5 4 2" xfId="31670"/>
    <cellStyle name="메모 15 3 2 5 5" xfId="31665"/>
    <cellStyle name="메모 15 3 2 5 6" xfId="40683"/>
    <cellStyle name="메모 15 3 2 6" xfId="13427"/>
    <cellStyle name="메모 15 3 2 6 2" xfId="15291"/>
    <cellStyle name="메모 15 3 2 6 2 2" xfId="20222"/>
    <cellStyle name="메모 15 3 2 6 2 2 2" xfId="31673"/>
    <cellStyle name="메모 15 3 2 6 2 3" xfId="23761"/>
    <cellStyle name="메모 15 3 2 6 2 3 2" xfId="31674"/>
    <cellStyle name="메모 15 3 2 6 2 4" xfId="31672"/>
    <cellStyle name="메모 15 3 2 6 2 5" xfId="40680"/>
    <cellStyle name="메모 15 3 2 6 3" xfId="20221"/>
    <cellStyle name="메모 15 3 2 6 3 2" xfId="31675"/>
    <cellStyle name="메모 15 3 2 6 4" xfId="23760"/>
    <cellStyle name="메모 15 3 2 6 4 2" xfId="31676"/>
    <cellStyle name="메모 15 3 2 6 5" xfId="31671"/>
    <cellStyle name="메모 15 3 2 6 6" xfId="40681"/>
    <cellStyle name="메모 15 3 2 7" xfId="13263"/>
    <cellStyle name="메모 15 3 2 7 2" xfId="15292"/>
    <cellStyle name="메모 15 3 2 7 2 2" xfId="20224"/>
    <cellStyle name="메모 15 3 2 7 2 2 2" xfId="31679"/>
    <cellStyle name="메모 15 3 2 7 2 3" xfId="23763"/>
    <cellStyle name="메모 15 3 2 7 2 3 2" xfId="31680"/>
    <cellStyle name="메모 15 3 2 7 2 4" xfId="31678"/>
    <cellStyle name="메모 15 3 2 7 2 5" xfId="40678"/>
    <cellStyle name="메모 15 3 2 7 3" xfId="20223"/>
    <cellStyle name="메모 15 3 2 7 3 2" xfId="31681"/>
    <cellStyle name="메모 15 3 2 7 4" xfId="23762"/>
    <cellStyle name="메모 15 3 2 7 4 2" xfId="31682"/>
    <cellStyle name="메모 15 3 2 7 5" xfId="31677"/>
    <cellStyle name="메모 15 3 2 7 6" xfId="40679"/>
    <cellStyle name="메모 15 3 2 8" xfId="15286"/>
    <cellStyle name="메모 15 3 2 8 2" xfId="20225"/>
    <cellStyle name="메모 15 3 2 8 2 2" xfId="31684"/>
    <cellStyle name="메모 15 3 2 8 3" xfId="23764"/>
    <cellStyle name="메모 15 3 2 8 3 2" xfId="31685"/>
    <cellStyle name="메모 15 3 2 8 4" xfId="31683"/>
    <cellStyle name="메모 15 3 2 8 5" xfId="40677"/>
    <cellStyle name="메모 15 3 2 9" xfId="20212"/>
    <cellStyle name="메모 15 3 2 9 2" xfId="31686"/>
    <cellStyle name="메모 15 3 3" xfId="12124"/>
    <cellStyle name="메모 15 3 3 2" xfId="15293"/>
    <cellStyle name="메모 15 3 3 2 2" xfId="20227"/>
    <cellStyle name="메모 15 3 3 2 2 2" xfId="31689"/>
    <cellStyle name="메모 15 3 3 2 3" xfId="23766"/>
    <cellStyle name="메모 15 3 3 2 3 2" xfId="31690"/>
    <cellStyle name="메모 15 3 3 2 4" xfId="31688"/>
    <cellStyle name="메모 15 3 3 2 5" xfId="40675"/>
    <cellStyle name="메모 15 3 3 3" xfId="20226"/>
    <cellStyle name="메모 15 3 3 3 2" xfId="31691"/>
    <cellStyle name="메모 15 3 3 4" xfId="23765"/>
    <cellStyle name="메모 15 3 3 4 2" xfId="31692"/>
    <cellStyle name="메모 15 3 3 5" xfId="31687"/>
    <cellStyle name="메모 15 3 3 6" xfId="40676"/>
    <cellStyle name="메모 15 3 4" xfId="15285"/>
    <cellStyle name="메모 15 3 4 2" xfId="20228"/>
    <cellStyle name="메모 15 3 4 2 2" xfId="31694"/>
    <cellStyle name="메모 15 3 4 3" xfId="23767"/>
    <cellStyle name="메모 15 3 4 3 2" xfId="31695"/>
    <cellStyle name="메모 15 3 4 4" xfId="31693"/>
    <cellStyle name="메모 15 3 4 5" xfId="40674"/>
    <cellStyle name="메모 15 3 5" xfId="20211"/>
    <cellStyle name="메모 15 3 5 2" xfId="31696"/>
    <cellStyle name="메모 15 3 6" xfId="23750"/>
    <cellStyle name="메모 15 3 6 2" xfId="31697"/>
    <cellStyle name="메모 15 3 7" xfId="31644"/>
    <cellStyle name="메모 15 3 8" xfId="40691"/>
    <cellStyle name="메모 15 4" xfId="10824"/>
    <cellStyle name="메모 15 4 2" xfId="11854"/>
    <cellStyle name="메모 15 4 2 10" xfId="23769"/>
    <cellStyle name="메모 15 4 2 10 2" xfId="31700"/>
    <cellStyle name="메모 15 4 2 11" xfId="31699"/>
    <cellStyle name="메모 15 4 2 12" xfId="40672"/>
    <cellStyle name="메모 15 4 2 2" xfId="12361"/>
    <cellStyle name="메모 15 4 2 2 2" xfId="15296"/>
    <cellStyle name="메모 15 4 2 2 2 2" xfId="20232"/>
    <cellStyle name="메모 15 4 2 2 2 2 2" xfId="31703"/>
    <cellStyle name="메모 15 4 2 2 2 3" xfId="23771"/>
    <cellStyle name="메모 15 4 2 2 2 3 2" xfId="31704"/>
    <cellStyle name="메모 15 4 2 2 2 4" xfId="31702"/>
    <cellStyle name="메모 15 4 2 2 2 5" xfId="40670"/>
    <cellStyle name="메모 15 4 2 2 3" xfId="20231"/>
    <cellStyle name="메모 15 4 2 2 3 2" xfId="31705"/>
    <cellStyle name="메모 15 4 2 2 4" xfId="23770"/>
    <cellStyle name="메모 15 4 2 2 4 2" xfId="31706"/>
    <cellStyle name="메모 15 4 2 2 5" xfId="31701"/>
    <cellStyle name="메모 15 4 2 2 6" xfId="40671"/>
    <cellStyle name="메모 15 4 2 3" xfId="12584"/>
    <cellStyle name="메모 15 4 2 3 2" xfId="15297"/>
    <cellStyle name="메모 15 4 2 3 2 2" xfId="20234"/>
    <cellStyle name="메모 15 4 2 3 2 2 2" xfId="31709"/>
    <cellStyle name="메모 15 4 2 3 2 3" xfId="23773"/>
    <cellStyle name="메모 15 4 2 3 2 3 2" xfId="31710"/>
    <cellStyle name="메모 15 4 2 3 2 4" xfId="31708"/>
    <cellStyle name="메모 15 4 2 3 2 5" xfId="40668"/>
    <cellStyle name="메모 15 4 2 3 3" xfId="20233"/>
    <cellStyle name="메모 15 4 2 3 3 2" xfId="31711"/>
    <cellStyle name="메모 15 4 2 3 4" xfId="23772"/>
    <cellStyle name="메모 15 4 2 3 4 2" xfId="31712"/>
    <cellStyle name="메모 15 4 2 3 5" xfId="31707"/>
    <cellStyle name="메모 15 4 2 3 6" xfId="40669"/>
    <cellStyle name="메모 15 4 2 4" xfId="12807"/>
    <cellStyle name="메모 15 4 2 4 2" xfId="15298"/>
    <cellStyle name="메모 15 4 2 4 2 2" xfId="20236"/>
    <cellStyle name="메모 15 4 2 4 2 2 2" xfId="31715"/>
    <cellStyle name="메모 15 4 2 4 2 3" xfId="23775"/>
    <cellStyle name="메모 15 4 2 4 2 3 2" xfId="31716"/>
    <cellStyle name="메모 15 4 2 4 2 4" xfId="31714"/>
    <cellStyle name="메모 15 4 2 4 2 5" xfId="40666"/>
    <cellStyle name="메모 15 4 2 4 3" xfId="20235"/>
    <cellStyle name="메모 15 4 2 4 3 2" xfId="31717"/>
    <cellStyle name="메모 15 4 2 4 4" xfId="23774"/>
    <cellStyle name="메모 15 4 2 4 4 2" xfId="31718"/>
    <cellStyle name="메모 15 4 2 4 5" xfId="31713"/>
    <cellStyle name="메모 15 4 2 4 6" xfId="40667"/>
    <cellStyle name="메모 15 4 2 5" xfId="13043"/>
    <cellStyle name="메모 15 4 2 5 2" xfId="15299"/>
    <cellStyle name="메모 15 4 2 5 2 2" xfId="20238"/>
    <cellStyle name="메모 15 4 2 5 2 2 2" xfId="31721"/>
    <cellStyle name="메모 15 4 2 5 2 3" xfId="23777"/>
    <cellStyle name="메모 15 4 2 5 2 3 2" xfId="31722"/>
    <cellStyle name="메모 15 4 2 5 2 4" xfId="31720"/>
    <cellStyle name="메모 15 4 2 5 2 5" xfId="40664"/>
    <cellStyle name="메모 15 4 2 5 3" xfId="20237"/>
    <cellStyle name="메모 15 4 2 5 3 2" xfId="31723"/>
    <cellStyle name="메모 15 4 2 5 4" xfId="23776"/>
    <cellStyle name="메모 15 4 2 5 4 2" xfId="31724"/>
    <cellStyle name="메모 15 4 2 5 5" xfId="31719"/>
    <cellStyle name="메모 15 4 2 5 6" xfId="40665"/>
    <cellStyle name="메모 15 4 2 6" xfId="13428"/>
    <cellStyle name="메모 15 4 2 6 2" xfId="15300"/>
    <cellStyle name="메모 15 4 2 6 2 2" xfId="20240"/>
    <cellStyle name="메모 15 4 2 6 2 2 2" xfId="31727"/>
    <cellStyle name="메모 15 4 2 6 2 3" xfId="23779"/>
    <cellStyle name="메모 15 4 2 6 2 3 2" xfId="31728"/>
    <cellStyle name="메모 15 4 2 6 2 4" xfId="31726"/>
    <cellStyle name="메모 15 4 2 6 2 5" xfId="40662"/>
    <cellStyle name="메모 15 4 2 6 3" xfId="20239"/>
    <cellStyle name="메모 15 4 2 6 3 2" xfId="31729"/>
    <cellStyle name="메모 15 4 2 6 4" xfId="23778"/>
    <cellStyle name="메모 15 4 2 6 4 2" xfId="31730"/>
    <cellStyle name="메모 15 4 2 6 5" xfId="31725"/>
    <cellStyle name="메모 15 4 2 6 6" xfId="40663"/>
    <cellStyle name="메모 15 4 2 7" xfId="13264"/>
    <cellStyle name="메모 15 4 2 7 2" xfId="15301"/>
    <cellStyle name="메모 15 4 2 7 2 2" xfId="20242"/>
    <cellStyle name="메모 15 4 2 7 2 2 2" xfId="31733"/>
    <cellStyle name="메모 15 4 2 7 2 3" xfId="23781"/>
    <cellStyle name="메모 15 4 2 7 2 3 2" xfId="31734"/>
    <cellStyle name="메모 15 4 2 7 2 4" xfId="31732"/>
    <cellStyle name="메모 15 4 2 7 2 5" xfId="40660"/>
    <cellStyle name="메모 15 4 2 7 3" xfId="20241"/>
    <cellStyle name="메모 15 4 2 7 3 2" xfId="31735"/>
    <cellStyle name="메모 15 4 2 7 4" xfId="23780"/>
    <cellStyle name="메모 15 4 2 7 4 2" xfId="31736"/>
    <cellStyle name="메모 15 4 2 7 5" xfId="31731"/>
    <cellStyle name="메모 15 4 2 7 6" xfId="40661"/>
    <cellStyle name="메모 15 4 2 8" xfId="15295"/>
    <cellStyle name="메모 15 4 2 8 2" xfId="20243"/>
    <cellStyle name="메모 15 4 2 8 2 2" xfId="31738"/>
    <cellStyle name="메모 15 4 2 8 3" xfId="23782"/>
    <cellStyle name="메모 15 4 2 8 3 2" xfId="31739"/>
    <cellStyle name="메모 15 4 2 8 4" xfId="31737"/>
    <cellStyle name="메모 15 4 2 8 5" xfId="40659"/>
    <cellStyle name="메모 15 4 2 9" xfId="20230"/>
    <cellStyle name="메모 15 4 2 9 2" xfId="31740"/>
    <cellStyle name="메모 15 4 3" xfId="12123"/>
    <cellStyle name="메모 15 4 3 2" xfId="15302"/>
    <cellStyle name="메모 15 4 3 2 2" xfId="20245"/>
    <cellStyle name="메모 15 4 3 2 2 2" xfId="31743"/>
    <cellStyle name="메모 15 4 3 2 3" xfId="23784"/>
    <cellStyle name="메모 15 4 3 2 3 2" xfId="31744"/>
    <cellStyle name="메모 15 4 3 2 4" xfId="31742"/>
    <cellStyle name="메모 15 4 3 2 5" xfId="40657"/>
    <cellStyle name="메모 15 4 3 3" xfId="20244"/>
    <cellStyle name="메모 15 4 3 3 2" xfId="31745"/>
    <cellStyle name="메모 15 4 3 4" xfId="23783"/>
    <cellStyle name="메모 15 4 3 4 2" xfId="31746"/>
    <cellStyle name="메모 15 4 3 5" xfId="31741"/>
    <cellStyle name="메모 15 4 3 6" xfId="40658"/>
    <cellStyle name="메모 15 4 4" xfId="15294"/>
    <cellStyle name="메모 15 4 4 2" xfId="20246"/>
    <cellStyle name="메모 15 4 4 2 2" xfId="31748"/>
    <cellStyle name="메모 15 4 4 3" xfId="23785"/>
    <cellStyle name="메모 15 4 4 3 2" xfId="31749"/>
    <cellStyle name="메모 15 4 4 4" xfId="31747"/>
    <cellStyle name="메모 15 4 4 5" xfId="40656"/>
    <cellStyle name="메모 15 4 5" xfId="20229"/>
    <cellStyle name="메모 15 4 5 2" xfId="31750"/>
    <cellStyle name="메모 15 4 6" xfId="23768"/>
    <cellStyle name="메모 15 4 6 2" xfId="31751"/>
    <cellStyle name="메모 15 4 7" xfId="31698"/>
    <cellStyle name="메모 15 4 8" xfId="40673"/>
    <cellStyle name="메모 15 5" xfId="11851"/>
    <cellStyle name="메모 15 5 10" xfId="23786"/>
    <cellStyle name="메모 15 5 10 2" xfId="31753"/>
    <cellStyle name="메모 15 5 11" xfId="31752"/>
    <cellStyle name="메모 15 5 12" xfId="40655"/>
    <cellStyle name="메모 15 5 2" xfId="12358"/>
    <cellStyle name="메모 15 5 2 2" xfId="15304"/>
    <cellStyle name="메모 15 5 2 2 2" xfId="20249"/>
    <cellStyle name="메모 15 5 2 2 2 2" xfId="31756"/>
    <cellStyle name="메모 15 5 2 2 3" xfId="23788"/>
    <cellStyle name="메모 15 5 2 2 3 2" xfId="31757"/>
    <cellStyle name="메모 15 5 2 2 4" xfId="31755"/>
    <cellStyle name="메모 15 5 2 2 5" xfId="40653"/>
    <cellStyle name="메모 15 5 2 3" xfId="20248"/>
    <cellStyle name="메모 15 5 2 3 2" xfId="31758"/>
    <cellStyle name="메모 15 5 2 4" xfId="23787"/>
    <cellStyle name="메모 15 5 2 4 2" xfId="31759"/>
    <cellStyle name="메모 15 5 2 5" xfId="31754"/>
    <cellStyle name="메모 15 5 2 6" xfId="40654"/>
    <cellStyle name="메모 15 5 3" xfId="12581"/>
    <cellStyle name="메모 15 5 3 2" xfId="15305"/>
    <cellStyle name="메모 15 5 3 2 2" xfId="20251"/>
    <cellStyle name="메모 15 5 3 2 2 2" xfId="31762"/>
    <cellStyle name="메모 15 5 3 2 3" xfId="23790"/>
    <cellStyle name="메모 15 5 3 2 3 2" xfId="31763"/>
    <cellStyle name="메모 15 5 3 2 4" xfId="31761"/>
    <cellStyle name="메모 15 5 3 2 5" xfId="40651"/>
    <cellStyle name="메모 15 5 3 3" xfId="20250"/>
    <cellStyle name="메모 15 5 3 3 2" xfId="31764"/>
    <cellStyle name="메모 15 5 3 4" xfId="23789"/>
    <cellStyle name="메모 15 5 3 4 2" xfId="31765"/>
    <cellStyle name="메모 15 5 3 5" xfId="31760"/>
    <cellStyle name="메모 15 5 3 6" xfId="40652"/>
    <cellStyle name="메모 15 5 4" xfId="12804"/>
    <cellStyle name="메모 15 5 4 2" xfId="15306"/>
    <cellStyle name="메모 15 5 4 2 2" xfId="20253"/>
    <cellStyle name="메모 15 5 4 2 2 2" xfId="31768"/>
    <cellStyle name="메모 15 5 4 2 3" xfId="23792"/>
    <cellStyle name="메모 15 5 4 2 3 2" xfId="31769"/>
    <cellStyle name="메모 15 5 4 2 4" xfId="31767"/>
    <cellStyle name="메모 15 5 4 2 5" xfId="40649"/>
    <cellStyle name="메모 15 5 4 3" xfId="20252"/>
    <cellStyle name="메모 15 5 4 3 2" xfId="31770"/>
    <cellStyle name="메모 15 5 4 4" xfId="23791"/>
    <cellStyle name="메모 15 5 4 4 2" xfId="31771"/>
    <cellStyle name="메모 15 5 4 5" xfId="31766"/>
    <cellStyle name="메모 15 5 4 6" xfId="40650"/>
    <cellStyle name="메모 15 5 5" xfId="13040"/>
    <cellStyle name="메모 15 5 5 2" xfId="15307"/>
    <cellStyle name="메모 15 5 5 2 2" xfId="20255"/>
    <cellStyle name="메모 15 5 5 2 2 2" xfId="31774"/>
    <cellStyle name="메모 15 5 5 2 3" xfId="23794"/>
    <cellStyle name="메모 15 5 5 2 3 2" xfId="31775"/>
    <cellStyle name="메모 15 5 5 2 4" xfId="31773"/>
    <cellStyle name="메모 15 5 5 2 5" xfId="40647"/>
    <cellStyle name="메모 15 5 5 3" xfId="20254"/>
    <cellStyle name="메모 15 5 5 3 2" xfId="31776"/>
    <cellStyle name="메모 15 5 5 4" xfId="23793"/>
    <cellStyle name="메모 15 5 5 4 2" xfId="31777"/>
    <cellStyle name="메모 15 5 5 5" xfId="31772"/>
    <cellStyle name="메모 15 5 5 6" xfId="40648"/>
    <cellStyle name="메모 15 5 6" xfId="13425"/>
    <cellStyle name="메모 15 5 6 2" xfId="15308"/>
    <cellStyle name="메모 15 5 6 2 2" xfId="20257"/>
    <cellStyle name="메모 15 5 6 2 2 2" xfId="31780"/>
    <cellStyle name="메모 15 5 6 2 3" xfId="23796"/>
    <cellStyle name="메모 15 5 6 2 3 2" xfId="31781"/>
    <cellStyle name="메모 15 5 6 2 4" xfId="31779"/>
    <cellStyle name="메모 15 5 6 2 5" xfId="40645"/>
    <cellStyle name="메모 15 5 6 3" xfId="20256"/>
    <cellStyle name="메모 15 5 6 3 2" xfId="31782"/>
    <cellStyle name="메모 15 5 6 4" xfId="23795"/>
    <cellStyle name="메모 15 5 6 4 2" xfId="31783"/>
    <cellStyle name="메모 15 5 6 5" xfId="31778"/>
    <cellStyle name="메모 15 5 6 6" xfId="40646"/>
    <cellStyle name="메모 15 5 7" xfId="13261"/>
    <cellStyle name="메모 15 5 7 2" xfId="15309"/>
    <cellStyle name="메모 15 5 7 2 2" xfId="20259"/>
    <cellStyle name="메모 15 5 7 2 2 2" xfId="31786"/>
    <cellStyle name="메모 15 5 7 2 3" xfId="23798"/>
    <cellStyle name="메모 15 5 7 2 3 2" xfId="31787"/>
    <cellStyle name="메모 15 5 7 2 4" xfId="31785"/>
    <cellStyle name="메모 15 5 7 2 5" xfId="40643"/>
    <cellStyle name="메모 15 5 7 3" xfId="20258"/>
    <cellStyle name="메모 15 5 7 3 2" xfId="31788"/>
    <cellStyle name="메모 15 5 7 4" xfId="23797"/>
    <cellStyle name="메모 15 5 7 4 2" xfId="31789"/>
    <cellStyle name="메모 15 5 7 5" xfId="31784"/>
    <cellStyle name="메모 15 5 7 6" xfId="40644"/>
    <cellStyle name="메모 15 5 8" xfId="15303"/>
    <cellStyle name="메모 15 5 8 2" xfId="20260"/>
    <cellStyle name="메모 15 5 8 2 2" xfId="31791"/>
    <cellStyle name="메모 15 5 8 3" xfId="23799"/>
    <cellStyle name="메모 15 5 8 3 2" xfId="31792"/>
    <cellStyle name="메모 15 5 8 4" xfId="31790"/>
    <cellStyle name="메모 15 5 8 5" xfId="40642"/>
    <cellStyle name="메모 15 5 9" xfId="20247"/>
    <cellStyle name="메모 15 5 9 2" xfId="31793"/>
    <cellStyle name="메모 15 6" xfId="12126"/>
    <cellStyle name="메모 15 6 2" xfId="15310"/>
    <cellStyle name="메모 15 6 2 2" xfId="20262"/>
    <cellStyle name="메모 15 6 2 2 2" xfId="31796"/>
    <cellStyle name="메모 15 6 2 3" xfId="23801"/>
    <cellStyle name="메모 15 6 2 3 2" xfId="31797"/>
    <cellStyle name="메모 15 6 2 4" xfId="31795"/>
    <cellStyle name="메모 15 6 2 5" xfId="40640"/>
    <cellStyle name="메모 15 6 3" xfId="20261"/>
    <cellStyle name="메모 15 6 3 2" xfId="31798"/>
    <cellStyle name="메모 15 6 4" xfId="23800"/>
    <cellStyle name="메모 15 6 4 2" xfId="31799"/>
    <cellStyle name="메모 15 6 5" xfId="31794"/>
    <cellStyle name="메모 15 6 6" xfId="40641"/>
    <cellStyle name="메모 15 7" xfId="15275"/>
    <cellStyle name="메모 15 7 2" xfId="20263"/>
    <cellStyle name="메모 15 7 2 2" xfId="31801"/>
    <cellStyle name="메모 15 7 3" xfId="23802"/>
    <cellStyle name="메모 15 7 3 2" xfId="31802"/>
    <cellStyle name="메모 15 7 4" xfId="31800"/>
    <cellStyle name="메모 15 7 5" xfId="40639"/>
    <cellStyle name="메모 15 8" xfId="20192"/>
    <cellStyle name="메모 15 8 2" xfId="31803"/>
    <cellStyle name="메모 15 9" xfId="23731"/>
    <cellStyle name="메모 15 9 2" xfId="31804"/>
    <cellStyle name="메모 16" xfId="10825"/>
    <cellStyle name="메모 16 10" xfId="40638"/>
    <cellStyle name="메모 16 2" xfId="10826"/>
    <cellStyle name="메모 16 2 2" xfId="11856"/>
    <cellStyle name="메모 16 2 2 10" xfId="23805"/>
    <cellStyle name="메모 16 2 2 10 2" xfId="31808"/>
    <cellStyle name="메모 16 2 2 11" xfId="31807"/>
    <cellStyle name="메모 16 2 2 12" xfId="40636"/>
    <cellStyle name="메모 16 2 2 2" xfId="12363"/>
    <cellStyle name="메모 16 2 2 2 2" xfId="15314"/>
    <cellStyle name="메모 16 2 2 2 2 2" xfId="20268"/>
    <cellStyle name="메모 16 2 2 2 2 2 2" xfId="31811"/>
    <cellStyle name="메모 16 2 2 2 2 3" xfId="23807"/>
    <cellStyle name="메모 16 2 2 2 2 3 2" xfId="31812"/>
    <cellStyle name="메모 16 2 2 2 2 4" xfId="31810"/>
    <cellStyle name="메모 16 2 2 2 2 5" xfId="40634"/>
    <cellStyle name="메모 16 2 2 2 3" xfId="20267"/>
    <cellStyle name="메모 16 2 2 2 3 2" xfId="31813"/>
    <cellStyle name="메모 16 2 2 2 4" xfId="23806"/>
    <cellStyle name="메모 16 2 2 2 4 2" xfId="31814"/>
    <cellStyle name="메모 16 2 2 2 5" xfId="31809"/>
    <cellStyle name="메모 16 2 2 2 6" xfId="40635"/>
    <cellStyle name="메모 16 2 2 3" xfId="12586"/>
    <cellStyle name="메모 16 2 2 3 2" xfId="15315"/>
    <cellStyle name="메모 16 2 2 3 2 2" xfId="20270"/>
    <cellStyle name="메모 16 2 2 3 2 2 2" xfId="31817"/>
    <cellStyle name="메모 16 2 2 3 2 3" xfId="23809"/>
    <cellStyle name="메모 16 2 2 3 2 3 2" xfId="31818"/>
    <cellStyle name="메모 16 2 2 3 2 4" xfId="31816"/>
    <cellStyle name="메모 16 2 2 3 2 5" xfId="40632"/>
    <cellStyle name="메모 16 2 2 3 3" xfId="20269"/>
    <cellStyle name="메모 16 2 2 3 3 2" xfId="31819"/>
    <cellStyle name="메모 16 2 2 3 4" xfId="23808"/>
    <cellStyle name="메모 16 2 2 3 4 2" xfId="31820"/>
    <cellStyle name="메모 16 2 2 3 5" xfId="31815"/>
    <cellStyle name="메모 16 2 2 3 6" xfId="40633"/>
    <cellStyle name="메모 16 2 2 4" xfId="12809"/>
    <cellStyle name="메모 16 2 2 4 2" xfId="15316"/>
    <cellStyle name="메모 16 2 2 4 2 2" xfId="20272"/>
    <cellStyle name="메모 16 2 2 4 2 2 2" xfId="31823"/>
    <cellStyle name="메모 16 2 2 4 2 3" xfId="23811"/>
    <cellStyle name="메모 16 2 2 4 2 3 2" xfId="31824"/>
    <cellStyle name="메모 16 2 2 4 2 4" xfId="31822"/>
    <cellStyle name="메모 16 2 2 4 2 5" xfId="40630"/>
    <cellStyle name="메모 16 2 2 4 3" xfId="20271"/>
    <cellStyle name="메모 16 2 2 4 3 2" xfId="31825"/>
    <cellStyle name="메모 16 2 2 4 4" xfId="23810"/>
    <cellStyle name="메모 16 2 2 4 4 2" xfId="31826"/>
    <cellStyle name="메모 16 2 2 4 5" xfId="31821"/>
    <cellStyle name="메모 16 2 2 4 6" xfId="40631"/>
    <cellStyle name="메모 16 2 2 5" xfId="13045"/>
    <cellStyle name="메모 16 2 2 5 2" xfId="15317"/>
    <cellStyle name="메모 16 2 2 5 2 2" xfId="20274"/>
    <cellStyle name="메모 16 2 2 5 2 2 2" xfId="31829"/>
    <cellStyle name="메모 16 2 2 5 2 3" xfId="23813"/>
    <cellStyle name="메모 16 2 2 5 2 3 2" xfId="31830"/>
    <cellStyle name="메모 16 2 2 5 2 4" xfId="31828"/>
    <cellStyle name="메모 16 2 2 5 2 5" xfId="40628"/>
    <cellStyle name="메모 16 2 2 5 3" xfId="20273"/>
    <cellStyle name="메모 16 2 2 5 3 2" xfId="31831"/>
    <cellStyle name="메모 16 2 2 5 4" xfId="23812"/>
    <cellStyle name="메모 16 2 2 5 4 2" xfId="31832"/>
    <cellStyle name="메모 16 2 2 5 5" xfId="31827"/>
    <cellStyle name="메모 16 2 2 5 6" xfId="40629"/>
    <cellStyle name="메모 16 2 2 6" xfId="13430"/>
    <cellStyle name="메모 16 2 2 6 2" xfId="15318"/>
    <cellStyle name="메모 16 2 2 6 2 2" xfId="20276"/>
    <cellStyle name="메모 16 2 2 6 2 2 2" xfId="31835"/>
    <cellStyle name="메모 16 2 2 6 2 3" xfId="23815"/>
    <cellStyle name="메모 16 2 2 6 2 3 2" xfId="31836"/>
    <cellStyle name="메모 16 2 2 6 2 4" xfId="31834"/>
    <cellStyle name="메모 16 2 2 6 2 5" xfId="40626"/>
    <cellStyle name="메모 16 2 2 6 3" xfId="20275"/>
    <cellStyle name="메모 16 2 2 6 3 2" xfId="31837"/>
    <cellStyle name="메모 16 2 2 6 4" xfId="23814"/>
    <cellStyle name="메모 16 2 2 6 4 2" xfId="31838"/>
    <cellStyle name="메모 16 2 2 6 5" xfId="31833"/>
    <cellStyle name="메모 16 2 2 6 6" xfId="40627"/>
    <cellStyle name="메모 16 2 2 7" xfId="13266"/>
    <cellStyle name="메모 16 2 2 7 2" xfId="15319"/>
    <cellStyle name="메모 16 2 2 7 2 2" xfId="20278"/>
    <cellStyle name="메모 16 2 2 7 2 2 2" xfId="31841"/>
    <cellStyle name="메모 16 2 2 7 2 3" xfId="23817"/>
    <cellStyle name="메모 16 2 2 7 2 3 2" xfId="31842"/>
    <cellStyle name="메모 16 2 2 7 2 4" xfId="31840"/>
    <cellStyle name="메모 16 2 2 7 2 5" xfId="40624"/>
    <cellStyle name="메모 16 2 2 7 3" xfId="20277"/>
    <cellStyle name="메모 16 2 2 7 3 2" xfId="31843"/>
    <cellStyle name="메모 16 2 2 7 4" xfId="23816"/>
    <cellStyle name="메모 16 2 2 7 4 2" xfId="31844"/>
    <cellStyle name="메모 16 2 2 7 5" xfId="31839"/>
    <cellStyle name="메모 16 2 2 7 6" xfId="40625"/>
    <cellStyle name="메모 16 2 2 8" xfId="15313"/>
    <cellStyle name="메모 16 2 2 8 2" xfId="20279"/>
    <cellStyle name="메모 16 2 2 8 2 2" xfId="31846"/>
    <cellStyle name="메모 16 2 2 8 3" xfId="23818"/>
    <cellStyle name="메모 16 2 2 8 3 2" xfId="31847"/>
    <cellStyle name="메모 16 2 2 8 4" xfId="31845"/>
    <cellStyle name="메모 16 2 2 8 5" xfId="40623"/>
    <cellStyle name="메모 16 2 2 9" xfId="20266"/>
    <cellStyle name="메모 16 2 2 9 2" xfId="31848"/>
    <cellStyle name="메모 16 2 3" xfId="12121"/>
    <cellStyle name="메모 16 2 3 2" xfId="15320"/>
    <cellStyle name="메모 16 2 3 2 2" xfId="20281"/>
    <cellStyle name="메모 16 2 3 2 2 2" xfId="31851"/>
    <cellStyle name="메모 16 2 3 2 3" xfId="23820"/>
    <cellStyle name="메모 16 2 3 2 3 2" xfId="31852"/>
    <cellStyle name="메모 16 2 3 2 4" xfId="31850"/>
    <cellStyle name="메모 16 2 3 2 5" xfId="40621"/>
    <cellStyle name="메모 16 2 3 3" xfId="20280"/>
    <cellStyle name="메모 16 2 3 3 2" xfId="31853"/>
    <cellStyle name="메모 16 2 3 4" xfId="23819"/>
    <cellStyle name="메모 16 2 3 4 2" xfId="31854"/>
    <cellStyle name="메모 16 2 3 5" xfId="31849"/>
    <cellStyle name="메모 16 2 3 6" xfId="40622"/>
    <cellStyle name="메모 16 2 4" xfId="15312"/>
    <cellStyle name="메모 16 2 4 2" xfId="20282"/>
    <cellStyle name="메모 16 2 4 2 2" xfId="31856"/>
    <cellStyle name="메모 16 2 4 3" xfId="23821"/>
    <cellStyle name="메모 16 2 4 3 2" xfId="31857"/>
    <cellStyle name="메모 16 2 4 4" xfId="31855"/>
    <cellStyle name="메모 16 2 4 5" xfId="40620"/>
    <cellStyle name="메모 16 2 5" xfId="20265"/>
    <cellStyle name="메모 16 2 5 2" xfId="31858"/>
    <cellStyle name="메모 16 2 6" xfId="23804"/>
    <cellStyle name="메모 16 2 6 2" xfId="31859"/>
    <cellStyle name="메모 16 2 7" xfId="31806"/>
    <cellStyle name="메모 16 2 8" xfId="40637"/>
    <cellStyle name="메모 16 3" xfId="10827"/>
    <cellStyle name="메모 16 3 2" xfId="11857"/>
    <cellStyle name="메모 16 3 2 10" xfId="23823"/>
    <cellStyle name="메모 16 3 2 10 2" xfId="31862"/>
    <cellStyle name="메모 16 3 2 11" xfId="31861"/>
    <cellStyle name="메모 16 3 2 12" xfId="40618"/>
    <cellStyle name="메모 16 3 2 2" xfId="12364"/>
    <cellStyle name="메모 16 3 2 2 2" xfId="15323"/>
    <cellStyle name="메모 16 3 2 2 2 2" xfId="20286"/>
    <cellStyle name="메모 16 3 2 2 2 2 2" xfId="31865"/>
    <cellStyle name="메모 16 3 2 2 2 3" xfId="23825"/>
    <cellStyle name="메모 16 3 2 2 2 3 2" xfId="31866"/>
    <cellStyle name="메모 16 3 2 2 2 4" xfId="31864"/>
    <cellStyle name="메모 16 3 2 2 2 5" xfId="40616"/>
    <cellStyle name="메모 16 3 2 2 3" xfId="20285"/>
    <cellStyle name="메모 16 3 2 2 3 2" xfId="31867"/>
    <cellStyle name="메모 16 3 2 2 4" xfId="23824"/>
    <cellStyle name="메모 16 3 2 2 4 2" xfId="31868"/>
    <cellStyle name="메모 16 3 2 2 5" xfId="31863"/>
    <cellStyle name="메모 16 3 2 2 6" xfId="40617"/>
    <cellStyle name="메모 16 3 2 3" xfId="12587"/>
    <cellStyle name="메모 16 3 2 3 2" xfId="15324"/>
    <cellStyle name="메모 16 3 2 3 2 2" xfId="20288"/>
    <cellStyle name="메모 16 3 2 3 2 2 2" xfId="31871"/>
    <cellStyle name="메모 16 3 2 3 2 3" xfId="23827"/>
    <cellStyle name="메모 16 3 2 3 2 3 2" xfId="31872"/>
    <cellStyle name="메모 16 3 2 3 2 4" xfId="31870"/>
    <cellStyle name="메모 16 3 2 3 2 5" xfId="40614"/>
    <cellStyle name="메모 16 3 2 3 3" xfId="20287"/>
    <cellStyle name="메모 16 3 2 3 3 2" xfId="31873"/>
    <cellStyle name="메모 16 3 2 3 4" xfId="23826"/>
    <cellStyle name="메모 16 3 2 3 4 2" xfId="31874"/>
    <cellStyle name="메모 16 3 2 3 5" xfId="31869"/>
    <cellStyle name="메모 16 3 2 3 6" xfId="40615"/>
    <cellStyle name="메모 16 3 2 4" xfId="12810"/>
    <cellStyle name="메모 16 3 2 4 2" xfId="15325"/>
    <cellStyle name="메모 16 3 2 4 2 2" xfId="20290"/>
    <cellStyle name="메모 16 3 2 4 2 2 2" xfId="31877"/>
    <cellStyle name="메모 16 3 2 4 2 3" xfId="23829"/>
    <cellStyle name="메모 16 3 2 4 2 3 2" xfId="31878"/>
    <cellStyle name="메모 16 3 2 4 2 4" xfId="31876"/>
    <cellStyle name="메모 16 3 2 4 2 5" xfId="40612"/>
    <cellStyle name="메모 16 3 2 4 3" xfId="20289"/>
    <cellStyle name="메모 16 3 2 4 3 2" xfId="31879"/>
    <cellStyle name="메모 16 3 2 4 4" xfId="23828"/>
    <cellStyle name="메모 16 3 2 4 4 2" xfId="31880"/>
    <cellStyle name="메모 16 3 2 4 5" xfId="31875"/>
    <cellStyle name="메모 16 3 2 4 6" xfId="40613"/>
    <cellStyle name="메모 16 3 2 5" xfId="13046"/>
    <cellStyle name="메모 16 3 2 5 2" xfId="15326"/>
    <cellStyle name="메모 16 3 2 5 2 2" xfId="20292"/>
    <cellStyle name="메모 16 3 2 5 2 2 2" xfId="31883"/>
    <cellStyle name="메모 16 3 2 5 2 3" xfId="23831"/>
    <cellStyle name="메모 16 3 2 5 2 3 2" xfId="31884"/>
    <cellStyle name="메모 16 3 2 5 2 4" xfId="31882"/>
    <cellStyle name="메모 16 3 2 5 2 5" xfId="40610"/>
    <cellStyle name="메모 16 3 2 5 3" xfId="20291"/>
    <cellStyle name="메모 16 3 2 5 3 2" xfId="31885"/>
    <cellStyle name="메모 16 3 2 5 4" xfId="23830"/>
    <cellStyle name="메모 16 3 2 5 4 2" xfId="31886"/>
    <cellStyle name="메모 16 3 2 5 5" xfId="31881"/>
    <cellStyle name="메모 16 3 2 5 6" xfId="40611"/>
    <cellStyle name="메모 16 3 2 6" xfId="13431"/>
    <cellStyle name="메모 16 3 2 6 2" xfId="15327"/>
    <cellStyle name="메모 16 3 2 6 2 2" xfId="20294"/>
    <cellStyle name="메모 16 3 2 6 2 2 2" xfId="31889"/>
    <cellStyle name="메모 16 3 2 6 2 3" xfId="23833"/>
    <cellStyle name="메모 16 3 2 6 2 3 2" xfId="31890"/>
    <cellStyle name="메모 16 3 2 6 2 4" xfId="31888"/>
    <cellStyle name="메모 16 3 2 6 2 5" xfId="40608"/>
    <cellStyle name="메모 16 3 2 6 3" xfId="20293"/>
    <cellStyle name="메모 16 3 2 6 3 2" xfId="31891"/>
    <cellStyle name="메모 16 3 2 6 4" xfId="23832"/>
    <cellStyle name="메모 16 3 2 6 4 2" xfId="31892"/>
    <cellStyle name="메모 16 3 2 6 5" xfId="31887"/>
    <cellStyle name="메모 16 3 2 6 6" xfId="40609"/>
    <cellStyle name="메모 16 3 2 7" xfId="13267"/>
    <cellStyle name="메모 16 3 2 7 2" xfId="15328"/>
    <cellStyle name="메모 16 3 2 7 2 2" xfId="20296"/>
    <cellStyle name="메모 16 3 2 7 2 2 2" xfId="31895"/>
    <cellStyle name="메모 16 3 2 7 2 3" xfId="23835"/>
    <cellStyle name="메모 16 3 2 7 2 3 2" xfId="31896"/>
    <cellStyle name="메모 16 3 2 7 2 4" xfId="31894"/>
    <cellStyle name="메모 16 3 2 7 2 5" xfId="40606"/>
    <cellStyle name="메모 16 3 2 7 3" xfId="20295"/>
    <cellStyle name="메모 16 3 2 7 3 2" xfId="31897"/>
    <cellStyle name="메모 16 3 2 7 4" xfId="23834"/>
    <cellStyle name="메모 16 3 2 7 4 2" xfId="31898"/>
    <cellStyle name="메모 16 3 2 7 5" xfId="31893"/>
    <cellStyle name="메모 16 3 2 7 6" xfId="40607"/>
    <cellStyle name="메모 16 3 2 8" xfId="15322"/>
    <cellStyle name="메모 16 3 2 8 2" xfId="20297"/>
    <cellStyle name="메모 16 3 2 8 2 2" xfId="31900"/>
    <cellStyle name="메모 16 3 2 8 3" xfId="23836"/>
    <cellStyle name="메모 16 3 2 8 3 2" xfId="31901"/>
    <cellStyle name="메모 16 3 2 8 4" xfId="31899"/>
    <cellStyle name="메모 16 3 2 8 5" xfId="40605"/>
    <cellStyle name="메모 16 3 2 9" xfId="20284"/>
    <cellStyle name="메모 16 3 2 9 2" xfId="31902"/>
    <cellStyle name="메모 16 3 3" xfId="12120"/>
    <cellStyle name="메모 16 3 3 2" xfId="15329"/>
    <cellStyle name="메모 16 3 3 2 2" xfId="20299"/>
    <cellStyle name="메모 16 3 3 2 2 2" xfId="31905"/>
    <cellStyle name="메모 16 3 3 2 3" xfId="23838"/>
    <cellStyle name="메모 16 3 3 2 3 2" xfId="31906"/>
    <cellStyle name="메모 16 3 3 2 4" xfId="31904"/>
    <cellStyle name="메모 16 3 3 2 5" xfId="40603"/>
    <cellStyle name="메모 16 3 3 3" xfId="20298"/>
    <cellStyle name="메모 16 3 3 3 2" xfId="31907"/>
    <cellStyle name="메모 16 3 3 4" xfId="23837"/>
    <cellStyle name="메모 16 3 3 4 2" xfId="31908"/>
    <cellStyle name="메모 16 3 3 5" xfId="31903"/>
    <cellStyle name="메모 16 3 3 6" xfId="40604"/>
    <cellStyle name="메모 16 3 4" xfId="15321"/>
    <cellStyle name="메모 16 3 4 2" xfId="20300"/>
    <cellStyle name="메모 16 3 4 2 2" xfId="31910"/>
    <cellStyle name="메모 16 3 4 3" xfId="23839"/>
    <cellStyle name="메모 16 3 4 3 2" xfId="31911"/>
    <cellStyle name="메모 16 3 4 4" xfId="31909"/>
    <cellStyle name="메모 16 3 4 5" xfId="40602"/>
    <cellStyle name="메모 16 3 5" xfId="20283"/>
    <cellStyle name="메모 16 3 5 2" xfId="31912"/>
    <cellStyle name="메모 16 3 6" xfId="23822"/>
    <cellStyle name="메모 16 3 6 2" xfId="31913"/>
    <cellStyle name="메모 16 3 7" xfId="31860"/>
    <cellStyle name="메모 16 3 8" xfId="40619"/>
    <cellStyle name="메모 16 4" xfId="11855"/>
    <cellStyle name="메모 16 4 10" xfId="23840"/>
    <cellStyle name="메모 16 4 10 2" xfId="31915"/>
    <cellStyle name="메모 16 4 11" xfId="31914"/>
    <cellStyle name="메모 16 4 12" xfId="40601"/>
    <cellStyle name="메모 16 4 2" xfId="12362"/>
    <cellStyle name="메모 16 4 2 2" xfId="15331"/>
    <cellStyle name="메모 16 4 2 2 2" xfId="20303"/>
    <cellStyle name="메모 16 4 2 2 2 2" xfId="31918"/>
    <cellStyle name="메모 16 4 2 2 3" xfId="23842"/>
    <cellStyle name="메모 16 4 2 2 3 2" xfId="31919"/>
    <cellStyle name="메모 16 4 2 2 4" xfId="31917"/>
    <cellStyle name="메모 16 4 2 2 5" xfId="40599"/>
    <cellStyle name="메모 16 4 2 3" xfId="20302"/>
    <cellStyle name="메모 16 4 2 3 2" xfId="31920"/>
    <cellStyle name="메모 16 4 2 4" xfId="23841"/>
    <cellStyle name="메모 16 4 2 4 2" xfId="31921"/>
    <cellStyle name="메모 16 4 2 5" xfId="31916"/>
    <cellStyle name="메모 16 4 2 6" xfId="40600"/>
    <cellStyle name="메모 16 4 3" xfId="12585"/>
    <cellStyle name="메모 16 4 3 2" xfId="15332"/>
    <cellStyle name="메모 16 4 3 2 2" xfId="20305"/>
    <cellStyle name="메모 16 4 3 2 2 2" xfId="31924"/>
    <cellStyle name="메모 16 4 3 2 3" xfId="23844"/>
    <cellStyle name="메모 16 4 3 2 3 2" xfId="31925"/>
    <cellStyle name="메모 16 4 3 2 4" xfId="31923"/>
    <cellStyle name="메모 16 4 3 2 5" xfId="40597"/>
    <cellStyle name="메모 16 4 3 3" xfId="20304"/>
    <cellStyle name="메모 16 4 3 3 2" xfId="31926"/>
    <cellStyle name="메모 16 4 3 4" xfId="23843"/>
    <cellStyle name="메모 16 4 3 4 2" xfId="31927"/>
    <cellStyle name="메모 16 4 3 5" xfId="31922"/>
    <cellStyle name="메모 16 4 3 6" xfId="40598"/>
    <cellStyle name="메모 16 4 4" xfId="12808"/>
    <cellStyle name="메모 16 4 4 2" xfId="15333"/>
    <cellStyle name="메모 16 4 4 2 2" xfId="20307"/>
    <cellStyle name="메모 16 4 4 2 2 2" xfId="31930"/>
    <cellStyle name="메모 16 4 4 2 3" xfId="23846"/>
    <cellStyle name="메모 16 4 4 2 3 2" xfId="31931"/>
    <cellStyle name="메모 16 4 4 2 4" xfId="31929"/>
    <cellStyle name="메모 16 4 4 2 5" xfId="40595"/>
    <cellStyle name="메모 16 4 4 3" xfId="20306"/>
    <cellStyle name="메모 16 4 4 3 2" xfId="31932"/>
    <cellStyle name="메모 16 4 4 4" xfId="23845"/>
    <cellStyle name="메모 16 4 4 4 2" xfId="31933"/>
    <cellStyle name="메모 16 4 4 5" xfId="31928"/>
    <cellStyle name="메모 16 4 4 6" xfId="40596"/>
    <cellStyle name="메모 16 4 5" xfId="13044"/>
    <cellStyle name="메모 16 4 5 2" xfId="15334"/>
    <cellStyle name="메모 16 4 5 2 2" xfId="20309"/>
    <cellStyle name="메모 16 4 5 2 2 2" xfId="31936"/>
    <cellStyle name="메모 16 4 5 2 3" xfId="23848"/>
    <cellStyle name="메모 16 4 5 2 3 2" xfId="31937"/>
    <cellStyle name="메모 16 4 5 2 4" xfId="31935"/>
    <cellStyle name="메모 16 4 5 2 5" xfId="40593"/>
    <cellStyle name="메모 16 4 5 3" xfId="20308"/>
    <cellStyle name="메모 16 4 5 3 2" xfId="31938"/>
    <cellStyle name="메모 16 4 5 4" xfId="23847"/>
    <cellStyle name="메모 16 4 5 4 2" xfId="31939"/>
    <cellStyle name="메모 16 4 5 5" xfId="31934"/>
    <cellStyle name="메모 16 4 5 6" xfId="40594"/>
    <cellStyle name="메모 16 4 6" xfId="13429"/>
    <cellStyle name="메모 16 4 6 2" xfId="15335"/>
    <cellStyle name="메모 16 4 6 2 2" xfId="20311"/>
    <cellStyle name="메모 16 4 6 2 2 2" xfId="31942"/>
    <cellStyle name="메모 16 4 6 2 3" xfId="23850"/>
    <cellStyle name="메모 16 4 6 2 3 2" xfId="31943"/>
    <cellStyle name="메모 16 4 6 2 4" xfId="31941"/>
    <cellStyle name="메모 16 4 6 2 5" xfId="40591"/>
    <cellStyle name="메모 16 4 6 3" xfId="20310"/>
    <cellStyle name="메모 16 4 6 3 2" xfId="31944"/>
    <cellStyle name="메모 16 4 6 4" xfId="23849"/>
    <cellStyle name="메모 16 4 6 4 2" xfId="31945"/>
    <cellStyle name="메모 16 4 6 5" xfId="31940"/>
    <cellStyle name="메모 16 4 6 6" xfId="40592"/>
    <cellStyle name="메모 16 4 7" xfId="13265"/>
    <cellStyle name="메모 16 4 7 2" xfId="15336"/>
    <cellStyle name="메모 16 4 7 2 2" xfId="20313"/>
    <cellStyle name="메모 16 4 7 2 2 2" xfId="31948"/>
    <cellStyle name="메모 16 4 7 2 3" xfId="23852"/>
    <cellStyle name="메모 16 4 7 2 3 2" xfId="31949"/>
    <cellStyle name="메모 16 4 7 2 4" xfId="31947"/>
    <cellStyle name="메모 16 4 7 2 5" xfId="40589"/>
    <cellStyle name="메모 16 4 7 3" xfId="20312"/>
    <cellStyle name="메모 16 4 7 3 2" xfId="31950"/>
    <cellStyle name="메모 16 4 7 4" xfId="23851"/>
    <cellStyle name="메모 16 4 7 4 2" xfId="31951"/>
    <cellStyle name="메모 16 4 7 5" xfId="31946"/>
    <cellStyle name="메모 16 4 7 6" xfId="40590"/>
    <cellStyle name="메모 16 4 8" xfId="15330"/>
    <cellStyle name="메모 16 4 8 2" xfId="20314"/>
    <cellStyle name="메모 16 4 8 2 2" xfId="31953"/>
    <cellStyle name="메모 16 4 8 3" xfId="23853"/>
    <cellStyle name="메모 16 4 8 3 2" xfId="31954"/>
    <cellStyle name="메모 16 4 8 4" xfId="31952"/>
    <cellStyle name="메모 16 4 8 5" xfId="40588"/>
    <cellStyle name="메모 16 4 9" xfId="20301"/>
    <cellStyle name="메모 16 4 9 2" xfId="31955"/>
    <cellStyle name="메모 16 5" xfId="12122"/>
    <cellStyle name="메모 16 5 2" xfId="15337"/>
    <cellStyle name="메모 16 5 2 2" xfId="20316"/>
    <cellStyle name="메모 16 5 2 2 2" xfId="31958"/>
    <cellStyle name="메모 16 5 2 3" xfId="23855"/>
    <cellStyle name="메모 16 5 2 3 2" xfId="31959"/>
    <cellStyle name="메모 16 5 2 4" xfId="31957"/>
    <cellStyle name="메모 16 5 2 5" xfId="40586"/>
    <cellStyle name="메모 16 5 3" xfId="20315"/>
    <cellStyle name="메모 16 5 3 2" xfId="31960"/>
    <cellStyle name="메모 16 5 4" xfId="23854"/>
    <cellStyle name="메모 16 5 4 2" xfId="31961"/>
    <cellStyle name="메모 16 5 5" xfId="31956"/>
    <cellStyle name="메모 16 5 6" xfId="40587"/>
    <cellStyle name="메모 16 6" xfId="15311"/>
    <cellStyle name="메모 16 6 2" xfId="20317"/>
    <cellStyle name="메모 16 6 2 2" xfId="31963"/>
    <cellStyle name="메모 16 6 3" xfId="23856"/>
    <cellStyle name="메모 16 6 3 2" xfId="31964"/>
    <cellStyle name="메모 16 6 4" xfId="31962"/>
    <cellStyle name="메모 16 6 5" xfId="40585"/>
    <cellStyle name="메모 16 7" xfId="20264"/>
    <cellStyle name="메모 16 7 2" xfId="31965"/>
    <cellStyle name="메모 16 8" xfId="23803"/>
    <cellStyle name="메모 16 8 2" xfId="31966"/>
    <cellStyle name="메모 16 9" xfId="31805"/>
    <cellStyle name="메모 17" xfId="10828"/>
    <cellStyle name="메모 17 10" xfId="40584"/>
    <cellStyle name="메모 17 2" xfId="10829"/>
    <cellStyle name="메모 17 2 2" xfId="11859"/>
    <cellStyle name="메모 17 2 2 10" xfId="23859"/>
    <cellStyle name="메모 17 2 2 10 2" xfId="31970"/>
    <cellStyle name="메모 17 2 2 11" xfId="31969"/>
    <cellStyle name="메모 17 2 2 12" xfId="40582"/>
    <cellStyle name="메모 17 2 2 2" xfId="12366"/>
    <cellStyle name="메모 17 2 2 2 2" xfId="15341"/>
    <cellStyle name="메모 17 2 2 2 2 2" xfId="20322"/>
    <cellStyle name="메모 17 2 2 2 2 2 2" xfId="31973"/>
    <cellStyle name="메모 17 2 2 2 2 3" xfId="23861"/>
    <cellStyle name="메모 17 2 2 2 2 3 2" xfId="31974"/>
    <cellStyle name="메모 17 2 2 2 2 4" xfId="31972"/>
    <cellStyle name="메모 17 2 2 2 2 5" xfId="40580"/>
    <cellStyle name="메모 17 2 2 2 3" xfId="20321"/>
    <cellStyle name="메모 17 2 2 2 3 2" xfId="31975"/>
    <cellStyle name="메모 17 2 2 2 4" xfId="23860"/>
    <cellStyle name="메모 17 2 2 2 4 2" xfId="31976"/>
    <cellStyle name="메모 17 2 2 2 5" xfId="31971"/>
    <cellStyle name="메모 17 2 2 2 6" xfId="40581"/>
    <cellStyle name="메모 17 2 2 3" xfId="12589"/>
    <cellStyle name="메모 17 2 2 3 2" xfId="15342"/>
    <cellStyle name="메모 17 2 2 3 2 2" xfId="20324"/>
    <cellStyle name="메모 17 2 2 3 2 2 2" xfId="31979"/>
    <cellStyle name="메모 17 2 2 3 2 3" xfId="23863"/>
    <cellStyle name="메모 17 2 2 3 2 3 2" xfId="31980"/>
    <cellStyle name="메모 17 2 2 3 2 4" xfId="31978"/>
    <cellStyle name="메모 17 2 2 3 2 5" xfId="40578"/>
    <cellStyle name="메모 17 2 2 3 3" xfId="20323"/>
    <cellStyle name="메모 17 2 2 3 3 2" xfId="31981"/>
    <cellStyle name="메모 17 2 2 3 4" xfId="23862"/>
    <cellStyle name="메모 17 2 2 3 4 2" xfId="31982"/>
    <cellStyle name="메모 17 2 2 3 5" xfId="31977"/>
    <cellStyle name="메모 17 2 2 3 6" xfId="40579"/>
    <cellStyle name="메모 17 2 2 4" xfId="12812"/>
    <cellStyle name="메모 17 2 2 4 2" xfId="15343"/>
    <cellStyle name="메모 17 2 2 4 2 2" xfId="20326"/>
    <cellStyle name="메모 17 2 2 4 2 2 2" xfId="31985"/>
    <cellStyle name="메모 17 2 2 4 2 3" xfId="23865"/>
    <cellStyle name="메모 17 2 2 4 2 3 2" xfId="31986"/>
    <cellStyle name="메모 17 2 2 4 2 4" xfId="31984"/>
    <cellStyle name="메모 17 2 2 4 2 5" xfId="40576"/>
    <cellStyle name="메모 17 2 2 4 3" xfId="20325"/>
    <cellStyle name="메모 17 2 2 4 3 2" xfId="31987"/>
    <cellStyle name="메모 17 2 2 4 4" xfId="23864"/>
    <cellStyle name="메모 17 2 2 4 4 2" xfId="31988"/>
    <cellStyle name="메모 17 2 2 4 5" xfId="31983"/>
    <cellStyle name="메모 17 2 2 4 6" xfId="40577"/>
    <cellStyle name="메모 17 2 2 5" xfId="13048"/>
    <cellStyle name="메모 17 2 2 5 2" xfId="15344"/>
    <cellStyle name="메모 17 2 2 5 2 2" xfId="20328"/>
    <cellStyle name="메모 17 2 2 5 2 2 2" xfId="31991"/>
    <cellStyle name="메모 17 2 2 5 2 3" xfId="23867"/>
    <cellStyle name="메모 17 2 2 5 2 3 2" xfId="31992"/>
    <cellStyle name="메모 17 2 2 5 2 4" xfId="31990"/>
    <cellStyle name="메모 17 2 2 5 2 5" xfId="40574"/>
    <cellStyle name="메모 17 2 2 5 3" xfId="20327"/>
    <cellStyle name="메모 17 2 2 5 3 2" xfId="31993"/>
    <cellStyle name="메모 17 2 2 5 4" xfId="23866"/>
    <cellStyle name="메모 17 2 2 5 4 2" xfId="31994"/>
    <cellStyle name="메모 17 2 2 5 5" xfId="31989"/>
    <cellStyle name="메모 17 2 2 5 6" xfId="40575"/>
    <cellStyle name="메모 17 2 2 6" xfId="13433"/>
    <cellStyle name="메모 17 2 2 6 2" xfId="15345"/>
    <cellStyle name="메모 17 2 2 6 2 2" xfId="20330"/>
    <cellStyle name="메모 17 2 2 6 2 2 2" xfId="31997"/>
    <cellStyle name="메모 17 2 2 6 2 3" xfId="23869"/>
    <cellStyle name="메모 17 2 2 6 2 3 2" xfId="31998"/>
    <cellStyle name="메모 17 2 2 6 2 4" xfId="31996"/>
    <cellStyle name="메모 17 2 2 6 2 5" xfId="40572"/>
    <cellStyle name="메모 17 2 2 6 3" xfId="20329"/>
    <cellStyle name="메모 17 2 2 6 3 2" xfId="31999"/>
    <cellStyle name="메모 17 2 2 6 4" xfId="23868"/>
    <cellStyle name="메모 17 2 2 6 4 2" xfId="32000"/>
    <cellStyle name="메모 17 2 2 6 5" xfId="31995"/>
    <cellStyle name="메모 17 2 2 6 6" xfId="40573"/>
    <cellStyle name="메모 17 2 2 7" xfId="13269"/>
    <cellStyle name="메모 17 2 2 7 2" xfId="15346"/>
    <cellStyle name="메모 17 2 2 7 2 2" xfId="20332"/>
    <cellStyle name="메모 17 2 2 7 2 2 2" xfId="32003"/>
    <cellStyle name="메모 17 2 2 7 2 3" xfId="23871"/>
    <cellStyle name="메모 17 2 2 7 2 3 2" xfId="32004"/>
    <cellStyle name="메모 17 2 2 7 2 4" xfId="32002"/>
    <cellStyle name="메모 17 2 2 7 2 5" xfId="40570"/>
    <cellStyle name="메모 17 2 2 7 3" xfId="20331"/>
    <cellStyle name="메모 17 2 2 7 3 2" xfId="32005"/>
    <cellStyle name="메모 17 2 2 7 4" xfId="23870"/>
    <cellStyle name="메모 17 2 2 7 4 2" xfId="32006"/>
    <cellStyle name="메모 17 2 2 7 5" xfId="32001"/>
    <cellStyle name="메모 17 2 2 7 6" xfId="40571"/>
    <cellStyle name="메모 17 2 2 8" xfId="15340"/>
    <cellStyle name="메모 17 2 2 8 2" xfId="20333"/>
    <cellStyle name="메모 17 2 2 8 2 2" xfId="32008"/>
    <cellStyle name="메모 17 2 2 8 3" xfId="23872"/>
    <cellStyle name="메모 17 2 2 8 3 2" xfId="32009"/>
    <cellStyle name="메모 17 2 2 8 4" xfId="32007"/>
    <cellStyle name="메모 17 2 2 8 5" xfId="40569"/>
    <cellStyle name="메모 17 2 2 9" xfId="20320"/>
    <cellStyle name="메모 17 2 2 9 2" xfId="32010"/>
    <cellStyle name="메모 17 2 3" xfId="12118"/>
    <cellStyle name="메모 17 2 3 2" xfId="15347"/>
    <cellStyle name="메모 17 2 3 2 2" xfId="20335"/>
    <cellStyle name="메모 17 2 3 2 2 2" xfId="32013"/>
    <cellStyle name="메모 17 2 3 2 3" xfId="23874"/>
    <cellStyle name="메모 17 2 3 2 3 2" xfId="32014"/>
    <cellStyle name="메모 17 2 3 2 4" xfId="32012"/>
    <cellStyle name="메모 17 2 3 2 5" xfId="40567"/>
    <cellStyle name="메모 17 2 3 3" xfId="20334"/>
    <cellStyle name="메모 17 2 3 3 2" xfId="32015"/>
    <cellStyle name="메모 17 2 3 4" xfId="23873"/>
    <cellStyle name="메모 17 2 3 4 2" xfId="32016"/>
    <cellStyle name="메모 17 2 3 5" xfId="32011"/>
    <cellStyle name="메모 17 2 3 6" xfId="40568"/>
    <cellStyle name="메모 17 2 4" xfId="15339"/>
    <cellStyle name="메모 17 2 4 2" xfId="20336"/>
    <cellStyle name="메모 17 2 4 2 2" xfId="32018"/>
    <cellStyle name="메모 17 2 4 3" xfId="23875"/>
    <cellStyle name="메모 17 2 4 3 2" xfId="32019"/>
    <cellStyle name="메모 17 2 4 4" xfId="32017"/>
    <cellStyle name="메모 17 2 4 5" xfId="40566"/>
    <cellStyle name="메모 17 2 5" xfId="20319"/>
    <cellStyle name="메모 17 2 5 2" xfId="32020"/>
    <cellStyle name="메모 17 2 6" xfId="23858"/>
    <cellStyle name="메모 17 2 6 2" xfId="32021"/>
    <cellStyle name="메모 17 2 7" xfId="31968"/>
    <cellStyle name="메모 17 2 8" xfId="40583"/>
    <cellStyle name="메모 17 3" xfId="10830"/>
    <cellStyle name="메모 17 3 2" xfId="11860"/>
    <cellStyle name="메모 17 3 2 10" xfId="23877"/>
    <cellStyle name="메모 17 3 2 10 2" xfId="32024"/>
    <cellStyle name="메모 17 3 2 11" xfId="32023"/>
    <cellStyle name="메모 17 3 2 12" xfId="40564"/>
    <cellStyle name="메모 17 3 2 2" xfId="12367"/>
    <cellStyle name="메모 17 3 2 2 2" xfId="15350"/>
    <cellStyle name="메모 17 3 2 2 2 2" xfId="20340"/>
    <cellStyle name="메모 17 3 2 2 2 2 2" xfId="32027"/>
    <cellStyle name="메모 17 3 2 2 2 3" xfId="23879"/>
    <cellStyle name="메모 17 3 2 2 2 3 2" xfId="32028"/>
    <cellStyle name="메모 17 3 2 2 2 4" xfId="32026"/>
    <cellStyle name="메모 17 3 2 2 2 5" xfId="40562"/>
    <cellStyle name="메모 17 3 2 2 3" xfId="20339"/>
    <cellStyle name="메모 17 3 2 2 3 2" xfId="32029"/>
    <cellStyle name="메모 17 3 2 2 4" xfId="23878"/>
    <cellStyle name="메모 17 3 2 2 4 2" xfId="32030"/>
    <cellStyle name="메모 17 3 2 2 5" xfId="32025"/>
    <cellStyle name="메모 17 3 2 2 6" xfId="40563"/>
    <cellStyle name="메모 17 3 2 3" xfId="12590"/>
    <cellStyle name="메모 17 3 2 3 2" xfId="15351"/>
    <cellStyle name="메모 17 3 2 3 2 2" xfId="20342"/>
    <cellStyle name="메모 17 3 2 3 2 2 2" xfId="32033"/>
    <cellStyle name="메모 17 3 2 3 2 3" xfId="23881"/>
    <cellStyle name="메모 17 3 2 3 2 3 2" xfId="32034"/>
    <cellStyle name="메모 17 3 2 3 2 4" xfId="32032"/>
    <cellStyle name="메모 17 3 2 3 2 5" xfId="40560"/>
    <cellStyle name="메모 17 3 2 3 3" xfId="20341"/>
    <cellStyle name="메모 17 3 2 3 3 2" xfId="32035"/>
    <cellStyle name="메모 17 3 2 3 4" xfId="23880"/>
    <cellStyle name="메모 17 3 2 3 4 2" xfId="32036"/>
    <cellStyle name="메모 17 3 2 3 5" xfId="32031"/>
    <cellStyle name="메모 17 3 2 3 6" xfId="40561"/>
    <cellStyle name="메모 17 3 2 4" xfId="12813"/>
    <cellStyle name="메모 17 3 2 4 2" xfId="15352"/>
    <cellStyle name="메모 17 3 2 4 2 2" xfId="20344"/>
    <cellStyle name="메모 17 3 2 4 2 2 2" xfId="32039"/>
    <cellStyle name="메모 17 3 2 4 2 3" xfId="23883"/>
    <cellStyle name="메모 17 3 2 4 2 3 2" xfId="32040"/>
    <cellStyle name="메모 17 3 2 4 2 4" xfId="32038"/>
    <cellStyle name="메모 17 3 2 4 2 5" xfId="40558"/>
    <cellStyle name="메모 17 3 2 4 3" xfId="20343"/>
    <cellStyle name="메모 17 3 2 4 3 2" xfId="32041"/>
    <cellStyle name="메모 17 3 2 4 4" xfId="23882"/>
    <cellStyle name="메모 17 3 2 4 4 2" xfId="32042"/>
    <cellStyle name="메모 17 3 2 4 5" xfId="32037"/>
    <cellStyle name="메모 17 3 2 4 6" xfId="40559"/>
    <cellStyle name="메모 17 3 2 5" xfId="13049"/>
    <cellStyle name="메모 17 3 2 5 2" xfId="15353"/>
    <cellStyle name="메모 17 3 2 5 2 2" xfId="20346"/>
    <cellStyle name="메모 17 3 2 5 2 2 2" xfId="32045"/>
    <cellStyle name="메모 17 3 2 5 2 3" xfId="23885"/>
    <cellStyle name="메모 17 3 2 5 2 3 2" xfId="32046"/>
    <cellStyle name="메모 17 3 2 5 2 4" xfId="32044"/>
    <cellStyle name="메모 17 3 2 5 2 5" xfId="40556"/>
    <cellStyle name="메모 17 3 2 5 3" xfId="20345"/>
    <cellStyle name="메모 17 3 2 5 3 2" xfId="32047"/>
    <cellStyle name="메모 17 3 2 5 4" xfId="23884"/>
    <cellStyle name="메모 17 3 2 5 4 2" xfId="32048"/>
    <cellStyle name="메모 17 3 2 5 5" xfId="32043"/>
    <cellStyle name="메모 17 3 2 5 6" xfId="40557"/>
    <cellStyle name="메모 17 3 2 6" xfId="13434"/>
    <cellStyle name="메모 17 3 2 6 2" xfId="15354"/>
    <cellStyle name="메모 17 3 2 6 2 2" xfId="20348"/>
    <cellStyle name="메모 17 3 2 6 2 2 2" xfId="32051"/>
    <cellStyle name="메모 17 3 2 6 2 3" xfId="23887"/>
    <cellStyle name="메모 17 3 2 6 2 3 2" xfId="32052"/>
    <cellStyle name="메모 17 3 2 6 2 4" xfId="32050"/>
    <cellStyle name="메모 17 3 2 6 2 5" xfId="40554"/>
    <cellStyle name="메모 17 3 2 6 3" xfId="20347"/>
    <cellStyle name="메모 17 3 2 6 3 2" xfId="32053"/>
    <cellStyle name="메모 17 3 2 6 4" xfId="23886"/>
    <cellStyle name="메모 17 3 2 6 4 2" xfId="32054"/>
    <cellStyle name="메모 17 3 2 6 5" xfId="32049"/>
    <cellStyle name="메모 17 3 2 6 6" xfId="40555"/>
    <cellStyle name="메모 17 3 2 7" xfId="13270"/>
    <cellStyle name="메모 17 3 2 7 2" xfId="15355"/>
    <cellStyle name="메모 17 3 2 7 2 2" xfId="20350"/>
    <cellStyle name="메모 17 3 2 7 2 2 2" xfId="32057"/>
    <cellStyle name="메모 17 3 2 7 2 3" xfId="23889"/>
    <cellStyle name="메모 17 3 2 7 2 3 2" xfId="32058"/>
    <cellStyle name="메모 17 3 2 7 2 4" xfId="32056"/>
    <cellStyle name="메모 17 3 2 7 2 5" xfId="40552"/>
    <cellStyle name="메모 17 3 2 7 3" xfId="20349"/>
    <cellStyle name="메모 17 3 2 7 3 2" xfId="32059"/>
    <cellStyle name="메모 17 3 2 7 4" xfId="23888"/>
    <cellStyle name="메모 17 3 2 7 4 2" xfId="32060"/>
    <cellStyle name="메모 17 3 2 7 5" xfId="32055"/>
    <cellStyle name="메모 17 3 2 7 6" xfId="40553"/>
    <cellStyle name="메모 17 3 2 8" xfId="15349"/>
    <cellStyle name="메모 17 3 2 8 2" xfId="20351"/>
    <cellStyle name="메모 17 3 2 8 2 2" xfId="32062"/>
    <cellStyle name="메모 17 3 2 8 3" xfId="23890"/>
    <cellStyle name="메모 17 3 2 8 3 2" xfId="32063"/>
    <cellStyle name="메모 17 3 2 8 4" xfId="32061"/>
    <cellStyle name="메모 17 3 2 8 5" xfId="40551"/>
    <cellStyle name="메모 17 3 2 9" xfId="20338"/>
    <cellStyle name="메모 17 3 2 9 2" xfId="32064"/>
    <cellStyle name="메모 17 3 3" xfId="12117"/>
    <cellStyle name="메모 17 3 3 2" xfId="15356"/>
    <cellStyle name="메모 17 3 3 2 2" xfId="20353"/>
    <cellStyle name="메모 17 3 3 2 2 2" xfId="32067"/>
    <cellStyle name="메모 17 3 3 2 3" xfId="23892"/>
    <cellStyle name="메모 17 3 3 2 3 2" xfId="32068"/>
    <cellStyle name="메모 17 3 3 2 4" xfId="32066"/>
    <cellStyle name="메모 17 3 3 2 5" xfId="40549"/>
    <cellStyle name="메모 17 3 3 3" xfId="20352"/>
    <cellStyle name="메모 17 3 3 3 2" xfId="32069"/>
    <cellStyle name="메모 17 3 3 4" xfId="23891"/>
    <cellStyle name="메모 17 3 3 4 2" xfId="32070"/>
    <cellStyle name="메모 17 3 3 5" xfId="32065"/>
    <cellStyle name="메모 17 3 3 6" xfId="40550"/>
    <cellStyle name="메모 17 3 4" xfId="15348"/>
    <cellStyle name="메모 17 3 4 2" xfId="20354"/>
    <cellStyle name="메모 17 3 4 2 2" xfId="32072"/>
    <cellStyle name="메모 17 3 4 3" xfId="23893"/>
    <cellStyle name="메모 17 3 4 3 2" xfId="32073"/>
    <cellStyle name="메모 17 3 4 4" xfId="32071"/>
    <cellStyle name="메모 17 3 4 5" xfId="40548"/>
    <cellStyle name="메모 17 3 5" xfId="20337"/>
    <cellStyle name="메모 17 3 5 2" xfId="32074"/>
    <cellStyle name="메모 17 3 6" xfId="23876"/>
    <cellStyle name="메모 17 3 6 2" xfId="32075"/>
    <cellStyle name="메모 17 3 7" xfId="32022"/>
    <cellStyle name="메모 17 3 8" xfId="40565"/>
    <cellStyle name="메모 17 4" xfId="11858"/>
    <cellStyle name="메모 17 4 10" xfId="23894"/>
    <cellStyle name="메모 17 4 10 2" xfId="32077"/>
    <cellStyle name="메모 17 4 11" xfId="32076"/>
    <cellStyle name="메모 17 4 12" xfId="40547"/>
    <cellStyle name="메모 17 4 2" xfId="12365"/>
    <cellStyle name="메모 17 4 2 2" xfId="15358"/>
    <cellStyle name="메모 17 4 2 2 2" xfId="20357"/>
    <cellStyle name="메모 17 4 2 2 2 2" xfId="32080"/>
    <cellStyle name="메모 17 4 2 2 3" xfId="23896"/>
    <cellStyle name="메모 17 4 2 2 3 2" xfId="32081"/>
    <cellStyle name="메모 17 4 2 2 4" xfId="32079"/>
    <cellStyle name="메모 17 4 2 2 5" xfId="40545"/>
    <cellStyle name="메모 17 4 2 3" xfId="20356"/>
    <cellStyle name="메모 17 4 2 3 2" xfId="32082"/>
    <cellStyle name="메모 17 4 2 4" xfId="23895"/>
    <cellStyle name="메모 17 4 2 4 2" xfId="32083"/>
    <cellStyle name="메모 17 4 2 5" xfId="32078"/>
    <cellStyle name="메모 17 4 2 6" xfId="40546"/>
    <cellStyle name="메모 17 4 3" xfId="12588"/>
    <cellStyle name="메모 17 4 3 2" xfId="15359"/>
    <cellStyle name="메모 17 4 3 2 2" xfId="20359"/>
    <cellStyle name="메모 17 4 3 2 2 2" xfId="32086"/>
    <cellStyle name="메모 17 4 3 2 3" xfId="23898"/>
    <cellStyle name="메모 17 4 3 2 3 2" xfId="32087"/>
    <cellStyle name="메모 17 4 3 2 4" xfId="32085"/>
    <cellStyle name="메모 17 4 3 2 5" xfId="40543"/>
    <cellStyle name="메모 17 4 3 3" xfId="20358"/>
    <cellStyle name="메모 17 4 3 3 2" xfId="32088"/>
    <cellStyle name="메모 17 4 3 4" xfId="23897"/>
    <cellStyle name="메모 17 4 3 4 2" xfId="32089"/>
    <cellStyle name="메모 17 4 3 5" xfId="32084"/>
    <cellStyle name="메모 17 4 3 6" xfId="40544"/>
    <cellStyle name="메모 17 4 4" xfId="12811"/>
    <cellStyle name="메모 17 4 4 2" xfId="15360"/>
    <cellStyle name="메모 17 4 4 2 2" xfId="20361"/>
    <cellStyle name="메모 17 4 4 2 2 2" xfId="32092"/>
    <cellStyle name="메모 17 4 4 2 3" xfId="23900"/>
    <cellStyle name="메모 17 4 4 2 3 2" xfId="32093"/>
    <cellStyle name="메모 17 4 4 2 4" xfId="32091"/>
    <cellStyle name="메모 17 4 4 2 5" xfId="40541"/>
    <cellStyle name="메모 17 4 4 3" xfId="20360"/>
    <cellStyle name="메모 17 4 4 3 2" xfId="32094"/>
    <cellStyle name="메모 17 4 4 4" xfId="23899"/>
    <cellStyle name="메모 17 4 4 4 2" xfId="32095"/>
    <cellStyle name="메모 17 4 4 5" xfId="32090"/>
    <cellStyle name="메모 17 4 4 6" xfId="40542"/>
    <cellStyle name="메모 17 4 5" xfId="13047"/>
    <cellStyle name="메모 17 4 5 2" xfId="15361"/>
    <cellStyle name="메모 17 4 5 2 2" xfId="20363"/>
    <cellStyle name="메모 17 4 5 2 2 2" xfId="32098"/>
    <cellStyle name="메모 17 4 5 2 3" xfId="23902"/>
    <cellStyle name="메모 17 4 5 2 3 2" xfId="32099"/>
    <cellStyle name="메모 17 4 5 2 4" xfId="32097"/>
    <cellStyle name="메모 17 4 5 2 5" xfId="40539"/>
    <cellStyle name="메모 17 4 5 3" xfId="20362"/>
    <cellStyle name="메모 17 4 5 3 2" xfId="32100"/>
    <cellStyle name="메모 17 4 5 4" xfId="23901"/>
    <cellStyle name="메모 17 4 5 4 2" xfId="32101"/>
    <cellStyle name="메모 17 4 5 5" xfId="32096"/>
    <cellStyle name="메모 17 4 5 6" xfId="40540"/>
    <cellStyle name="메모 17 4 6" xfId="13432"/>
    <cellStyle name="메모 17 4 6 2" xfId="15362"/>
    <cellStyle name="메모 17 4 6 2 2" xfId="20365"/>
    <cellStyle name="메모 17 4 6 2 2 2" xfId="32104"/>
    <cellStyle name="메모 17 4 6 2 3" xfId="23904"/>
    <cellStyle name="메모 17 4 6 2 3 2" xfId="32105"/>
    <cellStyle name="메모 17 4 6 2 4" xfId="32103"/>
    <cellStyle name="메모 17 4 6 2 5" xfId="40537"/>
    <cellStyle name="메모 17 4 6 3" xfId="20364"/>
    <cellStyle name="메모 17 4 6 3 2" xfId="32106"/>
    <cellStyle name="메모 17 4 6 4" xfId="23903"/>
    <cellStyle name="메모 17 4 6 4 2" xfId="32107"/>
    <cellStyle name="메모 17 4 6 5" xfId="32102"/>
    <cellStyle name="메모 17 4 6 6" xfId="40538"/>
    <cellStyle name="메모 17 4 7" xfId="13268"/>
    <cellStyle name="메모 17 4 7 2" xfId="15363"/>
    <cellStyle name="메모 17 4 7 2 2" xfId="20367"/>
    <cellStyle name="메모 17 4 7 2 2 2" xfId="32110"/>
    <cellStyle name="메모 17 4 7 2 3" xfId="23906"/>
    <cellStyle name="메모 17 4 7 2 3 2" xfId="32111"/>
    <cellStyle name="메모 17 4 7 2 4" xfId="32109"/>
    <cellStyle name="메모 17 4 7 2 5" xfId="40535"/>
    <cellStyle name="메모 17 4 7 3" xfId="20366"/>
    <cellStyle name="메모 17 4 7 3 2" xfId="32112"/>
    <cellStyle name="메모 17 4 7 4" xfId="23905"/>
    <cellStyle name="메모 17 4 7 4 2" xfId="32113"/>
    <cellStyle name="메모 17 4 7 5" xfId="32108"/>
    <cellStyle name="메모 17 4 7 6" xfId="40536"/>
    <cellStyle name="메모 17 4 8" xfId="15357"/>
    <cellStyle name="메모 17 4 8 2" xfId="20368"/>
    <cellStyle name="메모 17 4 8 2 2" xfId="32115"/>
    <cellStyle name="메모 17 4 8 3" xfId="23907"/>
    <cellStyle name="메모 17 4 8 3 2" xfId="32116"/>
    <cellStyle name="메모 17 4 8 4" xfId="32114"/>
    <cellStyle name="메모 17 4 8 5" xfId="40534"/>
    <cellStyle name="메모 17 4 9" xfId="20355"/>
    <cellStyle name="메모 17 4 9 2" xfId="32117"/>
    <cellStyle name="메모 17 5" xfId="12119"/>
    <cellStyle name="메모 17 5 2" xfId="15364"/>
    <cellStyle name="메모 17 5 2 2" xfId="20370"/>
    <cellStyle name="메모 17 5 2 2 2" xfId="32120"/>
    <cellStyle name="메모 17 5 2 3" xfId="23909"/>
    <cellStyle name="메모 17 5 2 3 2" xfId="32121"/>
    <cellStyle name="메모 17 5 2 4" xfId="32119"/>
    <cellStyle name="메모 17 5 2 5" xfId="40532"/>
    <cellStyle name="메모 17 5 3" xfId="20369"/>
    <cellStyle name="메모 17 5 3 2" xfId="32122"/>
    <cellStyle name="메모 17 5 4" xfId="23908"/>
    <cellStyle name="메모 17 5 4 2" xfId="32123"/>
    <cellStyle name="메모 17 5 5" xfId="32118"/>
    <cellStyle name="메모 17 5 6" xfId="40533"/>
    <cellStyle name="메모 17 6" xfId="15338"/>
    <cellStyle name="메모 17 6 2" xfId="20371"/>
    <cellStyle name="메모 17 6 2 2" xfId="32125"/>
    <cellStyle name="메모 17 6 3" xfId="23910"/>
    <cellStyle name="메모 17 6 3 2" xfId="32126"/>
    <cellStyle name="메모 17 6 4" xfId="32124"/>
    <cellStyle name="메모 17 6 5" xfId="40531"/>
    <cellStyle name="메모 17 7" xfId="20318"/>
    <cellStyle name="메모 17 7 2" xfId="32127"/>
    <cellStyle name="메모 17 8" xfId="23857"/>
    <cellStyle name="메모 17 8 2" xfId="32128"/>
    <cellStyle name="메모 17 9" xfId="31967"/>
    <cellStyle name="메모 18" xfId="10831"/>
    <cellStyle name="메모 18 2" xfId="10832"/>
    <cellStyle name="메모 18 2 2" xfId="11862"/>
    <cellStyle name="메모 18 2 2 10" xfId="23913"/>
    <cellStyle name="메모 18 2 2 10 2" xfId="32132"/>
    <cellStyle name="메모 18 2 2 11" xfId="32131"/>
    <cellStyle name="메모 18 2 2 12" xfId="40528"/>
    <cellStyle name="메모 18 2 2 2" xfId="12369"/>
    <cellStyle name="메모 18 2 2 2 2" xfId="15368"/>
    <cellStyle name="메모 18 2 2 2 2 2" xfId="20376"/>
    <cellStyle name="메모 18 2 2 2 2 2 2" xfId="32135"/>
    <cellStyle name="메모 18 2 2 2 2 3" xfId="23915"/>
    <cellStyle name="메모 18 2 2 2 2 3 2" xfId="32136"/>
    <cellStyle name="메모 18 2 2 2 2 4" xfId="32134"/>
    <cellStyle name="메모 18 2 2 2 2 5" xfId="40526"/>
    <cellStyle name="메모 18 2 2 2 3" xfId="20375"/>
    <cellStyle name="메모 18 2 2 2 3 2" xfId="32137"/>
    <cellStyle name="메모 18 2 2 2 4" xfId="23914"/>
    <cellStyle name="메모 18 2 2 2 4 2" xfId="32138"/>
    <cellStyle name="메모 18 2 2 2 5" xfId="32133"/>
    <cellStyle name="메모 18 2 2 2 6" xfId="40527"/>
    <cellStyle name="메모 18 2 2 3" xfId="12592"/>
    <cellStyle name="메모 18 2 2 3 2" xfId="15369"/>
    <cellStyle name="메모 18 2 2 3 2 2" xfId="20378"/>
    <cellStyle name="메모 18 2 2 3 2 2 2" xfId="32141"/>
    <cellStyle name="메모 18 2 2 3 2 3" xfId="23917"/>
    <cellStyle name="메모 18 2 2 3 2 3 2" xfId="32142"/>
    <cellStyle name="메모 18 2 2 3 2 4" xfId="32140"/>
    <cellStyle name="메모 18 2 2 3 2 5" xfId="40524"/>
    <cellStyle name="메모 18 2 2 3 3" xfId="20377"/>
    <cellStyle name="메모 18 2 2 3 3 2" xfId="32143"/>
    <cellStyle name="메모 18 2 2 3 4" xfId="23916"/>
    <cellStyle name="메모 18 2 2 3 4 2" xfId="32144"/>
    <cellStyle name="메모 18 2 2 3 5" xfId="32139"/>
    <cellStyle name="메모 18 2 2 3 6" xfId="40525"/>
    <cellStyle name="메모 18 2 2 4" xfId="12815"/>
    <cellStyle name="메모 18 2 2 4 2" xfId="15370"/>
    <cellStyle name="메모 18 2 2 4 2 2" xfId="20380"/>
    <cellStyle name="메모 18 2 2 4 2 2 2" xfId="32147"/>
    <cellStyle name="메모 18 2 2 4 2 3" xfId="23919"/>
    <cellStyle name="메모 18 2 2 4 2 3 2" xfId="32148"/>
    <cellStyle name="메모 18 2 2 4 2 4" xfId="32146"/>
    <cellStyle name="메모 18 2 2 4 2 5" xfId="40522"/>
    <cellStyle name="메모 18 2 2 4 3" xfId="20379"/>
    <cellStyle name="메모 18 2 2 4 3 2" xfId="32149"/>
    <cellStyle name="메모 18 2 2 4 4" xfId="23918"/>
    <cellStyle name="메모 18 2 2 4 4 2" xfId="32150"/>
    <cellStyle name="메모 18 2 2 4 5" xfId="32145"/>
    <cellStyle name="메모 18 2 2 4 6" xfId="40523"/>
    <cellStyle name="메모 18 2 2 5" xfId="13051"/>
    <cellStyle name="메모 18 2 2 5 2" xfId="15371"/>
    <cellStyle name="메모 18 2 2 5 2 2" xfId="20382"/>
    <cellStyle name="메모 18 2 2 5 2 2 2" xfId="32153"/>
    <cellStyle name="메모 18 2 2 5 2 3" xfId="23921"/>
    <cellStyle name="메모 18 2 2 5 2 3 2" xfId="32154"/>
    <cellStyle name="메모 18 2 2 5 2 4" xfId="32152"/>
    <cellStyle name="메모 18 2 2 5 2 5" xfId="40520"/>
    <cellStyle name="메모 18 2 2 5 3" xfId="20381"/>
    <cellStyle name="메모 18 2 2 5 3 2" xfId="32155"/>
    <cellStyle name="메모 18 2 2 5 4" xfId="23920"/>
    <cellStyle name="메모 18 2 2 5 4 2" xfId="32156"/>
    <cellStyle name="메모 18 2 2 5 5" xfId="32151"/>
    <cellStyle name="메모 18 2 2 5 6" xfId="40521"/>
    <cellStyle name="메모 18 2 2 6" xfId="13436"/>
    <cellStyle name="메모 18 2 2 6 2" xfId="15372"/>
    <cellStyle name="메모 18 2 2 6 2 2" xfId="20384"/>
    <cellStyle name="메모 18 2 2 6 2 2 2" xfId="32159"/>
    <cellStyle name="메모 18 2 2 6 2 3" xfId="23923"/>
    <cellStyle name="메모 18 2 2 6 2 3 2" xfId="32160"/>
    <cellStyle name="메모 18 2 2 6 2 4" xfId="32158"/>
    <cellStyle name="메모 18 2 2 6 2 5" xfId="40518"/>
    <cellStyle name="메모 18 2 2 6 3" xfId="20383"/>
    <cellStyle name="메모 18 2 2 6 3 2" xfId="32161"/>
    <cellStyle name="메모 18 2 2 6 4" xfId="23922"/>
    <cellStyle name="메모 18 2 2 6 4 2" xfId="32162"/>
    <cellStyle name="메모 18 2 2 6 5" xfId="32157"/>
    <cellStyle name="메모 18 2 2 6 6" xfId="40519"/>
    <cellStyle name="메모 18 2 2 7" xfId="13272"/>
    <cellStyle name="메모 18 2 2 7 2" xfId="15373"/>
    <cellStyle name="메모 18 2 2 7 2 2" xfId="20386"/>
    <cellStyle name="메모 18 2 2 7 2 2 2" xfId="32165"/>
    <cellStyle name="메모 18 2 2 7 2 3" xfId="23925"/>
    <cellStyle name="메모 18 2 2 7 2 3 2" xfId="32166"/>
    <cellStyle name="메모 18 2 2 7 2 4" xfId="32164"/>
    <cellStyle name="메모 18 2 2 7 2 5" xfId="40516"/>
    <cellStyle name="메모 18 2 2 7 3" xfId="20385"/>
    <cellStyle name="메모 18 2 2 7 3 2" xfId="32167"/>
    <cellStyle name="메모 18 2 2 7 4" xfId="23924"/>
    <cellStyle name="메모 18 2 2 7 4 2" xfId="32168"/>
    <cellStyle name="메모 18 2 2 7 5" xfId="32163"/>
    <cellStyle name="메모 18 2 2 7 6" xfId="40517"/>
    <cellStyle name="메모 18 2 2 8" xfId="15367"/>
    <cellStyle name="메모 18 2 2 8 2" xfId="20387"/>
    <cellStyle name="메모 18 2 2 8 2 2" xfId="32170"/>
    <cellStyle name="메모 18 2 2 8 3" xfId="23926"/>
    <cellStyle name="메모 18 2 2 8 3 2" xfId="32171"/>
    <cellStyle name="메모 18 2 2 8 4" xfId="32169"/>
    <cellStyle name="메모 18 2 2 8 5" xfId="40515"/>
    <cellStyle name="메모 18 2 2 9" xfId="20374"/>
    <cellStyle name="메모 18 2 2 9 2" xfId="32172"/>
    <cellStyle name="메모 18 2 3" xfId="12115"/>
    <cellStyle name="메모 18 2 3 2" xfId="15374"/>
    <cellStyle name="메모 18 2 3 2 2" xfId="20389"/>
    <cellStyle name="메모 18 2 3 2 2 2" xfId="32175"/>
    <cellStyle name="메모 18 2 3 2 3" xfId="23928"/>
    <cellStyle name="메모 18 2 3 2 3 2" xfId="32176"/>
    <cellStyle name="메모 18 2 3 2 4" xfId="32174"/>
    <cellStyle name="메모 18 2 3 2 5" xfId="40513"/>
    <cellStyle name="메모 18 2 3 3" xfId="20388"/>
    <cellStyle name="메모 18 2 3 3 2" xfId="32177"/>
    <cellStyle name="메모 18 2 3 4" xfId="23927"/>
    <cellStyle name="메모 18 2 3 4 2" xfId="32178"/>
    <cellStyle name="메모 18 2 3 5" xfId="32173"/>
    <cellStyle name="메모 18 2 3 6" xfId="40514"/>
    <cellStyle name="메모 18 2 4" xfId="15366"/>
    <cellStyle name="메모 18 2 4 2" xfId="20390"/>
    <cellStyle name="메모 18 2 4 2 2" xfId="32180"/>
    <cellStyle name="메모 18 2 4 3" xfId="23929"/>
    <cellStyle name="메모 18 2 4 3 2" xfId="32181"/>
    <cellStyle name="메모 18 2 4 4" xfId="32179"/>
    <cellStyle name="메모 18 2 4 5" xfId="40512"/>
    <cellStyle name="메모 18 2 5" xfId="20373"/>
    <cellStyle name="메모 18 2 5 2" xfId="32182"/>
    <cellStyle name="메모 18 2 6" xfId="23912"/>
    <cellStyle name="메모 18 2 6 2" xfId="32183"/>
    <cellStyle name="메모 18 2 7" xfId="32130"/>
    <cellStyle name="메모 18 2 8" xfId="40529"/>
    <cellStyle name="메모 18 3" xfId="11861"/>
    <cellStyle name="메모 18 3 10" xfId="23930"/>
    <cellStyle name="메모 18 3 10 2" xfId="32185"/>
    <cellStyle name="메모 18 3 11" xfId="32184"/>
    <cellStyle name="메모 18 3 12" xfId="40511"/>
    <cellStyle name="메모 18 3 2" xfId="12368"/>
    <cellStyle name="메모 18 3 2 2" xfId="15376"/>
    <cellStyle name="메모 18 3 2 2 2" xfId="20393"/>
    <cellStyle name="메모 18 3 2 2 2 2" xfId="32188"/>
    <cellStyle name="메모 18 3 2 2 3" xfId="23932"/>
    <cellStyle name="메모 18 3 2 2 3 2" xfId="32189"/>
    <cellStyle name="메모 18 3 2 2 4" xfId="32187"/>
    <cellStyle name="메모 18 3 2 2 5" xfId="40509"/>
    <cellStyle name="메모 18 3 2 3" xfId="20392"/>
    <cellStyle name="메모 18 3 2 3 2" xfId="32190"/>
    <cellStyle name="메모 18 3 2 4" xfId="23931"/>
    <cellStyle name="메모 18 3 2 4 2" xfId="32191"/>
    <cellStyle name="메모 18 3 2 5" xfId="32186"/>
    <cellStyle name="메모 18 3 2 6" xfId="40510"/>
    <cellStyle name="메모 18 3 3" xfId="12591"/>
    <cellStyle name="메모 18 3 3 2" xfId="15377"/>
    <cellStyle name="메모 18 3 3 2 2" xfId="20395"/>
    <cellStyle name="메모 18 3 3 2 2 2" xfId="32194"/>
    <cellStyle name="메모 18 3 3 2 3" xfId="23934"/>
    <cellStyle name="메모 18 3 3 2 3 2" xfId="32195"/>
    <cellStyle name="메모 18 3 3 2 4" xfId="32193"/>
    <cellStyle name="메모 18 3 3 2 5" xfId="40507"/>
    <cellStyle name="메모 18 3 3 3" xfId="20394"/>
    <cellStyle name="메모 18 3 3 3 2" xfId="32196"/>
    <cellStyle name="메모 18 3 3 4" xfId="23933"/>
    <cellStyle name="메모 18 3 3 4 2" xfId="32197"/>
    <cellStyle name="메모 18 3 3 5" xfId="32192"/>
    <cellStyle name="메모 18 3 3 6" xfId="40508"/>
    <cellStyle name="메모 18 3 4" xfId="12814"/>
    <cellStyle name="메모 18 3 4 2" xfId="15378"/>
    <cellStyle name="메모 18 3 4 2 2" xfId="20397"/>
    <cellStyle name="메모 18 3 4 2 2 2" xfId="32200"/>
    <cellStyle name="메모 18 3 4 2 3" xfId="23936"/>
    <cellStyle name="메모 18 3 4 2 3 2" xfId="32201"/>
    <cellStyle name="메모 18 3 4 2 4" xfId="32199"/>
    <cellStyle name="메모 18 3 4 2 5" xfId="40505"/>
    <cellStyle name="메모 18 3 4 3" xfId="20396"/>
    <cellStyle name="메모 18 3 4 3 2" xfId="32202"/>
    <cellStyle name="메모 18 3 4 4" xfId="23935"/>
    <cellStyle name="메모 18 3 4 4 2" xfId="32203"/>
    <cellStyle name="메모 18 3 4 5" xfId="32198"/>
    <cellStyle name="메모 18 3 4 6" xfId="40506"/>
    <cellStyle name="메모 18 3 5" xfId="13050"/>
    <cellStyle name="메모 18 3 5 2" xfId="15379"/>
    <cellStyle name="메모 18 3 5 2 2" xfId="20399"/>
    <cellStyle name="메모 18 3 5 2 2 2" xfId="32206"/>
    <cellStyle name="메모 18 3 5 2 3" xfId="23938"/>
    <cellStyle name="메모 18 3 5 2 3 2" xfId="32207"/>
    <cellStyle name="메모 18 3 5 2 4" xfId="32205"/>
    <cellStyle name="메모 18 3 5 2 5" xfId="40503"/>
    <cellStyle name="메모 18 3 5 3" xfId="20398"/>
    <cellStyle name="메모 18 3 5 3 2" xfId="32208"/>
    <cellStyle name="메모 18 3 5 4" xfId="23937"/>
    <cellStyle name="메모 18 3 5 4 2" xfId="32209"/>
    <cellStyle name="메모 18 3 5 5" xfId="32204"/>
    <cellStyle name="메모 18 3 5 6" xfId="40504"/>
    <cellStyle name="메모 18 3 6" xfId="13435"/>
    <cellStyle name="메모 18 3 6 2" xfId="15380"/>
    <cellStyle name="메모 18 3 6 2 2" xfId="20401"/>
    <cellStyle name="메모 18 3 6 2 2 2" xfId="32212"/>
    <cellStyle name="메모 18 3 6 2 3" xfId="23940"/>
    <cellStyle name="메모 18 3 6 2 3 2" xfId="32213"/>
    <cellStyle name="메모 18 3 6 2 4" xfId="32211"/>
    <cellStyle name="메모 18 3 6 2 5" xfId="40501"/>
    <cellStyle name="메모 18 3 6 3" xfId="20400"/>
    <cellStyle name="메모 18 3 6 3 2" xfId="32214"/>
    <cellStyle name="메모 18 3 6 4" xfId="23939"/>
    <cellStyle name="메모 18 3 6 4 2" xfId="32215"/>
    <cellStyle name="메모 18 3 6 5" xfId="32210"/>
    <cellStyle name="메모 18 3 6 6" xfId="40502"/>
    <cellStyle name="메모 18 3 7" xfId="13271"/>
    <cellStyle name="메모 18 3 7 2" xfId="15381"/>
    <cellStyle name="메모 18 3 7 2 2" xfId="20403"/>
    <cellStyle name="메모 18 3 7 2 2 2" xfId="32218"/>
    <cellStyle name="메모 18 3 7 2 3" xfId="23942"/>
    <cellStyle name="메모 18 3 7 2 3 2" xfId="32219"/>
    <cellStyle name="메모 18 3 7 2 4" xfId="32217"/>
    <cellStyle name="메모 18 3 7 2 5" xfId="40499"/>
    <cellStyle name="메모 18 3 7 3" xfId="20402"/>
    <cellStyle name="메모 18 3 7 3 2" xfId="32220"/>
    <cellStyle name="메모 18 3 7 4" xfId="23941"/>
    <cellStyle name="메모 18 3 7 4 2" xfId="32221"/>
    <cellStyle name="메모 18 3 7 5" xfId="32216"/>
    <cellStyle name="메모 18 3 7 6" xfId="40500"/>
    <cellStyle name="메모 18 3 8" xfId="15375"/>
    <cellStyle name="메모 18 3 8 2" xfId="20404"/>
    <cellStyle name="메모 18 3 8 2 2" xfId="32223"/>
    <cellStyle name="메모 18 3 8 3" xfId="23943"/>
    <cellStyle name="메모 18 3 8 3 2" xfId="32224"/>
    <cellStyle name="메모 18 3 8 4" xfId="32222"/>
    <cellStyle name="메모 18 3 8 5" xfId="40498"/>
    <cellStyle name="메모 18 3 9" xfId="20391"/>
    <cellStyle name="메모 18 3 9 2" xfId="32225"/>
    <cellStyle name="메모 18 4" xfId="12116"/>
    <cellStyle name="메모 18 4 2" xfId="15382"/>
    <cellStyle name="메모 18 4 2 2" xfId="20406"/>
    <cellStyle name="메모 18 4 2 2 2" xfId="32228"/>
    <cellStyle name="메모 18 4 2 3" xfId="23945"/>
    <cellStyle name="메모 18 4 2 3 2" xfId="32229"/>
    <cellStyle name="메모 18 4 2 4" xfId="32227"/>
    <cellStyle name="메모 18 4 2 5" xfId="40496"/>
    <cellStyle name="메모 18 4 3" xfId="20405"/>
    <cellStyle name="메모 18 4 3 2" xfId="32230"/>
    <cellStyle name="메모 18 4 4" xfId="23944"/>
    <cellStyle name="메모 18 4 4 2" xfId="32231"/>
    <cellStyle name="메모 18 4 5" xfId="32226"/>
    <cellStyle name="메모 18 4 6" xfId="40497"/>
    <cellStyle name="메모 18 5" xfId="15365"/>
    <cellStyle name="메모 18 5 2" xfId="20407"/>
    <cellStyle name="메모 18 5 2 2" xfId="32233"/>
    <cellStyle name="메모 18 5 3" xfId="23946"/>
    <cellStyle name="메모 18 5 3 2" xfId="32234"/>
    <cellStyle name="메모 18 5 4" xfId="32232"/>
    <cellStyle name="메모 18 5 5" xfId="40495"/>
    <cellStyle name="메모 18 6" xfId="20372"/>
    <cellStyle name="메모 18 6 2" xfId="32235"/>
    <cellStyle name="메모 18 7" xfId="23911"/>
    <cellStyle name="메모 18 7 2" xfId="32236"/>
    <cellStyle name="메모 18 8" xfId="32129"/>
    <cellStyle name="메모 18 9" xfId="40530"/>
    <cellStyle name="메모 19" xfId="10833"/>
    <cellStyle name="메모 19 2" xfId="11863"/>
    <cellStyle name="메모 19 2 10" xfId="23948"/>
    <cellStyle name="메모 19 2 10 2" xfId="32239"/>
    <cellStyle name="메모 19 2 11" xfId="32238"/>
    <cellStyle name="메모 19 2 12" xfId="40493"/>
    <cellStyle name="메모 19 2 2" xfId="12370"/>
    <cellStyle name="메모 19 2 2 2" xfId="15385"/>
    <cellStyle name="메모 19 2 2 2 2" xfId="20411"/>
    <cellStyle name="메모 19 2 2 2 2 2" xfId="32242"/>
    <cellStyle name="메모 19 2 2 2 3" xfId="23950"/>
    <cellStyle name="메모 19 2 2 2 3 2" xfId="32243"/>
    <cellStyle name="메모 19 2 2 2 4" xfId="32241"/>
    <cellStyle name="메모 19 2 2 2 5" xfId="40491"/>
    <cellStyle name="메모 19 2 2 3" xfId="20410"/>
    <cellStyle name="메모 19 2 2 3 2" xfId="32244"/>
    <cellStyle name="메모 19 2 2 4" xfId="23949"/>
    <cellStyle name="메모 19 2 2 4 2" xfId="32245"/>
    <cellStyle name="메모 19 2 2 5" xfId="32240"/>
    <cellStyle name="메모 19 2 2 6" xfId="40492"/>
    <cellStyle name="메모 19 2 3" xfId="12593"/>
    <cellStyle name="메모 19 2 3 2" xfId="15386"/>
    <cellStyle name="메모 19 2 3 2 2" xfId="20413"/>
    <cellStyle name="메모 19 2 3 2 2 2" xfId="32248"/>
    <cellStyle name="메모 19 2 3 2 3" xfId="23952"/>
    <cellStyle name="메모 19 2 3 2 3 2" xfId="32249"/>
    <cellStyle name="메모 19 2 3 2 4" xfId="32247"/>
    <cellStyle name="메모 19 2 3 2 5" xfId="40489"/>
    <cellStyle name="메모 19 2 3 3" xfId="20412"/>
    <cellStyle name="메모 19 2 3 3 2" xfId="32250"/>
    <cellStyle name="메모 19 2 3 4" xfId="23951"/>
    <cellStyle name="메모 19 2 3 4 2" xfId="32251"/>
    <cellStyle name="메모 19 2 3 5" xfId="32246"/>
    <cellStyle name="메모 19 2 3 6" xfId="40490"/>
    <cellStyle name="메모 19 2 4" xfId="12816"/>
    <cellStyle name="메모 19 2 4 2" xfId="15387"/>
    <cellStyle name="메모 19 2 4 2 2" xfId="20415"/>
    <cellStyle name="메모 19 2 4 2 2 2" xfId="32254"/>
    <cellStyle name="메모 19 2 4 2 3" xfId="23954"/>
    <cellStyle name="메모 19 2 4 2 3 2" xfId="32255"/>
    <cellStyle name="메모 19 2 4 2 4" xfId="32253"/>
    <cellStyle name="메모 19 2 4 2 5" xfId="40487"/>
    <cellStyle name="메모 19 2 4 3" xfId="20414"/>
    <cellStyle name="메모 19 2 4 3 2" xfId="32256"/>
    <cellStyle name="메모 19 2 4 4" xfId="23953"/>
    <cellStyle name="메모 19 2 4 4 2" xfId="32257"/>
    <cellStyle name="메모 19 2 4 5" xfId="32252"/>
    <cellStyle name="메모 19 2 4 6" xfId="40488"/>
    <cellStyle name="메모 19 2 5" xfId="13052"/>
    <cellStyle name="메모 19 2 5 2" xfId="15388"/>
    <cellStyle name="메모 19 2 5 2 2" xfId="20417"/>
    <cellStyle name="메모 19 2 5 2 2 2" xfId="32260"/>
    <cellStyle name="메모 19 2 5 2 3" xfId="23956"/>
    <cellStyle name="메모 19 2 5 2 3 2" xfId="32261"/>
    <cellStyle name="메모 19 2 5 2 4" xfId="32259"/>
    <cellStyle name="메모 19 2 5 2 5" xfId="40485"/>
    <cellStyle name="메모 19 2 5 3" xfId="20416"/>
    <cellStyle name="메모 19 2 5 3 2" xfId="32262"/>
    <cellStyle name="메모 19 2 5 4" xfId="23955"/>
    <cellStyle name="메모 19 2 5 4 2" xfId="32263"/>
    <cellStyle name="메모 19 2 5 5" xfId="32258"/>
    <cellStyle name="메모 19 2 5 6" xfId="40486"/>
    <cellStyle name="메모 19 2 6" xfId="13437"/>
    <cellStyle name="메모 19 2 6 2" xfId="15389"/>
    <cellStyle name="메모 19 2 6 2 2" xfId="20419"/>
    <cellStyle name="메모 19 2 6 2 2 2" xfId="32266"/>
    <cellStyle name="메모 19 2 6 2 3" xfId="23958"/>
    <cellStyle name="메모 19 2 6 2 3 2" xfId="32267"/>
    <cellStyle name="메모 19 2 6 2 4" xfId="32265"/>
    <cellStyle name="메모 19 2 6 2 5" xfId="40483"/>
    <cellStyle name="메모 19 2 6 3" xfId="20418"/>
    <cellStyle name="메모 19 2 6 3 2" xfId="32268"/>
    <cellStyle name="메모 19 2 6 4" xfId="23957"/>
    <cellStyle name="메모 19 2 6 4 2" xfId="32269"/>
    <cellStyle name="메모 19 2 6 5" xfId="32264"/>
    <cellStyle name="메모 19 2 6 6" xfId="40484"/>
    <cellStyle name="메모 19 2 7" xfId="13273"/>
    <cellStyle name="메모 19 2 7 2" xfId="15390"/>
    <cellStyle name="메모 19 2 7 2 2" xfId="20421"/>
    <cellStyle name="메모 19 2 7 2 2 2" xfId="32272"/>
    <cellStyle name="메모 19 2 7 2 3" xfId="23960"/>
    <cellStyle name="메모 19 2 7 2 3 2" xfId="32273"/>
    <cellStyle name="메모 19 2 7 2 4" xfId="32271"/>
    <cellStyle name="메모 19 2 7 2 5" xfId="40481"/>
    <cellStyle name="메모 19 2 7 3" xfId="20420"/>
    <cellStyle name="메모 19 2 7 3 2" xfId="32274"/>
    <cellStyle name="메모 19 2 7 4" xfId="23959"/>
    <cellStyle name="메모 19 2 7 4 2" xfId="32275"/>
    <cellStyle name="메모 19 2 7 5" xfId="32270"/>
    <cellStyle name="메모 19 2 7 6" xfId="40482"/>
    <cellStyle name="메모 19 2 8" xfId="15384"/>
    <cellStyle name="메모 19 2 8 2" xfId="20422"/>
    <cellStyle name="메모 19 2 8 2 2" xfId="32277"/>
    <cellStyle name="메모 19 2 8 3" xfId="23961"/>
    <cellStyle name="메모 19 2 8 3 2" xfId="32278"/>
    <cellStyle name="메모 19 2 8 4" xfId="32276"/>
    <cellStyle name="메모 19 2 8 5" xfId="40480"/>
    <cellStyle name="메모 19 2 9" xfId="20409"/>
    <cellStyle name="메모 19 2 9 2" xfId="32279"/>
    <cellStyle name="메모 19 3" xfId="12114"/>
    <cellStyle name="메모 19 3 2" xfId="15391"/>
    <cellStyle name="메모 19 3 2 2" xfId="20424"/>
    <cellStyle name="메모 19 3 2 2 2" xfId="32282"/>
    <cellStyle name="메모 19 3 2 3" xfId="23963"/>
    <cellStyle name="메모 19 3 2 3 2" xfId="32283"/>
    <cellStyle name="메모 19 3 2 4" xfId="32281"/>
    <cellStyle name="메모 19 3 2 5" xfId="40478"/>
    <cellStyle name="메모 19 3 3" xfId="20423"/>
    <cellStyle name="메모 19 3 3 2" xfId="32284"/>
    <cellStyle name="메모 19 3 4" xfId="23962"/>
    <cellStyle name="메모 19 3 4 2" xfId="32285"/>
    <cellStyle name="메모 19 3 5" xfId="32280"/>
    <cellStyle name="메모 19 3 6" xfId="40479"/>
    <cellStyle name="메모 19 4" xfId="15383"/>
    <cellStyle name="메모 19 4 2" xfId="20425"/>
    <cellStyle name="메모 19 4 2 2" xfId="32287"/>
    <cellStyle name="메모 19 4 3" xfId="23964"/>
    <cellStyle name="메모 19 4 3 2" xfId="32288"/>
    <cellStyle name="메모 19 4 4" xfId="32286"/>
    <cellStyle name="메모 19 4 5" xfId="40477"/>
    <cellStyle name="메모 19 5" xfId="20408"/>
    <cellStyle name="메모 19 5 2" xfId="32289"/>
    <cellStyle name="메모 19 6" xfId="23947"/>
    <cellStyle name="메모 19 6 2" xfId="32290"/>
    <cellStyle name="메모 19 7" xfId="32237"/>
    <cellStyle name="메모 19 8" xfId="40494"/>
    <cellStyle name="메모 2" xfId="1703"/>
    <cellStyle name="메모 2 10" xfId="4189"/>
    <cellStyle name="메모 2 10 2" xfId="15393"/>
    <cellStyle name="메모 2 10 2 2" xfId="20428"/>
    <cellStyle name="메모 2 10 2 2 2" xfId="32294"/>
    <cellStyle name="메모 2 10 2 3" xfId="23967"/>
    <cellStyle name="메모 2 10 2 3 2" xfId="32295"/>
    <cellStyle name="메모 2 10 2 4" xfId="32293"/>
    <cellStyle name="메모 2 10 2 5" xfId="40474"/>
    <cellStyle name="메모 2 10 3" xfId="20427"/>
    <cellStyle name="메모 2 10 3 2" xfId="32296"/>
    <cellStyle name="메모 2 10 4" xfId="23966"/>
    <cellStyle name="메모 2 10 4 2" xfId="32297"/>
    <cellStyle name="메모 2 10 5" xfId="32292"/>
    <cellStyle name="메모 2 10 6" xfId="40475"/>
    <cellStyle name="메모 2 11" xfId="4190"/>
    <cellStyle name="메모 2 11 2" xfId="15394"/>
    <cellStyle name="메모 2 11 2 2" xfId="20430"/>
    <cellStyle name="메모 2 11 2 2 2" xfId="32300"/>
    <cellStyle name="메모 2 11 2 3" xfId="23969"/>
    <cellStyle name="메모 2 11 2 3 2" xfId="32301"/>
    <cellStyle name="메모 2 11 2 4" xfId="32299"/>
    <cellStyle name="메모 2 11 2 5" xfId="40472"/>
    <cellStyle name="메모 2 11 3" xfId="20429"/>
    <cellStyle name="메모 2 11 3 2" xfId="32302"/>
    <cellStyle name="메모 2 11 4" xfId="23968"/>
    <cellStyle name="메모 2 11 4 2" xfId="32303"/>
    <cellStyle name="메모 2 11 5" xfId="32298"/>
    <cellStyle name="메모 2 11 6" xfId="40473"/>
    <cellStyle name="메모 2 12" xfId="4191"/>
    <cellStyle name="메모 2 12 2" xfId="15395"/>
    <cellStyle name="메모 2 12 2 2" xfId="20432"/>
    <cellStyle name="메모 2 12 2 2 2" xfId="32306"/>
    <cellStyle name="메모 2 12 2 3" xfId="23971"/>
    <cellStyle name="메모 2 12 2 3 2" xfId="32307"/>
    <cellStyle name="메모 2 12 2 4" xfId="32305"/>
    <cellStyle name="메모 2 12 2 5" xfId="40470"/>
    <cellStyle name="메모 2 12 3" xfId="20431"/>
    <cellStyle name="메모 2 12 3 2" xfId="32308"/>
    <cellStyle name="메모 2 12 4" xfId="23970"/>
    <cellStyle name="메모 2 12 4 2" xfId="32309"/>
    <cellStyle name="메모 2 12 5" xfId="32304"/>
    <cellStyle name="메모 2 12 6" xfId="40471"/>
    <cellStyle name="메모 2 13" xfId="4192"/>
    <cellStyle name="메모 2 13 2" xfId="15396"/>
    <cellStyle name="메모 2 13 2 2" xfId="20434"/>
    <cellStyle name="메모 2 13 2 2 2" xfId="32312"/>
    <cellStyle name="메모 2 13 2 3" xfId="23973"/>
    <cellStyle name="메모 2 13 2 3 2" xfId="32313"/>
    <cellStyle name="메모 2 13 2 4" xfId="32311"/>
    <cellStyle name="메모 2 13 2 5" xfId="40468"/>
    <cellStyle name="메모 2 13 3" xfId="20433"/>
    <cellStyle name="메모 2 13 3 2" xfId="32314"/>
    <cellStyle name="메모 2 13 4" xfId="23972"/>
    <cellStyle name="메모 2 13 4 2" xfId="32315"/>
    <cellStyle name="메모 2 13 5" xfId="32310"/>
    <cellStyle name="메모 2 13 6" xfId="40469"/>
    <cellStyle name="메모 2 14" xfId="4193"/>
    <cellStyle name="메모 2 14 2" xfId="15397"/>
    <cellStyle name="메모 2 14 2 2" xfId="20436"/>
    <cellStyle name="메모 2 14 2 2 2" xfId="32318"/>
    <cellStyle name="메모 2 14 2 3" xfId="23975"/>
    <cellStyle name="메모 2 14 2 3 2" xfId="32319"/>
    <cellStyle name="메모 2 14 2 4" xfId="32317"/>
    <cellStyle name="메모 2 14 2 5" xfId="40466"/>
    <cellStyle name="메모 2 14 3" xfId="20435"/>
    <cellStyle name="메모 2 14 3 2" xfId="32320"/>
    <cellStyle name="메모 2 14 4" xfId="23974"/>
    <cellStyle name="메모 2 14 4 2" xfId="32321"/>
    <cellStyle name="메모 2 14 5" xfId="32316"/>
    <cellStyle name="메모 2 14 6" xfId="40467"/>
    <cellStyle name="메모 2 15" xfId="4194"/>
    <cellStyle name="메모 2 15 2" xfId="15398"/>
    <cellStyle name="메모 2 15 2 2" xfId="20438"/>
    <cellStyle name="메모 2 15 2 2 2" xfId="32324"/>
    <cellStyle name="메모 2 15 2 3" xfId="23977"/>
    <cellStyle name="메모 2 15 2 3 2" xfId="32325"/>
    <cellStyle name="메모 2 15 2 4" xfId="32323"/>
    <cellStyle name="메모 2 15 2 5" xfId="40464"/>
    <cellStyle name="메모 2 15 3" xfId="20437"/>
    <cellStyle name="메모 2 15 3 2" xfId="32326"/>
    <cellStyle name="메모 2 15 4" xfId="23976"/>
    <cellStyle name="메모 2 15 4 2" xfId="32327"/>
    <cellStyle name="메모 2 15 5" xfId="32322"/>
    <cellStyle name="메모 2 15 6" xfId="40465"/>
    <cellStyle name="메모 2 16" xfId="4195"/>
    <cellStyle name="메모 2 16 2" xfId="15399"/>
    <cellStyle name="메모 2 16 2 2" xfId="20440"/>
    <cellStyle name="메모 2 16 2 2 2" xfId="32330"/>
    <cellStyle name="메모 2 16 2 3" xfId="23979"/>
    <cellStyle name="메모 2 16 2 3 2" xfId="32331"/>
    <cellStyle name="메모 2 16 2 4" xfId="32329"/>
    <cellStyle name="메모 2 16 2 5" xfId="40462"/>
    <cellStyle name="메모 2 16 3" xfId="20439"/>
    <cellStyle name="메모 2 16 3 2" xfId="32332"/>
    <cellStyle name="메모 2 16 4" xfId="23978"/>
    <cellStyle name="메모 2 16 4 2" xfId="32333"/>
    <cellStyle name="메모 2 16 5" xfId="32328"/>
    <cellStyle name="메모 2 16 6" xfId="40463"/>
    <cellStyle name="메모 2 17" xfId="4196"/>
    <cellStyle name="메모 2 17 2" xfId="15400"/>
    <cellStyle name="메모 2 17 2 2" xfId="20442"/>
    <cellStyle name="메모 2 17 2 2 2" xfId="32336"/>
    <cellStyle name="메모 2 17 2 3" xfId="23981"/>
    <cellStyle name="메모 2 17 2 3 2" xfId="32337"/>
    <cellStyle name="메모 2 17 2 4" xfId="32335"/>
    <cellStyle name="메모 2 17 2 5" xfId="40460"/>
    <cellStyle name="메모 2 17 3" xfId="20441"/>
    <cellStyle name="메모 2 17 3 2" xfId="32338"/>
    <cellStyle name="메모 2 17 4" xfId="23980"/>
    <cellStyle name="메모 2 17 4 2" xfId="32339"/>
    <cellStyle name="메모 2 17 5" xfId="32334"/>
    <cellStyle name="메모 2 17 6" xfId="40461"/>
    <cellStyle name="메모 2 18" xfId="4197"/>
    <cellStyle name="메모 2 18 2" xfId="15401"/>
    <cellStyle name="메모 2 18 2 2" xfId="20444"/>
    <cellStyle name="메모 2 18 2 2 2" xfId="32342"/>
    <cellStyle name="메모 2 18 2 3" xfId="23983"/>
    <cellStyle name="메모 2 18 2 3 2" xfId="32343"/>
    <cellStyle name="메모 2 18 2 4" xfId="32341"/>
    <cellStyle name="메모 2 18 2 5" xfId="40458"/>
    <cellStyle name="메모 2 18 3" xfId="20443"/>
    <cellStyle name="메모 2 18 3 2" xfId="32344"/>
    <cellStyle name="메모 2 18 4" xfId="23982"/>
    <cellStyle name="메모 2 18 4 2" xfId="32345"/>
    <cellStyle name="메모 2 18 5" xfId="32340"/>
    <cellStyle name="메모 2 18 6" xfId="40459"/>
    <cellStyle name="메모 2 19" xfId="6079"/>
    <cellStyle name="메모 2 19 2" xfId="15402"/>
    <cellStyle name="메모 2 19 2 2" xfId="20446"/>
    <cellStyle name="메모 2 19 2 2 2" xfId="32348"/>
    <cellStyle name="메모 2 19 2 3" xfId="23985"/>
    <cellStyle name="메모 2 19 2 3 2" xfId="32349"/>
    <cellStyle name="메모 2 19 2 4" xfId="32347"/>
    <cellStyle name="메모 2 19 2 5" xfId="40456"/>
    <cellStyle name="메모 2 19 3" xfId="20445"/>
    <cellStyle name="메모 2 19 3 2" xfId="32350"/>
    <cellStyle name="메모 2 19 4" xfId="23984"/>
    <cellStyle name="메모 2 19 4 2" xfId="32351"/>
    <cellStyle name="메모 2 19 5" xfId="32346"/>
    <cellStyle name="메모 2 19 6" xfId="40457"/>
    <cellStyle name="메모 2 2" xfId="4198"/>
    <cellStyle name="메모 2 2 10" xfId="23986"/>
    <cellStyle name="메모 2 2 10 2" xfId="32353"/>
    <cellStyle name="메모 2 2 11" xfId="32352"/>
    <cellStyle name="메모 2 2 12" xfId="40455"/>
    <cellStyle name="메모 2 2 2" xfId="4199"/>
    <cellStyle name="메모 2 2 2 2" xfId="11866"/>
    <cellStyle name="메모 2 2 2 2 10" xfId="23988"/>
    <cellStyle name="메모 2 2 2 2 10 2" xfId="32356"/>
    <cellStyle name="메모 2 2 2 2 11" xfId="32355"/>
    <cellStyle name="메모 2 2 2 2 12" xfId="40453"/>
    <cellStyle name="메모 2 2 2 2 2" xfId="12373"/>
    <cellStyle name="메모 2 2 2 2 2 2" xfId="15406"/>
    <cellStyle name="메모 2 2 2 2 2 2 2" xfId="20451"/>
    <cellStyle name="메모 2 2 2 2 2 2 2 2" xfId="32359"/>
    <cellStyle name="메모 2 2 2 2 2 2 3" xfId="23990"/>
    <cellStyle name="메모 2 2 2 2 2 2 3 2" xfId="32360"/>
    <cellStyle name="메모 2 2 2 2 2 2 4" xfId="32358"/>
    <cellStyle name="메모 2 2 2 2 2 2 5" xfId="40451"/>
    <cellStyle name="메모 2 2 2 2 2 3" xfId="20450"/>
    <cellStyle name="메모 2 2 2 2 2 3 2" xfId="32361"/>
    <cellStyle name="메모 2 2 2 2 2 4" xfId="23989"/>
    <cellStyle name="메모 2 2 2 2 2 4 2" xfId="32362"/>
    <cellStyle name="메모 2 2 2 2 2 5" xfId="32357"/>
    <cellStyle name="메모 2 2 2 2 2 6" xfId="40452"/>
    <cellStyle name="메모 2 2 2 2 3" xfId="12596"/>
    <cellStyle name="메모 2 2 2 2 3 2" xfId="15407"/>
    <cellStyle name="메모 2 2 2 2 3 2 2" xfId="20453"/>
    <cellStyle name="메모 2 2 2 2 3 2 2 2" xfId="32365"/>
    <cellStyle name="메모 2 2 2 2 3 2 3" xfId="23992"/>
    <cellStyle name="메모 2 2 2 2 3 2 3 2" xfId="32366"/>
    <cellStyle name="메모 2 2 2 2 3 2 4" xfId="32364"/>
    <cellStyle name="메모 2 2 2 2 3 2 5" xfId="40449"/>
    <cellStyle name="메모 2 2 2 2 3 3" xfId="20452"/>
    <cellStyle name="메모 2 2 2 2 3 3 2" xfId="32367"/>
    <cellStyle name="메모 2 2 2 2 3 4" xfId="23991"/>
    <cellStyle name="메모 2 2 2 2 3 4 2" xfId="32368"/>
    <cellStyle name="메모 2 2 2 2 3 5" xfId="32363"/>
    <cellStyle name="메모 2 2 2 2 3 6" xfId="40450"/>
    <cellStyle name="메모 2 2 2 2 4" xfId="12819"/>
    <cellStyle name="메모 2 2 2 2 4 2" xfId="15408"/>
    <cellStyle name="메모 2 2 2 2 4 2 2" xfId="20455"/>
    <cellStyle name="메모 2 2 2 2 4 2 2 2" xfId="32371"/>
    <cellStyle name="메모 2 2 2 2 4 2 3" xfId="23994"/>
    <cellStyle name="메모 2 2 2 2 4 2 3 2" xfId="32372"/>
    <cellStyle name="메모 2 2 2 2 4 2 4" xfId="32370"/>
    <cellStyle name="메모 2 2 2 2 4 2 5" xfId="40447"/>
    <cellStyle name="메모 2 2 2 2 4 3" xfId="20454"/>
    <cellStyle name="메모 2 2 2 2 4 3 2" xfId="32373"/>
    <cellStyle name="메모 2 2 2 2 4 4" xfId="23993"/>
    <cellStyle name="메모 2 2 2 2 4 4 2" xfId="32374"/>
    <cellStyle name="메모 2 2 2 2 4 5" xfId="32369"/>
    <cellStyle name="메모 2 2 2 2 4 6" xfId="40448"/>
    <cellStyle name="메모 2 2 2 2 5" xfId="13055"/>
    <cellStyle name="메모 2 2 2 2 5 2" xfId="15409"/>
    <cellStyle name="메모 2 2 2 2 5 2 2" xfId="20457"/>
    <cellStyle name="메모 2 2 2 2 5 2 2 2" xfId="32377"/>
    <cellStyle name="메모 2 2 2 2 5 2 3" xfId="23996"/>
    <cellStyle name="메모 2 2 2 2 5 2 3 2" xfId="32378"/>
    <cellStyle name="메모 2 2 2 2 5 2 4" xfId="32376"/>
    <cellStyle name="메모 2 2 2 2 5 2 5" xfId="40445"/>
    <cellStyle name="메모 2 2 2 2 5 3" xfId="20456"/>
    <cellStyle name="메모 2 2 2 2 5 3 2" xfId="32379"/>
    <cellStyle name="메모 2 2 2 2 5 4" xfId="23995"/>
    <cellStyle name="메모 2 2 2 2 5 4 2" xfId="32380"/>
    <cellStyle name="메모 2 2 2 2 5 5" xfId="32375"/>
    <cellStyle name="메모 2 2 2 2 5 6" xfId="40446"/>
    <cellStyle name="메모 2 2 2 2 6" xfId="13440"/>
    <cellStyle name="메모 2 2 2 2 6 2" xfId="15410"/>
    <cellStyle name="메모 2 2 2 2 6 2 2" xfId="20459"/>
    <cellStyle name="메모 2 2 2 2 6 2 2 2" xfId="32383"/>
    <cellStyle name="메모 2 2 2 2 6 2 3" xfId="23998"/>
    <cellStyle name="메모 2 2 2 2 6 2 3 2" xfId="32384"/>
    <cellStyle name="메모 2 2 2 2 6 2 4" xfId="32382"/>
    <cellStyle name="메모 2 2 2 2 6 2 5" xfId="40443"/>
    <cellStyle name="메모 2 2 2 2 6 3" xfId="20458"/>
    <cellStyle name="메모 2 2 2 2 6 3 2" xfId="32385"/>
    <cellStyle name="메모 2 2 2 2 6 4" xfId="23997"/>
    <cellStyle name="메모 2 2 2 2 6 4 2" xfId="32386"/>
    <cellStyle name="메모 2 2 2 2 6 5" xfId="32381"/>
    <cellStyle name="메모 2 2 2 2 6 6" xfId="40444"/>
    <cellStyle name="메모 2 2 2 2 7" xfId="13276"/>
    <cellStyle name="메모 2 2 2 2 7 2" xfId="15411"/>
    <cellStyle name="메모 2 2 2 2 7 2 2" xfId="20461"/>
    <cellStyle name="메모 2 2 2 2 7 2 2 2" xfId="32389"/>
    <cellStyle name="메모 2 2 2 2 7 2 3" xfId="24000"/>
    <cellStyle name="메모 2 2 2 2 7 2 3 2" xfId="32390"/>
    <cellStyle name="메모 2 2 2 2 7 2 4" xfId="32388"/>
    <cellStyle name="메모 2 2 2 2 7 2 5" xfId="40441"/>
    <cellStyle name="메모 2 2 2 2 7 3" xfId="20460"/>
    <cellStyle name="메모 2 2 2 2 7 3 2" xfId="32391"/>
    <cellStyle name="메모 2 2 2 2 7 4" xfId="23999"/>
    <cellStyle name="메모 2 2 2 2 7 4 2" xfId="32392"/>
    <cellStyle name="메모 2 2 2 2 7 5" xfId="32387"/>
    <cellStyle name="메모 2 2 2 2 7 6" xfId="40442"/>
    <cellStyle name="메모 2 2 2 2 8" xfId="15405"/>
    <cellStyle name="메모 2 2 2 2 8 2" xfId="20462"/>
    <cellStyle name="메모 2 2 2 2 8 2 2" xfId="32394"/>
    <cellStyle name="메모 2 2 2 2 8 3" xfId="24001"/>
    <cellStyle name="메모 2 2 2 2 8 3 2" xfId="32395"/>
    <cellStyle name="메모 2 2 2 2 8 4" xfId="32393"/>
    <cellStyle name="메모 2 2 2 2 8 5" xfId="40440"/>
    <cellStyle name="메모 2 2 2 2 9" xfId="20449"/>
    <cellStyle name="메모 2 2 2 2 9 2" xfId="32396"/>
    <cellStyle name="메모 2 2 2 3" xfId="10836"/>
    <cellStyle name="메모 2 2 2 3 2" xfId="15412"/>
    <cellStyle name="메모 2 2 2 3 2 2" xfId="20464"/>
    <cellStyle name="메모 2 2 2 3 2 2 2" xfId="32399"/>
    <cellStyle name="메모 2 2 2 3 2 3" xfId="24003"/>
    <cellStyle name="메모 2 2 2 3 2 3 2" xfId="32400"/>
    <cellStyle name="메모 2 2 2 3 2 4" xfId="32398"/>
    <cellStyle name="메모 2 2 2 3 2 5" xfId="40438"/>
    <cellStyle name="메모 2 2 2 3 3" xfId="20463"/>
    <cellStyle name="메모 2 2 2 3 3 2" xfId="32401"/>
    <cellStyle name="메모 2 2 2 3 4" xfId="24002"/>
    <cellStyle name="메모 2 2 2 3 4 2" xfId="32402"/>
    <cellStyle name="메모 2 2 2 3 5" xfId="32397"/>
    <cellStyle name="메모 2 2 2 3 6" xfId="40439"/>
    <cellStyle name="메모 2 2 2 4" xfId="12111"/>
    <cellStyle name="메모 2 2 2 4 2" xfId="15413"/>
    <cellStyle name="메모 2 2 2 4 2 2" xfId="20466"/>
    <cellStyle name="메모 2 2 2 4 2 2 2" xfId="32405"/>
    <cellStyle name="메모 2 2 2 4 2 3" xfId="24005"/>
    <cellStyle name="메모 2 2 2 4 2 3 2" xfId="32406"/>
    <cellStyle name="메모 2 2 2 4 2 4" xfId="32404"/>
    <cellStyle name="메모 2 2 2 4 2 5" xfId="40436"/>
    <cellStyle name="메모 2 2 2 4 3" xfId="20465"/>
    <cellStyle name="메모 2 2 2 4 3 2" xfId="32407"/>
    <cellStyle name="메모 2 2 2 4 4" xfId="24004"/>
    <cellStyle name="메모 2 2 2 4 4 2" xfId="32408"/>
    <cellStyle name="메모 2 2 2 4 5" xfId="32403"/>
    <cellStyle name="메모 2 2 2 4 6" xfId="40437"/>
    <cellStyle name="메모 2 2 2 5" xfId="15404"/>
    <cellStyle name="메모 2 2 2 5 2" xfId="20467"/>
    <cellStyle name="메모 2 2 2 5 2 2" xfId="32410"/>
    <cellStyle name="메모 2 2 2 5 3" xfId="24006"/>
    <cellStyle name="메모 2 2 2 5 3 2" xfId="32411"/>
    <cellStyle name="메모 2 2 2 5 4" xfId="32409"/>
    <cellStyle name="메모 2 2 2 5 5" xfId="40435"/>
    <cellStyle name="메모 2 2 2 6" xfId="20448"/>
    <cellStyle name="메모 2 2 2 6 2" xfId="32412"/>
    <cellStyle name="메모 2 2 2 7" xfId="23987"/>
    <cellStyle name="메모 2 2 2 7 2" xfId="32413"/>
    <cellStyle name="메모 2 2 2 8" xfId="32354"/>
    <cellStyle name="메모 2 2 2 9" xfId="40454"/>
    <cellStyle name="메모 2 2 3" xfId="6127"/>
    <cellStyle name="메모 2 2 3 2" xfId="11867"/>
    <cellStyle name="메모 2 2 3 2 10" xfId="24008"/>
    <cellStyle name="메모 2 2 3 2 10 2" xfId="32416"/>
    <cellStyle name="메모 2 2 3 2 11" xfId="32415"/>
    <cellStyle name="메모 2 2 3 2 12" xfId="40433"/>
    <cellStyle name="메모 2 2 3 2 2" xfId="12374"/>
    <cellStyle name="메모 2 2 3 2 2 2" xfId="15416"/>
    <cellStyle name="메모 2 2 3 2 2 2 2" xfId="20471"/>
    <cellStyle name="메모 2 2 3 2 2 2 2 2" xfId="32419"/>
    <cellStyle name="메모 2 2 3 2 2 2 3" xfId="24010"/>
    <cellStyle name="메모 2 2 3 2 2 2 3 2" xfId="32420"/>
    <cellStyle name="메모 2 2 3 2 2 2 4" xfId="32418"/>
    <cellStyle name="메모 2 2 3 2 2 2 5" xfId="40431"/>
    <cellStyle name="메모 2 2 3 2 2 3" xfId="20470"/>
    <cellStyle name="메모 2 2 3 2 2 3 2" xfId="32421"/>
    <cellStyle name="메모 2 2 3 2 2 4" xfId="24009"/>
    <cellStyle name="메모 2 2 3 2 2 4 2" xfId="32422"/>
    <cellStyle name="메모 2 2 3 2 2 5" xfId="32417"/>
    <cellStyle name="메모 2 2 3 2 2 6" xfId="40432"/>
    <cellStyle name="메모 2 2 3 2 3" xfId="12597"/>
    <cellStyle name="메모 2 2 3 2 3 2" xfId="15417"/>
    <cellStyle name="메모 2 2 3 2 3 2 2" xfId="20473"/>
    <cellStyle name="메모 2 2 3 2 3 2 2 2" xfId="32425"/>
    <cellStyle name="메모 2 2 3 2 3 2 3" xfId="24012"/>
    <cellStyle name="메모 2 2 3 2 3 2 3 2" xfId="32426"/>
    <cellStyle name="메모 2 2 3 2 3 2 4" xfId="32424"/>
    <cellStyle name="메모 2 2 3 2 3 2 5" xfId="40429"/>
    <cellStyle name="메모 2 2 3 2 3 3" xfId="20472"/>
    <cellStyle name="메모 2 2 3 2 3 3 2" xfId="32427"/>
    <cellStyle name="메모 2 2 3 2 3 4" xfId="24011"/>
    <cellStyle name="메모 2 2 3 2 3 4 2" xfId="32428"/>
    <cellStyle name="메모 2 2 3 2 3 5" xfId="32423"/>
    <cellStyle name="메모 2 2 3 2 3 6" xfId="40430"/>
    <cellStyle name="메모 2 2 3 2 4" xfId="12820"/>
    <cellStyle name="메모 2 2 3 2 4 2" xfId="15418"/>
    <cellStyle name="메모 2 2 3 2 4 2 2" xfId="20475"/>
    <cellStyle name="메모 2 2 3 2 4 2 2 2" xfId="32431"/>
    <cellStyle name="메모 2 2 3 2 4 2 3" xfId="24014"/>
    <cellStyle name="메모 2 2 3 2 4 2 3 2" xfId="32432"/>
    <cellStyle name="메모 2 2 3 2 4 2 4" xfId="32430"/>
    <cellStyle name="메모 2 2 3 2 4 2 5" xfId="40427"/>
    <cellStyle name="메모 2 2 3 2 4 3" xfId="20474"/>
    <cellStyle name="메모 2 2 3 2 4 3 2" xfId="32433"/>
    <cellStyle name="메모 2 2 3 2 4 4" xfId="24013"/>
    <cellStyle name="메모 2 2 3 2 4 4 2" xfId="32434"/>
    <cellStyle name="메모 2 2 3 2 4 5" xfId="32429"/>
    <cellStyle name="메모 2 2 3 2 4 6" xfId="40428"/>
    <cellStyle name="메모 2 2 3 2 5" xfId="13056"/>
    <cellStyle name="메모 2 2 3 2 5 2" xfId="15419"/>
    <cellStyle name="메모 2 2 3 2 5 2 2" xfId="20477"/>
    <cellStyle name="메모 2 2 3 2 5 2 2 2" xfId="32437"/>
    <cellStyle name="메모 2 2 3 2 5 2 3" xfId="24016"/>
    <cellStyle name="메모 2 2 3 2 5 2 3 2" xfId="32438"/>
    <cellStyle name="메모 2 2 3 2 5 2 4" xfId="32436"/>
    <cellStyle name="메모 2 2 3 2 5 2 5" xfId="40425"/>
    <cellStyle name="메모 2 2 3 2 5 3" xfId="20476"/>
    <cellStyle name="메모 2 2 3 2 5 3 2" xfId="32439"/>
    <cellStyle name="메모 2 2 3 2 5 4" xfId="24015"/>
    <cellStyle name="메모 2 2 3 2 5 4 2" xfId="32440"/>
    <cellStyle name="메모 2 2 3 2 5 5" xfId="32435"/>
    <cellStyle name="메모 2 2 3 2 5 6" xfId="40426"/>
    <cellStyle name="메모 2 2 3 2 6" xfId="13441"/>
    <cellStyle name="메모 2 2 3 2 6 2" xfId="15420"/>
    <cellStyle name="메모 2 2 3 2 6 2 2" xfId="20479"/>
    <cellStyle name="메모 2 2 3 2 6 2 2 2" xfId="32443"/>
    <cellStyle name="메모 2 2 3 2 6 2 3" xfId="24018"/>
    <cellStyle name="메모 2 2 3 2 6 2 3 2" xfId="32444"/>
    <cellStyle name="메모 2 2 3 2 6 2 4" xfId="32442"/>
    <cellStyle name="메모 2 2 3 2 6 2 5" xfId="40423"/>
    <cellStyle name="메모 2 2 3 2 6 3" xfId="20478"/>
    <cellStyle name="메모 2 2 3 2 6 3 2" xfId="32445"/>
    <cellStyle name="메모 2 2 3 2 6 4" xfId="24017"/>
    <cellStyle name="메모 2 2 3 2 6 4 2" xfId="32446"/>
    <cellStyle name="메모 2 2 3 2 6 5" xfId="32441"/>
    <cellStyle name="메모 2 2 3 2 6 6" xfId="40424"/>
    <cellStyle name="메모 2 2 3 2 7" xfId="13277"/>
    <cellStyle name="메모 2 2 3 2 7 2" xfId="15421"/>
    <cellStyle name="메모 2 2 3 2 7 2 2" xfId="20481"/>
    <cellStyle name="메모 2 2 3 2 7 2 2 2" xfId="32449"/>
    <cellStyle name="메모 2 2 3 2 7 2 3" xfId="24020"/>
    <cellStyle name="메모 2 2 3 2 7 2 3 2" xfId="32450"/>
    <cellStyle name="메모 2 2 3 2 7 2 4" xfId="32448"/>
    <cellStyle name="메모 2 2 3 2 7 2 5" xfId="40421"/>
    <cellStyle name="메모 2 2 3 2 7 3" xfId="20480"/>
    <cellStyle name="메모 2 2 3 2 7 3 2" xfId="32451"/>
    <cellStyle name="메모 2 2 3 2 7 4" xfId="24019"/>
    <cellStyle name="메모 2 2 3 2 7 4 2" xfId="32452"/>
    <cellStyle name="메모 2 2 3 2 7 5" xfId="32447"/>
    <cellStyle name="메모 2 2 3 2 7 6" xfId="40422"/>
    <cellStyle name="메모 2 2 3 2 8" xfId="15415"/>
    <cellStyle name="메모 2 2 3 2 8 2" xfId="20482"/>
    <cellStyle name="메모 2 2 3 2 8 2 2" xfId="32454"/>
    <cellStyle name="메모 2 2 3 2 8 3" xfId="24021"/>
    <cellStyle name="메모 2 2 3 2 8 3 2" xfId="32455"/>
    <cellStyle name="메모 2 2 3 2 8 4" xfId="32453"/>
    <cellStyle name="메모 2 2 3 2 8 5" xfId="40420"/>
    <cellStyle name="메모 2 2 3 2 9" xfId="20469"/>
    <cellStyle name="메모 2 2 3 2 9 2" xfId="32456"/>
    <cellStyle name="메모 2 2 3 3" xfId="10837"/>
    <cellStyle name="메모 2 2 3 3 2" xfId="15422"/>
    <cellStyle name="메모 2 2 3 3 2 2" xfId="20484"/>
    <cellStyle name="메모 2 2 3 3 2 2 2" xfId="32459"/>
    <cellStyle name="메모 2 2 3 3 2 3" xfId="24023"/>
    <cellStyle name="메모 2 2 3 3 2 3 2" xfId="32460"/>
    <cellStyle name="메모 2 2 3 3 2 4" xfId="32458"/>
    <cellStyle name="메모 2 2 3 3 2 5" xfId="40418"/>
    <cellStyle name="메모 2 2 3 3 3" xfId="20483"/>
    <cellStyle name="메모 2 2 3 3 3 2" xfId="32461"/>
    <cellStyle name="메모 2 2 3 3 4" xfId="24022"/>
    <cellStyle name="메모 2 2 3 3 4 2" xfId="32462"/>
    <cellStyle name="메모 2 2 3 3 5" xfId="32457"/>
    <cellStyle name="메모 2 2 3 3 6" xfId="40419"/>
    <cellStyle name="메모 2 2 3 4" xfId="12110"/>
    <cellStyle name="메모 2 2 3 4 2" xfId="15423"/>
    <cellStyle name="메모 2 2 3 4 2 2" xfId="20486"/>
    <cellStyle name="메모 2 2 3 4 2 2 2" xfId="32465"/>
    <cellStyle name="메모 2 2 3 4 2 3" xfId="24025"/>
    <cellStyle name="메모 2 2 3 4 2 3 2" xfId="32466"/>
    <cellStyle name="메모 2 2 3 4 2 4" xfId="32464"/>
    <cellStyle name="메모 2 2 3 4 2 5" xfId="40416"/>
    <cellStyle name="메모 2 2 3 4 3" xfId="20485"/>
    <cellStyle name="메모 2 2 3 4 3 2" xfId="32467"/>
    <cellStyle name="메모 2 2 3 4 4" xfId="24024"/>
    <cellStyle name="메모 2 2 3 4 4 2" xfId="32468"/>
    <cellStyle name="메모 2 2 3 4 5" xfId="32463"/>
    <cellStyle name="메모 2 2 3 4 6" xfId="40417"/>
    <cellStyle name="메모 2 2 3 5" xfId="15414"/>
    <cellStyle name="메모 2 2 3 5 2" xfId="20487"/>
    <cellStyle name="메모 2 2 3 5 2 2" xfId="32470"/>
    <cellStyle name="메모 2 2 3 5 3" xfId="24026"/>
    <cellStyle name="메모 2 2 3 5 3 2" xfId="32471"/>
    <cellStyle name="메모 2 2 3 5 4" xfId="32469"/>
    <cellStyle name="메모 2 2 3 5 5" xfId="40415"/>
    <cellStyle name="메모 2 2 3 6" xfId="20468"/>
    <cellStyle name="메모 2 2 3 6 2" xfId="32472"/>
    <cellStyle name="메모 2 2 3 7" xfId="24007"/>
    <cellStyle name="메모 2 2 3 7 2" xfId="32473"/>
    <cellStyle name="메모 2 2 3 8" xfId="32414"/>
    <cellStyle name="메모 2 2 3 9" xfId="40434"/>
    <cellStyle name="메모 2 2 4" xfId="10838"/>
    <cellStyle name="메모 2 2 4 2" xfId="11868"/>
    <cellStyle name="메모 2 2 4 2 10" xfId="24028"/>
    <cellStyle name="메모 2 2 4 2 10 2" xfId="32476"/>
    <cellStyle name="메모 2 2 4 2 11" xfId="32475"/>
    <cellStyle name="메모 2 2 4 2 12" xfId="40413"/>
    <cellStyle name="메모 2 2 4 2 2" xfId="12375"/>
    <cellStyle name="메모 2 2 4 2 2 2" xfId="15426"/>
    <cellStyle name="메모 2 2 4 2 2 2 2" xfId="20491"/>
    <cellStyle name="메모 2 2 4 2 2 2 2 2" xfId="32479"/>
    <cellStyle name="메모 2 2 4 2 2 2 3" xfId="24030"/>
    <cellStyle name="메모 2 2 4 2 2 2 3 2" xfId="32480"/>
    <cellStyle name="메모 2 2 4 2 2 2 4" xfId="32478"/>
    <cellStyle name="메모 2 2 4 2 2 2 5" xfId="40411"/>
    <cellStyle name="메모 2 2 4 2 2 3" xfId="20490"/>
    <cellStyle name="메모 2 2 4 2 2 3 2" xfId="32481"/>
    <cellStyle name="메모 2 2 4 2 2 4" xfId="24029"/>
    <cellStyle name="메모 2 2 4 2 2 4 2" xfId="32482"/>
    <cellStyle name="메모 2 2 4 2 2 5" xfId="32477"/>
    <cellStyle name="메모 2 2 4 2 2 6" xfId="40412"/>
    <cellStyle name="메모 2 2 4 2 3" xfId="12598"/>
    <cellStyle name="메모 2 2 4 2 3 2" xfId="15427"/>
    <cellStyle name="메모 2 2 4 2 3 2 2" xfId="20493"/>
    <cellStyle name="메모 2 2 4 2 3 2 2 2" xfId="32485"/>
    <cellStyle name="메모 2 2 4 2 3 2 3" xfId="24032"/>
    <cellStyle name="메모 2 2 4 2 3 2 3 2" xfId="32486"/>
    <cellStyle name="메모 2 2 4 2 3 2 4" xfId="32484"/>
    <cellStyle name="메모 2 2 4 2 3 2 5" xfId="40409"/>
    <cellStyle name="메모 2 2 4 2 3 3" xfId="20492"/>
    <cellStyle name="메모 2 2 4 2 3 3 2" xfId="32487"/>
    <cellStyle name="메모 2 2 4 2 3 4" xfId="24031"/>
    <cellStyle name="메모 2 2 4 2 3 4 2" xfId="32488"/>
    <cellStyle name="메모 2 2 4 2 3 5" xfId="32483"/>
    <cellStyle name="메모 2 2 4 2 3 6" xfId="40410"/>
    <cellStyle name="메모 2 2 4 2 4" xfId="12821"/>
    <cellStyle name="메모 2 2 4 2 4 2" xfId="15428"/>
    <cellStyle name="메모 2 2 4 2 4 2 2" xfId="20495"/>
    <cellStyle name="메모 2 2 4 2 4 2 2 2" xfId="32491"/>
    <cellStyle name="메모 2 2 4 2 4 2 3" xfId="24034"/>
    <cellStyle name="메모 2 2 4 2 4 2 3 2" xfId="32492"/>
    <cellStyle name="메모 2 2 4 2 4 2 4" xfId="32490"/>
    <cellStyle name="메모 2 2 4 2 4 2 5" xfId="40407"/>
    <cellStyle name="메모 2 2 4 2 4 3" xfId="20494"/>
    <cellStyle name="메모 2 2 4 2 4 3 2" xfId="32493"/>
    <cellStyle name="메모 2 2 4 2 4 4" xfId="24033"/>
    <cellStyle name="메모 2 2 4 2 4 4 2" xfId="32494"/>
    <cellStyle name="메모 2 2 4 2 4 5" xfId="32489"/>
    <cellStyle name="메모 2 2 4 2 4 6" xfId="40408"/>
    <cellStyle name="메모 2 2 4 2 5" xfId="13057"/>
    <cellStyle name="메모 2 2 4 2 5 2" xfId="15429"/>
    <cellStyle name="메모 2 2 4 2 5 2 2" xfId="20497"/>
    <cellStyle name="메모 2 2 4 2 5 2 2 2" xfId="32497"/>
    <cellStyle name="메모 2 2 4 2 5 2 3" xfId="24036"/>
    <cellStyle name="메모 2 2 4 2 5 2 3 2" xfId="32498"/>
    <cellStyle name="메모 2 2 4 2 5 2 4" xfId="32496"/>
    <cellStyle name="메모 2 2 4 2 5 2 5" xfId="40405"/>
    <cellStyle name="메모 2 2 4 2 5 3" xfId="20496"/>
    <cellStyle name="메모 2 2 4 2 5 3 2" xfId="32499"/>
    <cellStyle name="메모 2 2 4 2 5 4" xfId="24035"/>
    <cellStyle name="메모 2 2 4 2 5 4 2" xfId="32500"/>
    <cellStyle name="메모 2 2 4 2 5 5" xfId="32495"/>
    <cellStyle name="메모 2 2 4 2 5 6" xfId="40406"/>
    <cellStyle name="메모 2 2 4 2 6" xfId="13442"/>
    <cellStyle name="메모 2 2 4 2 6 2" xfId="15430"/>
    <cellStyle name="메모 2 2 4 2 6 2 2" xfId="20499"/>
    <cellStyle name="메모 2 2 4 2 6 2 2 2" xfId="32503"/>
    <cellStyle name="메모 2 2 4 2 6 2 3" xfId="24038"/>
    <cellStyle name="메모 2 2 4 2 6 2 3 2" xfId="32504"/>
    <cellStyle name="메모 2 2 4 2 6 2 4" xfId="32502"/>
    <cellStyle name="메모 2 2 4 2 6 2 5" xfId="40403"/>
    <cellStyle name="메모 2 2 4 2 6 3" xfId="20498"/>
    <cellStyle name="메모 2 2 4 2 6 3 2" xfId="32505"/>
    <cellStyle name="메모 2 2 4 2 6 4" xfId="24037"/>
    <cellStyle name="메모 2 2 4 2 6 4 2" xfId="32506"/>
    <cellStyle name="메모 2 2 4 2 6 5" xfId="32501"/>
    <cellStyle name="메모 2 2 4 2 6 6" xfId="40404"/>
    <cellStyle name="메모 2 2 4 2 7" xfId="13278"/>
    <cellStyle name="메모 2 2 4 2 7 2" xfId="15431"/>
    <cellStyle name="메모 2 2 4 2 7 2 2" xfId="20501"/>
    <cellStyle name="메모 2 2 4 2 7 2 2 2" xfId="32509"/>
    <cellStyle name="메모 2 2 4 2 7 2 3" xfId="24040"/>
    <cellStyle name="메모 2 2 4 2 7 2 3 2" xfId="32510"/>
    <cellStyle name="메모 2 2 4 2 7 2 4" xfId="32508"/>
    <cellStyle name="메모 2 2 4 2 7 2 5" xfId="40401"/>
    <cellStyle name="메모 2 2 4 2 7 3" xfId="20500"/>
    <cellStyle name="메모 2 2 4 2 7 3 2" xfId="32511"/>
    <cellStyle name="메모 2 2 4 2 7 4" xfId="24039"/>
    <cellStyle name="메모 2 2 4 2 7 4 2" xfId="32512"/>
    <cellStyle name="메모 2 2 4 2 7 5" xfId="32507"/>
    <cellStyle name="메모 2 2 4 2 7 6" xfId="40402"/>
    <cellStyle name="메모 2 2 4 2 8" xfId="15425"/>
    <cellStyle name="메모 2 2 4 2 8 2" xfId="20502"/>
    <cellStyle name="메모 2 2 4 2 8 2 2" xfId="32514"/>
    <cellStyle name="메모 2 2 4 2 8 3" xfId="24041"/>
    <cellStyle name="메모 2 2 4 2 8 3 2" xfId="32515"/>
    <cellStyle name="메모 2 2 4 2 8 4" xfId="32513"/>
    <cellStyle name="메모 2 2 4 2 8 5" xfId="40400"/>
    <cellStyle name="메모 2 2 4 2 9" xfId="20489"/>
    <cellStyle name="메모 2 2 4 2 9 2" xfId="32516"/>
    <cellStyle name="메모 2 2 4 3" xfId="12109"/>
    <cellStyle name="메모 2 2 4 3 2" xfId="15432"/>
    <cellStyle name="메모 2 2 4 3 2 2" xfId="20504"/>
    <cellStyle name="메모 2 2 4 3 2 2 2" xfId="32519"/>
    <cellStyle name="메모 2 2 4 3 2 3" xfId="24043"/>
    <cellStyle name="메모 2 2 4 3 2 3 2" xfId="32520"/>
    <cellStyle name="메모 2 2 4 3 2 4" xfId="32518"/>
    <cellStyle name="메모 2 2 4 3 2 5" xfId="40398"/>
    <cellStyle name="메모 2 2 4 3 3" xfId="20503"/>
    <cellStyle name="메모 2 2 4 3 3 2" xfId="32521"/>
    <cellStyle name="메모 2 2 4 3 4" xfId="24042"/>
    <cellStyle name="메모 2 2 4 3 4 2" xfId="32522"/>
    <cellStyle name="메모 2 2 4 3 5" xfId="32517"/>
    <cellStyle name="메모 2 2 4 3 6" xfId="40399"/>
    <cellStyle name="메모 2 2 4 4" xfId="15424"/>
    <cellStyle name="메모 2 2 4 4 2" xfId="20505"/>
    <cellStyle name="메모 2 2 4 4 2 2" xfId="32524"/>
    <cellStyle name="메모 2 2 4 4 3" xfId="24044"/>
    <cellStyle name="메모 2 2 4 4 3 2" xfId="32525"/>
    <cellStyle name="메모 2 2 4 4 4" xfId="32523"/>
    <cellStyle name="메모 2 2 4 4 5" xfId="40397"/>
    <cellStyle name="메모 2 2 4 5" xfId="20488"/>
    <cellStyle name="메모 2 2 4 5 2" xfId="32526"/>
    <cellStyle name="메모 2 2 4 6" xfId="24027"/>
    <cellStyle name="메모 2 2 4 6 2" xfId="32527"/>
    <cellStyle name="메모 2 2 4 7" xfId="32474"/>
    <cellStyle name="메모 2 2 4 8" xfId="40414"/>
    <cellStyle name="메모 2 2 5" xfId="11865"/>
    <cellStyle name="메모 2 2 5 10" xfId="24045"/>
    <cellStyle name="메모 2 2 5 10 2" xfId="32529"/>
    <cellStyle name="메모 2 2 5 11" xfId="32528"/>
    <cellStyle name="메모 2 2 5 12" xfId="40396"/>
    <cellStyle name="메모 2 2 5 2" xfId="12372"/>
    <cellStyle name="메모 2 2 5 2 2" xfId="15434"/>
    <cellStyle name="메모 2 2 5 2 2 2" xfId="20508"/>
    <cellStyle name="메모 2 2 5 2 2 2 2" xfId="32532"/>
    <cellStyle name="메모 2 2 5 2 2 3" xfId="24047"/>
    <cellStyle name="메모 2 2 5 2 2 3 2" xfId="32533"/>
    <cellStyle name="메모 2 2 5 2 2 4" xfId="32531"/>
    <cellStyle name="메모 2 2 5 2 2 5" xfId="40394"/>
    <cellStyle name="메모 2 2 5 2 3" xfId="20507"/>
    <cellStyle name="메모 2 2 5 2 3 2" xfId="32534"/>
    <cellStyle name="메모 2 2 5 2 4" xfId="24046"/>
    <cellStyle name="메모 2 2 5 2 4 2" xfId="32535"/>
    <cellStyle name="메모 2 2 5 2 5" xfId="32530"/>
    <cellStyle name="메모 2 2 5 2 6" xfId="40395"/>
    <cellStyle name="메모 2 2 5 3" xfId="12595"/>
    <cellStyle name="메모 2 2 5 3 2" xfId="15435"/>
    <cellStyle name="메모 2 2 5 3 2 2" xfId="20510"/>
    <cellStyle name="메모 2 2 5 3 2 2 2" xfId="32538"/>
    <cellStyle name="메모 2 2 5 3 2 3" xfId="24049"/>
    <cellStyle name="메모 2 2 5 3 2 3 2" xfId="32539"/>
    <cellStyle name="메모 2 2 5 3 2 4" xfId="32537"/>
    <cellStyle name="메모 2 2 5 3 2 5" xfId="40392"/>
    <cellStyle name="메모 2 2 5 3 3" xfId="20509"/>
    <cellStyle name="메모 2 2 5 3 3 2" xfId="32540"/>
    <cellStyle name="메모 2 2 5 3 4" xfId="24048"/>
    <cellStyle name="메모 2 2 5 3 4 2" xfId="32541"/>
    <cellStyle name="메모 2 2 5 3 5" xfId="32536"/>
    <cellStyle name="메모 2 2 5 3 6" xfId="40393"/>
    <cellStyle name="메모 2 2 5 4" xfId="12818"/>
    <cellStyle name="메모 2 2 5 4 2" xfId="15436"/>
    <cellStyle name="메모 2 2 5 4 2 2" xfId="20512"/>
    <cellStyle name="메모 2 2 5 4 2 2 2" xfId="32544"/>
    <cellStyle name="메모 2 2 5 4 2 3" xfId="24051"/>
    <cellStyle name="메모 2 2 5 4 2 3 2" xfId="32545"/>
    <cellStyle name="메모 2 2 5 4 2 4" xfId="32543"/>
    <cellStyle name="메모 2 2 5 4 2 5" xfId="40390"/>
    <cellStyle name="메모 2 2 5 4 3" xfId="20511"/>
    <cellStyle name="메모 2 2 5 4 3 2" xfId="32546"/>
    <cellStyle name="메모 2 2 5 4 4" xfId="24050"/>
    <cellStyle name="메모 2 2 5 4 4 2" xfId="32547"/>
    <cellStyle name="메모 2 2 5 4 5" xfId="32542"/>
    <cellStyle name="메모 2 2 5 4 6" xfId="40391"/>
    <cellStyle name="메모 2 2 5 5" xfId="13054"/>
    <cellStyle name="메모 2 2 5 5 2" xfId="15437"/>
    <cellStyle name="메모 2 2 5 5 2 2" xfId="20514"/>
    <cellStyle name="메모 2 2 5 5 2 2 2" xfId="32550"/>
    <cellStyle name="메모 2 2 5 5 2 3" xfId="24053"/>
    <cellStyle name="메모 2 2 5 5 2 3 2" xfId="32551"/>
    <cellStyle name="메모 2 2 5 5 2 4" xfId="32549"/>
    <cellStyle name="메모 2 2 5 5 2 5" xfId="40388"/>
    <cellStyle name="메모 2 2 5 5 3" xfId="20513"/>
    <cellStyle name="메모 2 2 5 5 3 2" xfId="32552"/>
    <cellStyle name="메모 2 2 5 5 4" xfId="24052"/>
    <cellStyle name="메모 2 2 5 5 4 2" xfId="32553"/>
    <cellStyle name="메모 2 2 5 5 5" xfId="32548"/>
    <cellStyle name="메모 2 2 5 5 6" xfId="40389"/>
    <cellStyle name="메모 2 2 5 6" xfId="13439"/>
    <cellStyle name="메모 2 2 5 6 2" xfId="15438"/>
    <cellStyle name="메모 2 2 5 6 2 2" xfId="20516"/>
    <cellStyle name="메모 2 2 5 6 2 2 2" xfId="32556"/>
    <cellStyle name="메모 2 2 5 6 2 3" xfId="24055"/>
    <cellStyle name="메모 2 2 5 6 2 3 2" xfId="32557"/>
    <cellStyle name="메모 2 2 5 6 2 4" xfId="32555"/>
    <cellStyle name="메모 2 2 5 6 2 5" xfId="40386"/>
    <cellStyle name="메모 2 2 5 6 3" xfId="20515"/>
    <cellStyle name="메모 2 2 5 6 3 2" xfId="32558"/>
    <cellStyle name="메모 2 2 5 6 4" xfId="24054"/>
    <cellStyle name="메모 2 2 5 6 4 2" xfId="32559"/>
    <cellStyle name="메모 2 2 5 6 5" xfId="32554"/>
    <cellStyle name="메모 2 2 5 6 6" xfId="40387"/>
    <cellStyle name="메모 2 2 5 7" xfId="13275"/>
    <cellStyle name="메모 2 2 5 7 2" xfId="15439"/>
    <cellStyle name="메모 2 2 5 7 2 2" xfId="20518"/>
    <cellStyle name="메모 2 2 5 7 2 2 2" xfId="32562"/>
    <cellStyle name="메모 2 2 5 7 2 3" xfId="24057"/>
    <cellStyle name="메모 2 2 5 7 2 3 2" xfId="32563"/>
    <cellStyle name="메모 2 2 5 7 2 4" xfId="32561"/>
    <cellStyle name="메모 2 2 5 7 2 5" xfId="40384"/>
    <cellStyle name="메모 2 2 5 7 3" xfId="20517"/>
    <cellStyle name="메모 2 2 5 7 3 2" xfId="32564"/>
    <cellStyle name="메모 2 2 5 7 4" xfId="24056"/>
    <cellStyle name="메모 2 2 5 7 4 2" xfId="32565"/>
    <cellStyle name="메모 2 2 5 7 5" xfId="32560"/>
    <cellStyle name="메모 2 2 5 7 6" xfId="40385"/>
    <cellStyle name="메모 2 2 5 8" xfId="15433"/>
    <cellStyle name="메모 2 2 5 8 2" xfId="20519"/>
    <cellStyle name="메모 2 2 5 8 2 2" xfId="32567"/>
    <cellStyle name="메모 2 2 5 8 3" xfId="24058"/>
    <cellStyle name="메모 2 2 5 8 3 2" xfId="32568"/>
    <cellStyle name="메모 2 2 5 8 4" xfId="32566"/>
    <cellStyle name="메모 2 2 5 8 5" xfId="40383"/>
    <cellStyle name="메모 2 2 5 9" xfId="20506"/>
    <cellStyle name="메모 2 2 5 9 2" xfId="32569"/>
    <cellStyle name="메모 2 2 6" xfId="10835"/>
    <cellStyle name="메모 2 2 6 2" xfId="15440"/>
    <cellStyle name="메모 2 2 6 2 2" xfId="20521"/>
    <cellStyle name="메모 2 2 6 2 2 2" xfId="32572"/>
    <cellStyle name="메모 2 2 6 2 3" xfId="24060"/>
    <cellStyle name="메모 2 2 6 2 3 2" xfId="32573"/>
    <cellStyle name="메모 2 2 6 2 4" xfId="32571"/>
    <cellStyle name="메모 2 2 6 2 5" xfId="40381"/>
    <cellStyle name="메모 2 2 6 3" xfId="20520"/>
    <cellStyle name="메모 2 2 6 3 2" xfId="32574"/>
    <cellStyle name="메모 2 2 6 4" xfId="24059"/>
    <cellStyle name="메모 2 2 6 4 2" xfId="32575"/>
    <cellStyle name="메모 2 2 6 5" xfId="32570"/>
    <cellStyle name="메모 2 2 6 6" xfId="40382"/>
    <cellStyle name="메모 2 2 7" xfId="12112"/>
    <cellStyle name="메모 2 2 7 2" xfId="15441"/>
    <cellStyle name="메모 2 2 7 2 2" xfId="20523"/>
    <cellStyle name="메모 2 2 7 2 2 2" xfId="32578"/>
    <cellStyle name="메모 2 2 7 2 3" xfId="24062"/>
    <cellStyle name="메모 2 2 7 2 3 2" xfId="32579"/>
    <cellStyle name="메모 2 2 7 2 4" xfId="32577"/>
    <cellStyle name="메모 2 2 7 2 5" xfId="40379"/>
    <cellStyle name="메모 2 2 7 3" xfId="20522"/>
    <cellStyle name="메모 2 2 7 3 2" xfId="32580"/>
    <cellStyle name="메모 2 2 7 4" xfId="24061"/>
    <cellStyle name="메모 2 2 7 4 2" xfId="32581"/>
    <cellStyle name="메모 2 2 7 5" xfId="32576"/>
    <cellStyle name="메모 2 2 7 6" xfId="40380"/>
    <cellStyle name="메모 2 2 8" xfId="15403"/>
    <cellStyle name="메모 2 2 8 2" xfId="20524"/>
    <cellStyle name="메모 2 2 8 2 2" xfId="32583"/>
    <cellStyle name="메모 2 2 8 3" xfId="24063"/>
    <cellStyle name="메모 2 2 8 3 2" xfId="32584"/>
    <cellStyle name="메모 2 2 8 4" xfId="32582"/>
    <cellStyle name="메모 2 2 8 5" xfId="40378"/>
    <cellStyle name="메모 2 2 9" xfId="20447"/>
    <cellStyle name="메모 2 2 9 2" xfId="32585"/>
    <cellStyle name="메모 2 2_2012-6월말_매입대출채권" xfId="10839"/>
    <cellStyle name="메모 2 20" xfId="4188"/>
    <cellStyle name="메모 2 20 2" xfId="15442"/>
    <cellStyle name="메모 2 20 2 2" xfId="20526"/>
    <cellStyle name="메모 2 20 2 2 2" xfId="32588"/>
    <cellStyle name="메모 2 20 2 3" xfId="24065"/>
    <cellStyle name="메모 2 20 2 3 2" xfId="32589"/>
    <cellStyle name="메모 2 20 2 4" xfId="32587"/>
    <cellStyle name="메모 2 20 2 5" xfId="40376"/>
    <cellStyle name="메모 2 20 3" xfId="20525"/>
    <cellStyle name="메모 2 20 3 2" xfId="32590"/>
    <cellStyle name="메모 2 20 4" xfId="24064"/>
    <cellStyle name="메모 2 20 4 2" xfId="32591"/>
    <cellStyle name="메모 2 20 5" xfId="32586"/>
    <cellStyle name="메모 2 20 6" xfId="40377"/>
    <cellStyle name="메모 2 21" xfId="10834"/>
    <cellStyle name="메모 2 21 2" xfId="15443"/>
    <cellStyle name="메모 2 21 2 2" xfId="20528"/>
    <cellStyle name="메모 2 21 2 2 2" xfId="32594"/>
    <cellStyle name="메모 2 21 2 3" xfId="24067"/>
    <cellStyle name="메모 2 21 2 3 2" xfId="32595"/>
    <cellStyle name="메모 2 21 2 4" xfId="32593"/>
    <cellStyle name="메모 2 21 2 5" xfId="40374"/>
    <cellStyle name="메모 2 21 3" xfId="20527"/>
    <cellStyle name="메모 2 21 3 2" xfId="32596"/>
    <cellStyle name="메모 2 21 4" xfId="24066"/>
    <cellStyle name="메모 2 21 4 2" xfId="32597"/>
    <cellStyle name="메모 2 21 5" xfId="32592"/>
    <cellStyle name="메모 2 21 6" xfId="40375"/>
    <cellStyle name="메모 2 22" xfId="12113"/>
    <cellStyle name="메모 2 22 2" xfId="15444"/>
    <cellStyle name="메모 2 22 2 2" xfId="20530"/>
    <cellStyle name="메모 2 22 2 2 2" xfId="32600"/>
    <cellStyle name="메모 2 22 2 3" xfId="24069"/>
    <cellStyle name="메모 2 22 2 3 2" xfId="32601"/>
    <cellStyle name="메모 2 22 2 4" xfId="32599"/>
    <cellStyle name="메모 2 22 2 5" xfId="40372"/>
    <cellStyle name="메모 2 22 3" xfId="20529"/>
    <cellStyle name="메모 2 22 3 2" xfId="32602"/>
    <cellStyle name="메모 2 22 4" xfId="24068"/>
    <cellStyle name="메모 2 22 4 2" xfId="32603"/>
    <cellStyle name="메모 2 22 5" xfId="32598"/>
    <cellStyle name="메모 2 22 6" xfId="40373"/>
    <cellStyle name="메모 2 23" xfId="13756"/>
    <cellStyle name="메모 2 23 2" xfId="20531"/>
    <cellStyle name="메모 2 23 2 2" xfId="32605"/>
    <cellStyle name="메모 2 23 3" xfId="24070"/>
    <cellStyle name="메모 2 23 3 2" xfId="32606"/>
    <cellStyle name="메모 2 23 4" xfId="32604"/>
    <cellStyle name="메모 2 23 5" xfId="40371"/>
    <cellStyle name="메모 2 24" xfId="15392"/>
    <cellStyle name="메모 2 24 2" xfId="20532"/>
    <cellStyle name="메모 2 24 2 2" xfId="32608"/>
    <cellStyle name="메모 2 24 3" xfId="24071"/>
    <cellStyle name="메모 2 24 3 2" xfId="32609"/>
    <cellStyle name="메모 2 24 4" xfId="32607"/>
    <cellStyle name="메모 2 24 5" xfId="40370"/>
    <cellStyle name="메모 2 25" xfId="17286"/>
    <cellStyle name="메모 2 25 2" xfId="32610"/>
    <cellStyle name="메모 2 26" xfId="20426"/>
    <cellStyle name="메모 2 26 2" xfId="32611"/>
    <cellStyle name="메모 2 27" xfId="23965"/>
    <cellStyle name="메모 2 27 2" xfId="32612"/>
    <cellStyle name="메모 2 28" xfId="25424"/>
    <cellStyle name="메모 2 29" xfId="32291"/>
    <cellStyle name="메모 2 3" xfId="4200"/>
    <cellStyle name="메모 2 3 10" xfId="24072"/>
    <cellStyle name="메모 2 3 10 2" xfId="32614"/>
    <cellStyle name="메모 2 3 11" xfId="32613"/>
    <cellStyle name="메모 2 3 12" xfId="40369"/>
    <cellStyle name="메모 2 3 2" xfId="6117"/>
    <cellStyle name="메모 2 3 2 2" xfId="11870"/>
    <cellStyle name="메모 2 3 2 2 10" xfId="24074"/>
    <cellStyle name="메모 2 3 2 2 10 2" xfId="32617"/>
    <cellStyle name="메모 2 3 2 2 11" xfId="32616"/>
    <cellStyle name="메모 2 3 2 2 12" xfId="40367"/>
    <cellStyle name="메모 2 3 2 2 2" xfId="12377"/>
    <cellStyle name="메모 2 3 2 2 2 2" xfId="15448"/>
    <cellStyle name="메모 2 3 2 2 2 2 2" xfId="20537"/>
    <cellStyle name="메모 2 3 2 2 2 2 2 2" xfId="32620"/>
    <cellStyle name="메모 2 3 2 2 2 2 3" xfId="24076"/>
    <cellStyle name="메모 2 3 2 2 2 2 3 2" xfId="32621"/>
    <cellStyle name="메모 2 3 2 2 2 2 4" xfId="32619"/>
    <cellStyle name="메모 2 3 2 2 2 2 5" xfId="40365"/>
    <cellStyle name="메모 2 3 2 2 2 3" xfId="20536"/>
    <cellStyle name="메모 2 3 2 2 2 3 2" xfId="32622"/>
    <cellStyle name="메모 2 3 2 2 2 4" xfId="24075"/>
    <cellStyle name="메모 2 3 2 2 2 4 2" xfId="32623"/>
    <cellStyle name="메모 2 3 2 2 2 5" xfId="32618"/>
    <cellStyle name="메모 2 3 2 2 2 6" xfId="40366"/>
    <cellStyle name="메모 2 3 2 2 3" xfId="12600"/>
    <cellStyle name="메모 2 3 2 2 3 2" xfId="15449"/>
    <cellStyle name="메모 2 3 2 2 3 2 2" xfId="20539"/>
    <cellStyle name="메모 2 3 2 2 3 2 2 2" xfId="32626"/>
    <cellStyle name="메모 2 3 2 2 3 2 3" xfId="24078"/>
    <cellStyle name="메모 2 3 2 2 3 2 3 2" xfId="32627"/>
    <cellStyle name="메모 2 3 2 2 3 2 4" xfId="32625"/>
    <cellStyle name="메모 2 3 2 2 3 2 5" xfId="40363"/>
    <cellStyle name="메모 2 3 2 2 3 3" xfId="20538"/>
    <cellStyle name="메모 2 3 2 2 3 3 2" xfId="32628"/>
    <cellStyle name="메모 2 3 2 2 3 4" xfId="24077"/>
    <cellStyle name="메모 2 3 2 2 3 4 2" xfId="32629"/>
    <cellStyle name="메모 2 3 2 2 3 5" xfId="32624"/>
    <cellStyle name="메모 2 3 2 2 3 6" xfId="40364"/>
    <cellStyle name="메모 2 3 2 2 4" xfId="12823"/>
    <cellStyle name="메모 2 3 2 2 4 2" xfId="15450"/>
    <cellStyle name="메모 2 3 2 2 4 2 2" xfId="20541"/>
    <cellStyle name="메모 2 3 2 2 4 2 2 2" xfId="32632"/>
    <cellStyle name="메모 2 3 2 2 4 2 3" xfId="24080"/>
    <cellStyle name="메모 2 3 2 2 4 2 3 2" xfId="32633"/>
    <cellStyle name="메모 2 3 2 2 4 2 4" xfId="32631"/>
    <cellStyle name="메모 2 3 2 2 4 2 5" xfId="40361"/>
    <cellStyle name="메모 2 3 2 2 4 3" xfId="20540"/>
    <cellStyle name="메모 2 3 2 2 4 3 2" xfId="32634"/>
    <cellStyle name="메모 2 3 2 2 4 4" xfId="24079"/>
    <cellStyle name="메모 2 3 2 2 4 4 2" xfId="32635"/>
    <cellStyle name="메모 2 3 2 2 4 5" xfId="32630"/>
    <cellStyle name="메모 2 3 2 2 4 6" xfId="40362"/>
    <cellStyle name="메모 2 3 2 2 5" xfId="13059"/>
    <cellStyle name="메모 2 3 2 2 5 2" xfId="15451"/>
    <cellStyle name="메모 2 3 2 2 5 2 2" xfId="20543"/>
    <cellStyle name="메모 2 3 2 2 5 2 2 2" xfId="32638"/>
    <cellStyle name="메모 2 3 2 2 5 2 3" xfId="24082"/>
    <cellStyle name="메모 2 3 2 2 5 2 3 2" xfId="32639"/>
    <cellStyle name="메모 2 3 2 2 5 2 4" xfId="32637"/>
    <cellStyle name="메모 2 3 2 2 5 2 5" xfId="40359"/>
    <cellStyle name="메모 2 3 2 2 5 3" xfId="20542"/>
    <cellStyle name="메모 2 3 2 2 5 3 2" xfId="32640"/>
    <cellStyle name="메모 2 3 2 2 5 4" xfId="24081"/>
    <cellStyle name="메모 2 3 2 2 5 4 2" xfId="32641"/>
    <cellStyle name="메모 2 3 2 2 5 5" xfId="32636"/>
    <cellStyle name="메모 2 3 2 2 5 6" xfId="40360"/>
    <cellStyle name="메모 2 3 2 2 6" xfId="13444"/>
    <cellStyle name="메모 2 3 2 2 6 2" xfId="15452"/>
    <cellStyle name="메모 2 3 2 2 6 2 2" xfId="20545"/>
    <cellStyle name="메모 2 3 2 2 6 2 2 2" xfId="32644"/>
    <cellStyle name="메모 2 3 2 2 6 2 3" xfId="24084"/>
    <cellStyle name="메모 2 3 2 2 6 2 3 2" xfId="32645"/>
    <cellStyle name="메모 2 3 2 2 6 2 4" xfId="32643"/>
    <cellStyle name="메모 2 3 2 2 6 2 5" xfId="40357"/>
    <cellStyle name="메모 2 3 2 2 6 3" xfId="20544"/>
    <cellStyle name="메모 2 3 2 2 6 3 2" xfId="32646"/>
    <cellStyle name="메모 2 3 2 2 6 4" xfId="24083"/>
    <cellStyle name="메모 2 3 2 2 6 4 2" xfId="32647"/>
    <cellStyle name="메모 2 3 2 2 6 5" xfId="32642"/>
    <cellStyle name="메모 2 3 2 2 6 6" xfId="40358"/>
    <cellStyle name="메모 2 3 2 2 7" xfId="13280"/>
    <cellStyle name="메모 2 3 2 2 7 2" xfId="15453"/>
    <cellStyle name="메모 2 3 2 2 7 2 2" xfId="20547"/>
    <cellStyle name="메모 2 3 2 2 7 2 2 2" xfId="32650"/>
    <cellStyle name="메모 2 3 2 2 7 2 3" xfId="24086"/>
    <cellStyle name="메모 2 3 2 2 7 2 3 2" xfId="32651"/>
    <cellStyle name="메모 2 3 2 2 7 2 4" xfId="32649"/>
    <cellStyle name="메모 2 3 2 2 7 2 5" xfId="40355"/>
    <cellStyle name="메모 2 3 2 2 7 3" xfId="20546"/>
    <cellStyle name="메모 2 3 2 2 7 3 2" xfId="32652"/>
    <cellStyle name="메모 2 3 2 2 7 4" xfId="24085"/>
    <cellStyle name="메모 2 3 2 2 7 4 2" xfId="32653"/>
    <cellStyle name="메모 2 3 2 2 7 5" xfId="32648"/>
    <cellStyle name="메모 2 3 2 2 7 6" xfId="40356"/>
    <cellStyle name="메모 2 3 2 2 8" xfId="15447"/>
    <cellStyle name="메모 2 3 2 2 8 2" xfId="20548"/>
    <cellStyle name="메모 2 3 2 2 8 2 2" xfId="32655"/>
    <cellStyle name="메모 2 3 2 2 8 3" xfId="24087"/>
    <cellStyle name="메모 2 3 2 2 8 3 2" xfId="32656"/>
    <cellStyle name="메모 2 3 2 2 8 4" xfId="32654"/>
    <cellStyle name="메모 2 3 2 2 8 5" xfId="40354"/>
    <cellStyle name="메모 2 3 2 2 9" xfId="20535"/>
    <cellStyle name="메모 2 3 2 2 9 2" xfId="32657"/>
    <cellStyle name="메모 2 3 2 3" xfId="10841"/>
    <cellStyle name="메모 2 3 2 3 2" xfId="15454"/>
    <cellStyle name="메모 2 3 2 3 2 2" xfId="20550"/>
    <cellStyle name="메모 2 3 2 3 2 2 2" xfId="32660"/>
    <cellStyle name="메모 2 3 2 3 2 3" xfId="24089"/>
    <cellStyle name="메모 2 3 2 3 2 3 2" xfId="32661"/>
    <cellStyle name="메모 2 3 2 3 2 4" xfId="32659"/>
    <cellStyle name="메모 2 3 2 3 2 5" xfId="40352"/>
    <cellStyle name="메모 2 3 2 3 3" xfId="20549"/>
    <cellStyle name="메모 2 3 2 3 3 2" xfId="32662"/>
    <cellStyle name="메모 2 3 2 3 4" xfId="24088"/>
    <cellStyle name="메모 2 3 2 3 4 2" xfId="32663"/>
    <cellStyle name="메모 2 3 2 3 5" xfId="32658"/>
    <cellStyle name="메모 2 3 2 3 6" xfId="40353"/>
    <cellStyle name="메모 2 3 2 4" xfId="12107"/>
    <cellStyle name="메모 2 3 2 4 2" xfId="15455"/>
    <cellStyle name="메모 2 3 2 4 2 2" xfId="20552"/>
    <cellStyle name="메모 2 3 2 4 2 2 2" xfId="32666"/>
    <cellStyle name="메모 2 3 2 4 2 3" xfId="24091"/>
    <cellStyle name="메모 2 3 2 4 2 3 2" xfId="32667"/>
    <cellStyle name="메모 2 3 2 4 2 4" xfId="32665"/>
    <cellStyle name="메모 2 3 2 4 2 5" xfId="40350"/>
    <cellStyle name="메모 2 3 2 4 3" xfId="20551"/>
    <cellStyle name="메모 2 3 2 4 3 2" xfId="32668"/>
    <cellStyle name="메모 2 3 2 4 4" xfId="24090"/>
    <cellStyle name="메모 2 3 2 4 4 2" xfId="32669"/>
    <cellStyle name="메모 2 3 2 4 5" xfId="32664"/>
    <cellStyle name="메모 2 3 2 4 6" xfId="40351"/>
    <cellStyle name="메모 2 3 2 5" xfId="15446"/>
    <cellStyle name="메모 2 3 2 5 2" xfId="20553"/>
    <cellStyle name="메모 2 3 2 5 2 2" xfId="32671"/>
    <cellStyle name="메모 2 3 2 5 3" xfId="24092"/>
    <cellStyle name="메모 2 3 2 5 3 2" xfId="32672"/>
    <cellStyle name="메모 2 3 2 5 4" xfId="32670"/>
    <cellStyle name="메모 2 3 2 5 5" xfId="40349"/>
    <cellStyle name="메모 2 3 2 6" xfId="20534"/>
    <cellStyle name="메모 2 3 2 6 2" xfId="32673"/>
    <cellStyle name="메모 2 3 2 7" xfId="24073"/>
    <cellStyle name="메모 2 3 2 7 2" xfId="32674"/>
    <cellStyle name="메모 2 3 2 8" xfId="32615"/>
    <cellStyle name="메모 2 3 2 9" xfId="40368"/>
    <cellStyle name="메모 2 3 3" xfId="10842"/>
    <cellStyle name="메모 2 3 3 2" xfId="11871"/>
    <cellStyle name="메모 2 3 3 2 10" xfId="24094"/>
    <cellStyle name="메모 2 3 3 2 10 2" xfId="32677"/>
    <cellStyle name="메모 2 3 3 2 11" xfId="32676"/>
    <cellStyle name="메모 2 3 3 2 12" xfId="40347"/>
    <cellStyle name="메모 2 3 3 2 2" xfId="12378"/>
    <cellStyle name="메모 2 3 3 2 2 2" xfId="15458"/>
    <cellStyle name="메모 2 3 3 2 2 2 2" xfId="20557"/>
    <cellStyle name="메모 2 3 3 2 2 2 2 2" xfId="32680"/>
    <cellStyle name="메모 2 3 3 2 2 2 3" xfId="24096"/>
    <cellStyle name="메모 2 3 3 2 2 2 3 2" xfId="32681"/>
    <cellStyle name="메모 2 3 3 2 2 2 4" xfId="32679"/>
    <cellStyle name="메모 2 3 3 2 2 2 5" xfId="40345"/>
    <cellStyle name="메모 2 3 3 2 2 3" xfId="20556"/>
    <cellStyle name="메모 2 3 3 2 2 3 2" xfId="32682"/>
    <cellStyle name="메모 2 3 3 2 2 4" xfId="24095"/>
    <cellStyle name="메모 2 3 3 2 2 4 2" xfId="32683"/>
    <cellStyle name="메모 2 3 3 2 2 5" xfId="32678"/>
    <cellStyle name="메모 2 3 3 2 2 6" xfId="40346"/>
    <cellStyle name="메모 2 3 3 2 3" xfId="12601"/>
    <cellStyle name="메모 2 3 3 2 3 2" xfId="15459"/>
    <cellStyle name="메모 2 3 3 2 3 2 2" xfId="20559"/>
    <cellStyle name="메모 2 3 3 2 3 2 2 2" xfId="32686"/>
    <cellStyle name="메모 2 3 3 2 3 2 3" xfId="24098"/>
    <cellStyle name="메모 2 3 3 2 3 2 3 2" xfId="32687"/>
    <cellStyle name="메모 2 3 3 2 3 2 4" xfId="32685"/>
    <cellStyle name="메모 2 3 3 2 3 2 5" xfId="40343"/>
    <cellStyle name="메모 2 3 3 2 3 3" xfId="20558"/>
    <cellStyle name="메모 2 3 3 2 3 3 2" xfId="32688"/>
    <cellStyle name="메모 2 3 3 2 3 4" xfId="24097"/>
    <cellStyle name="메모 2 3 3 2 3 4 2" xfId="32689"/>
    <cellStyle name="메모 2 3 3 2 3 5" xfId="32684"/>
    <cellStyle name="메모 2 3 3 2 3 6" xfId="40344"/>
    <cellStyle name="메모 2 3 3 2 4" xfId="12824"/>
    <cellStyle name="메모 2 3 3 2 4 2" xfId="15460"/>
    <cellStyle name="메모 2 3 3 2 4 2 2" xfId="20561"/>
    <cellStyle name="메모 2 3 3 2 4 2 2 2" xfId="32692"/>
    <cellStyle name="메모 2 3 3 2 4 2 3" xfId="24100"/>
    <cellStyle name="메모 2 3 3 2 4 2 3 2" xfId="32693"/>
    <cellStyle name="메모 2 3 3 2 4 2 4" xfId="32691"/>
    <cellStyle name="메모 2 3 3 2 4 2 5" xfId="40341"/>
    <cellStyle name="메모 2 3 3 2 4 3" xfId="20560"/>
    <cellStyle name="메모 2 3 3 2 4 3 2" xfId="32694"/>
    <cellStyle name="메모 2 3 3 2 4 4" xfId="24099"/>
    <cellStyle name="메모 2 3 3 2 4 4 2" xfId="32695"/>
    <cellStyle name="메모 2 3 3 2 4 5" xfId="32690"/>
    <cellStyle name="메모 2 3 3 2 4 6" xfId="40342"/>
    <cellStyle name="메모 2 3 3 2 5" xfId="13060"/>
    <cellStyle name="메모 2 3 3 2 5 2" xfId="15461"/>
    <cellStyle name="메모 2 3 3 2 5 2 2" xfId="20563"/>
    <cellStyle name="메모 2 3 3 2 5 2 2 2" xfId="32698"/>
    <cellStyle name="메모 2 3 3 2 5 2 3" xfId="24102"/>
    <cellStyle name="메모 2 3 3 2 5 2 3 2" xfId="32699"/>
    <cellStyle name="메모 2 3 3 2 5 2 4" xfId="32697"/>
    <cellStyle name="메모 2 3 3 2 5 2 5" xfId="40339"/>
    <cellStyle name="메모 2 3 3 2 5 3" xfId="20562"/>
    <cellStyle name="메모 2 3 3 2 5 3 2" xfId="32700"/>
    <cellStyle name="메모 2 3 3 2 5 4" xfId="24101"/>
    <cellStyle name="메모 2 3 3 2 5 4 2" xfId="32701"/>
    <cellStyle name="메모 2 3 3 2 5 5" xfId="32696"/>
    <cellStyle name="메모 2 3 3 2 5 6" xfId="40340"/>
    <cellStyle name="메모 2 3 3 2 6" xfId="13445"/>
    <cellStyle name="메모 2 3 3 2 6 2" xfId="15462"/>
    <cellStyle name="메모 2 3 3 2 6 2 2" xfId="20565"/>
    <cellStyle name="메모 2 3 3 2 6 2 2 2" xfId="32704"/>
    <cellStyle name="메모 2 3 3 2 6 2 3" xfId="24104"/>
    <cellStyle name="메모 2 3 3 2 6 2 3 2" xfId="32705"/>
    <cellStyle name="메모 2 3 3 2 6 2 4" xfId="32703"/>
    <cellStyle name="메모 2 3 3 2 6 2 5" xfId="40337"/>
    <cellStyle name="메모 2 3 3 2 6 3" xfId="20564"/>
    <cellStyle name="메모 2 3 3 2 6 3 2" xfId="32706"/>
    <cellStyle name="메모 2 3 3 2 6 4" xfId="24103"/>
    <cellStyle name="메모 2 3 3 2 6 4 2" xfId="32707"/>
    <cellStyle name="메모 2 3 3 2 6 5" xfId="32702"/>
    <cellStyle name="메모 2 3 3 2 6 6" xfId="40338"/>
    <cellStyle name="메모 2 3 3 2 7" xfId="13281"/>
    <cellStyle name="메모 2 3 3 2 7 2" xfId="15463"/>
    <cellStyle name="메모 2 3 3 2 7 2 2" xfId="20567"/>
    <cellStyle name="메모 2 3 3 2 7 2 2 2" xfId="32710"/>
    <cellStyle name="메모 2 3 3 2 7 2 3" xfId="24106"/>
    <cellStyle name="메모 2 3 3 2 7 2 3 2" xfId="32711"/>
    <cellStyle name="메모 2 3 3 2 7 2 4" xfId="32709"/>
    <cellStyle name="메모 2 3 3 2 7 2 5" xfId="40335"/>
    <cellStyle name="메모 2 3 3 2 7 3" xfId="20566"/>
    <cellStyle name="메모 2 3 3 2 7 3 2" xfId="32712"/>
    <cellStyle name="메모 2 3 3 2 7 4" xfId="24105"/>
    <cellStyle name="메모 2 3 3 2 7 4 2" xfId="32713"/>
    <cellStyle name="메모 2 3 3 2 7 5" xfId="32708"/>
    <cellStyle name="메모 2 3 3 2 7 6" xfId="40336"/>
    <cellStyle name="메모 2 3 3 2 8" xfId="15457"/>
    <cellStyle name="메모 2 3 3 2 8 2" xfId="20568"/>
    <cellStyle name="메모 2 3 3 2 8 2 2" xfId="32715"/>
    <cellStyle name="메모 2 3 3 2 8 3" xfId="24107"/>
    <cellStyle name="메모 2 3 3 2 8 3 2" xfId="32716"/>
    <cellStyle name="메모 2 3 3 2 8 4" xfId="32714"/>
    <cellStyle name="메모 2 3 3 2 8 5" xfId="40334"/>
    <cellStyle name="메모 2 3 3 2 9" xfId="20555"/>
    <cellStyle name="메모 2 3 3 2 9 2" xfId="32717"/>
    <cellStyle name="메모 2 3 3 3" xfId="12106"/>
    <cellStyle name="메모 2 3 3 3 2" xfId="15464"/>
    <cellStyle name="메모 2 3 3 3 2 2" xfId="20570"/>
    <cellStyle name="메모 2 3 3 3 2 2 2" xfId="32720"/>
    <cellStyle name="메모 2 3 3 3 2 3" xfId="24109"/>
    <cellStyle name="메모 2 3 3 3 2 3 2" xfId="32721"/>
    <cellStyle name="메모 2 3 3 3 2 4" xfId="32719"/>
    <cellStyle name="메모 2 3 3 3 2 5" xfId="40332"/>
    <cellStyle name="메모 2 3 3 3 3" xfId="20569"/>
    <cellStyle name="메모 2 3 3 3 3 2" xfId="32722"/>
    <cellStyle name="메모 2 3 3 3 4" xfId="24108"/>
    <cellStyle name="메모 2 3 3 3 4 2" xfId="32723"/>
    <cellStyle name="메모 2 3 3 3 5" xfId="32718"/>
    <cellStyle name="메모 2 3 3 3 6" xfId="40333"/>
    <cellStyle name="메모 2 3 3 4" xfId="15456"/>
    <cellStyle name="메모 2 3 3 4 2" xfId="20571"/>
    <cellStyle name="메모 2 3 3 4 2 2" xfId="32725"/>
    <cellStyle name="메모 2 3 3 4 3" xfId="24110"/>
    <cellStyle name="메모 2 3 3 4 3 2" xfId="32726"/>
    <cellStyle name="메모 2 3 3 4 4" xfId="32724"/>
    <cellStyle name="메모 2 3 3 4 5" xfId="40331"/>
    <cellStyle name="메모 2 3 3 5" xfId="20554"/>
    <cellStyle name="메모 2 3 3 5 2" xfId="32727"/>
    <cellStyle name="메모 2 3 3 6" xfId="24093"/>
    <cellStyle name="메모 2 3 3 6 2" xfId="32728"/>
    <cellStyle name="메모 2 3 3 7" xfId="32675"/>
    <cellStyle name="메모 2 3 3 8" xfId="40348"/>
    <cellStyle name="메모 2 3 4" xfId="10843"/>
    <cellStyle name="메모 2 3 4 2" xfId="11872"/>
    <cellStyle name="메모 2 3 4 2 10" xfId="24112"/>
    <cellStyle name="메모 2 3 4 2 10 2" xfId="32731"/>
    <cellStyle name="메모 2 3 4 2 11" xfId="32730"/>
    <cellStyle name="메모 2 3 4 2 12" xfId="40329"/>
    <cellStyle name="메모 2 3 4 2 2" xfId="12379"/>
    <cellStyle name="메모 2 3 4 2 2 2" xfId="15467"/>
    <cellStyle name="메모 2 3 4 2 2 2 2" xfId="20575"/>
    <cellStyle name="메모 2 3 4 2 2 2 2 2" xfId="32734"/>
    <cellStyle name="메모 2 3 4 2 2 2 3" xfId="24114"/>
    <cellStyle name="메모 2 3 4 2 2 2 3 2" xfId="32735"/>
    <cellStyle name="메모 2 3 4 2 2 2 4" xfId="32733"/>
    <cellStyle name="메모 2 3 4 2 2 2 5" xfId="40327"/>
    <cellStyle name="메모 2 3 4 2 2 3" xfId="20574"/>
    <cellStyle name="메모 2 3 4 2 2 3 2" xfId="32736"/>
    <cellStyle name="메모 2 3 4 2 2 4" xfId="24113"/>
    <cellStyle name="메모 2 3 4 2 2 4 2" xfId="32737"/>
    <cellStyle name="메모 2 3 4 2 2 5" xfId="32732"/>
    <cellStyle name="메모 2 3 4 2 2 6" xfId="40328"/>
    <cellStyle name="메모 2 3 4 2 3" xfId="12602"/>
    <cellStyle name="메모 2 3 4 2 3 2" xfId="15468"/>
    <cellStyle name="메모 2 3 4 2 3 2 2" xfId="20577"/>
    <cellStyle name="메모 2 3 4 2 3 2 2 2" xfId="32740"/>
    <cellStyle name="메모 2 3 4 2 3 2 3" xfId="24116"/>
    <cellStyle name="메모 2 3 4 2 3 2 3 2" xfId="32741"/>
    <cellStyle name="메모 2 3 4 2 3 2 4" xfId="32739"/>
    <cellStyle name="메모 2 3 4 2 3 2 5" xfId="40325"/>
    <cellStyle name="메모 2 3 4 2 3 3" xfId="20576"/>
    <cellStyle name="메모 2 3 4 2 3 3 2" xfId="32742"/>
    <cellStyle name="메모 2 3 4 2 3 4" xfId="24115"/>
    <cellStyle name="메모 2 3 4 2 3 4 2" xfId="32743"/>
    <cellStyle name="메모 2 3 4 2 3 5" xfId="32738"/>
    <cellStyle name="메모 2 3 4 2 3 6" xfId="40326"/>
    <cellStyle name="메모 2 3 4 2 4" xfId="12825"/>
    <cellStyle name="메모 2 3 4 2 4 2" xfId="15469"/>
    <cellStyle name="메모 2 3 4 2 4 2 2" xfId="20579"/>
    <cellStyle name="메모 2 3 4 2 4 2 2 2" xfId="32746"/>
    <cellStyle name="메모 2 3 4 2 4 2 3" xfId="24118"/>
    <cellStyle name="메모 2 3 4 2 4 2 3 2" xfId="32747"/>
    <cellStyle name="메모 2 3 4 2 4 2 4" xfId="32745"/>
    <cellStyle name="메모 2 3 4 2 4 2 5" xfId="40323"/>
    <cellStyle name="메모 2 3 4 2 4 3" xfId="20578"/>
    <cellStyle name="메모 2 3 4 2 4 3 2" xfId="32748"/>
    <cellStyle name="메모 2 3 4 2 4 4" xfId="24117"/>
    <cellStyle name="메모 2 3 4 2 4 4 2" xfId="32749"/>
    <cellStyle name="메모 2 3 4 2 4 5" xfId="32744"/>
    <cellStyle name="메모 2 3 4 2 4 6" xfId="40324"/>
    <cellStyle name="메모 2 3 4 2 5" xfId="13061"/>
    <cellStyle name="메모 2 3 4 2 5 2" xfId="15470"/>
    <cellStyle name="메모 2 3 4 2 5 2 2" xfId="20581"/>
    <cellStyle name="메모 2 3 4 2 5 2 2 2" xfId="32752"/>
    <cellStyle name="메모 2 3 4 2 5 2 3" xfId="24120"/>
    <cellStyle name="메모 2 3 4 2 5 2 3 2" xfId="32753"/>
    <cellStyle name="메모 2 3 4 2 5 2 4" xfId="32751"/>
    <cellStyle name="메모 2 3 4 2 5 2 5" xfId="40321"/>
    <cellStyle name="메모 2 3 4 2 5 3" xfId="20580"/>
    <cellStyle name="메모 2 3 4 2 5 3 2" xfId="32754"/>
    <cellStyle name="메모 2 3 4 2 5 4" xfId="24119"/>
    <cellStyle name="메모 2 3 4 2 5 4 2" xfId="32755"/>
    <cellStyle name="메모 2 3 4 2 5 5" xfId="32750"/>
    <cellStyle name="메모 2 3 4 2 5 6" xfId="40322"/>
    <cellStyle name="메모 2 3 4 2 6" xfId="13446"/>
    <cellStyle name="메모 2 3 4 2 6 2" xfId="15471"/>
    <cellStyle name="메모 2 3 4 2 6 2 2" xfId="20583"/>
    <cellStyle name="메모 2 3 4 2 6 2 2 2" xfId="32758"/>
    <cellStyle name="메모 2 3 4 2 6 2 3" xfId="24122"/>
    <cellStyle name="메모 2 3 4 2 6 2 3 2" xfId="32759"/>
    <cellStyle name="메모 2 3 4 2 6 2 4" xfId="32757"/>
    <cellStyle name="메모 2 3 4 2 6 2 5" xfId="40319"/>
    <cellStyle name="메모 2 3 4 2 6 3" xfId="20582"/>
    <cellStyle name="메모 2 3 4 2 6 3 2" xfId="32760"/>
    <cellStyle name="메모 2 3 4 2 6 4" xfId="24121"/>
    <cellStyle name="메모 2 3 4 2 6 4 2" xfId="32761"/>
    <cellStyle name="메모 2 3 4 2 6 5" xfId="32756"/>
    <cellStyle name="메모 2 3 4 2 6 6" xfId="40320"/>
    <cellStyle name="메모 2 3 4 2 7" xfId="13282"/>
    <cellStyle name="메모 2 3 4 2 7 2" xfId="15472"/>
    <cellStyle name="메모 2 3 4 2 7 2 2" xfId="20585"/>
    <cellStyle name="메모 2 3 4 2 7 2 2 2" xfId="32764"/>
    <cellStyle name="메모 2 3 4 2 7 2 3" xfId="24124"/>
    <cellStyle name="메모 2 3 4 2 7 2 3 2" xfId="32765"/>
    <cellStyle name="메모 2 3 4 2 7 2 4" xfId="32763"/>
    <cellStyle name="메모 2 3 4 2 7 2 5" xfId="40317"/>
    <cellStyle name="메모 2 3 4 2 7 3" xfId="20584"/>
    <cellStyle name="메모 2 3 4 2 7 3 2" xfId="32766"/>
    <cellStyle name="메모 2 3 4 2 7 4" xfId="24123"/>
    <cellStyle name="메모 2 3 4 2 7 4 2" xfId="32767"/>
    <cellStyle name="메모 2 3 4 2 7 5" xfId="32762"/>
    <cellStyle name="메모 2 3 4 2 7 6" xfId="40318"/>
    <cellStyle name="메모 2 3 4 2 8" xfId="15466"/>
    <cellStyle name="메모 2 3 4 2 8 2" xfId="20586"/>
    <cellStyle name="메모 2 3 4 2 8 2 2" xfId="32769"/>
    <cellStyle name="메모 2 3 4 2 8 3" xfId="24125"/>
    <cellStyle name="메모 2 3 4 2 8 3 2" xfId="32770"/>
    <cellStyle name="메모 2 3 4 2 8 4" xfId="32768"/>
    <cellStyle name="메모 2 3 4 2 8 5" xfId="40316"/>
    <cellStyle name="메모 2 3 4 2 9" xfId="20573"/>
    <cellStyle name="메모 2 3 4 2 9 2" xfId="32771"/>
    <cellStyle name="메모 2 3 4 3" xfId="12105"/>
    <cellStyle name="메모 2 3 4 3 2" xfId="15473"/>
    <cellStyle name="메모 2 3 4 3 2 2" xfId="20588"/>
    <cellStyle name="메모 2 3 4 3 2 2 2" xfId="32774"/>
    <cellStyle name="메모 2 3 4 3 2 3" xfId="24127"/>
    <cellStyle name="메모 2 3 4 3 2 3 2" xfId="32775"/>
    <cellStyle name="메모 2 3 4 3 2 4" xfId="32773"/>
    <cellStyle name="메모 2 3 4 3 2 5" xfId="40314"/>
    <cellStyle name="메모 2 3 4 3 3" xfId="20587"/>
    <cellStyle name="메모 2 3 4 3 3 2" xfId="32776"/>
    <cellStyle name="메모 2 3 4 3 4" xfId="24126"/>
    <cellStyle name="메모 2 3 4 3 4 2" xfId="32777"/>
    <cellStyle name="메모 2 3 4 3 5" xfId="32772"/>
    <cellStyle name="메모 2 3 4 3 6" xfId="40315"/>
    <cellStyle name="메모 2 3 4 4" xfId="15465"/>
    <cellStyle name="메모 2 3 4 4 2" xfId="20589"/>
    <cellStyle name="메모 2 3 4 4 2 2" xfId="32779"/>
    <cellStyle name="메모 2 3 4 4 3" xfId="24128"/>
    <cellStyle name="메모 2 3 4 4 3 2" xfId="32780"/>
    <cellStyle name="메모 2 3 4 4 4" xfId="32778"/>
    <cellStyle name="메모 2 3 4 4 5" xfId="40313"/>
    <cellStyle name="메모 2 3 4 5" xfId="20572"/>
    <cellStyle name="메모 2 3 4 5 2" xfId="32781"/>
    <cellStyle name="메모 2 3 4 6" xfId="24111"/>
    <cellStyle name="메모 2 3 4 6 2" xfId="32782"/>
    <cellStyle name="메모 2 3 4 7" xfId="32729"/>
    <cellStyle name="메모 2 3 4 8" xfId="40330"/>
    <cellStyle name="메모 2 3 5" xfId="11869"/>
    <cellStyle name="메모 2 3 5 10" xfId="24129"/>
    <cellStyle name="메모 2 3 5 10 2" xfId="32784"/>
    <cellStyle name="메모 2 3 5 11" xfId="32783"/>
    <cellStyle name="메모 2 3 5 12" xfId="40312"/>
    <cellStyle name="메모 2 3 5 2" xfId="12376"/>
    <cellStyle name="메모 2 3 5 2 2" xfId="15475"/>
    <cellStyle name="메모 2 3 5 2 2 2" xfId="20592"/>
    <cellStyle name="메모 2 3 5 2 2 2 2" xfId="32787"/>
    <cellStyle name="메모 2 3 5 2 2 3" xfId="24131"/>
    <cellStyle name="메모 2 3 5 2 2 3 2" xfId="32788"/>
    <cellStyle name="메모 2 3 5 2 2 4" xfId="32786"/>
    <cellStyle name="메모 2 3 5 2 2 5" xfId="40310"/>
    <cellStyle name="메모 2 3 5 2 3" xfId="20591"/>
    <cellStyle name="메모 2 3 5 2 3 2" xfId="32789"/>
    <cellStyle name="메모 2 3 5 2 4" xfId="24130"/>
    <cellStyle name="메모 2 3 5 2 4 2" xfId="32790"/>
    <cellStyle name="메모 2 3 5 2 5" xfId="32785"/>
    <cellStyle name="메모 2 3 5 2 6" xfId="40311"/>
    <cellStyle name="메모 2 3 5 3" xfId="12599"/>
    <cellStyle name="메모 2 3 5 3 2" xfId="15476"/>
    <cellStyle name="메모 2 3 5 3 2 2" xfId="20594"/>
    <cellStyle name="메모 2 3 5 3 2 2 2" xfId="32793"/>
    <cellStyle name="메모 2 3 5 3 2 3" xfId="24133"/>
    <cellStyle name="메모 2 3 5 3 2 3 2" xfId="32794"/>
    <cellStyle name="메모 2 3 5 3 2 4" xfId="32792"/>
    <cellStyle name="메모 2 3 5 3 2 5" xfId="40308"/>
    <cellStyle name="메모 2 3 5 3 3" xfId="20593"/>
    <cellStyle name="메모 2 3 5 3 3 2" xfId="32795"/>
    <cellStyle name="메모 2 3 5 3 4" xfId="24132"/>
    <cellStyle name="메모 2 3 5 3 4 2" xfId="32796"/>
    <cellStyle name="메모 2 3 5 3 5" xfId="32791"/>
    <cellStyle name="메모 2 3 5 3 6" xfId="40309"/>
    <cellStyle name="메모 2 3 5 4" xfId="12822"/>
    <cellStyle name="메모 2 3 5 4 2" xfId="15477"/>
    <cellStyle name="메모 2 3 5 4 2 2" xfId="20596"/>
    <cellStyle name="메모 2 3 5 4 2 2 2" xfId="32799"/>
    <cellStyle name="메모 2 3 5 4 2 3" xfId="24135"/>
    <cellStyle name="메모 2 3 5 4 2 3 2" xfId="32800"/>
    <cellStyle name="메모 2 3 5 4 2 4" xfId="32798"/>
    <cellStyle name="메모 2 3 5 4 2 5" xfId="40306"/>
    <cellStyle name="메모 2 3 5 4 3" xfId="20595"/>
    <cellStyle name="메모 2 3 5 4 3 2" xfId="32801"/>
    <cellStyle name="메모 2 3 5 4 4" xfId="24134"/>
    <cellStyle name="메모 2 3 5 4 4 2" xfId="32802"/>
    <cellStyle name="메모 2 3 5 4 5" xfId="32797"/>
    <cellStyle name="메모 2 3 5 4 6" xfId="40307"/>
    <cellStyle name="메모 2 3 5 5" xfId="13058"/>
    <cellStyle name="메모 2 3 5 5 2" xfId="15478"/>
    <cellStyle name="메모 2 3 5 5 2 2" xfId="20598"/>
    <cellStyle name="메모 2 3 5 5 2 2 2" xfId="32805"/>
    <cellStyle name="메모 2 3 5 5 2 3" xfId="24137"/>
    <cellStyle name="메모 2 3 5 5 2 3 2" xfId="32806"/>
    <cellStyle name="메모 2 3 5 5 2 4" xfId="32804"/>
    <cellStyle name="메모 2 3 5 5 2 5" xfId="40304"/>
    <cellStyle name="메모 2 3 5 5 3" xfId="20597"/>
    <cellStyle name="메모 2 3 5 5 3 2" xfId="32807"/>
    <cellStyle name="메모 2 3 5 5 4" xfId="24136"/>
    <cellStyle name="메모 2 3 5 5 4 2" xfId="32808"/>
    <cellStyle name="메모 2 3 5 5 5" xfId="32803"/>
    <cellStyle name="메모 2 3 5 5 6" xfId="40305"/>
    <cellStyle name="메모 2 3 5 6" xfId="13443"/>
    <cellStyle name="메모 2 3 5 6 2" xfId="15479"/>
    <cellStyle name="메모 2 3 5 6 2 2" xfId="20600"/>
    <cellStyle name="메모 2 3 5 6 2 2 2" xfId="32811"/>
    <cellStyle name="메모 2 3 5 6 2 3" xfId="24139"/>
    <cellStyle name="메모 2 3 5 6 2 3 2" xfId="32812"/>
    <cellStyle name="메모 2 3 5 6 2 4" xfId="32810"/>
    <cellStyle name="메모 2 3 5 6 2 5" xfId="40302"/>
    <cellStyle name="메모 2 3 5 6 3" xfId="20599"/>
    <cellStyle name="메모 2 3 5 6 3 2" xfId="32813"/>
    <cellStyle name="메모 2 3 5 6 4" xfId="24138"/>
    <cellStyle name="메모 2 3 5 6 4 2" xfId="32814"/>
    <cellStyle name="메모 2 3 5 6 5" xfId="32809"/>
    <cellStyle name="메모 2 3 5 6 6" xfId="40303"/>
    <cellStyle name="메모 2 3 5 7" xfId="13279"/>
    <cellStyle name="메모 2 3 5 7 2" xfId="15480"/>
    <cellStyle name="메모 2 3 5 7 2 2" xfId="20602"/>
    <cellStyle name="메모 2 3 5 7 2 2 2" xfId="32817"/>
    <cellStyle name="메모 2 3 5 7 2 3" xfId="24141"/>
    <cellStyle name="메모 2 3 5 7 2 3 2" xfId="32818"/>
    <cellStyle name="메모 2 3 5 7 2 4" xfId="32816"/>
    <cellStyle name="메모 2 3 5 7 2 5" xfId="40300"/>
    <cellStyle name="메모 2 3 5 7 3" xfId="20601"/>
    <cellStyle name="메모 2 3 5 7 3 2" xfId="32819"/>
    <cellStyle name="메모 2 3 5 7 4" xfId="24140"/>
    <cellStyle name="메모 2 3 5 7 4 2" xfId="32820"/>
    <cellStyle name="메모 2 3 5 7 5" xfId="32815"/>
    <cellStyle name="메모 2 3 5 7 6" xfId="40301"/>
    <cellStyle name="메모 2 3 5 8" xfId="15474"/>
    <cellStyle name="메모 2 3 5 8 2" xfId="20603"/>
    <cellStyle name="메모 2 3 5 8 2 2" xfId="32822"/>
    <cellStyle name="메모 2 3 5 8 3" xfId="24142"/>
    <cellStyle name="메모 2 3 5 8 3 2" xfId="32823"/>
    <cellStyle name="메모 2 3 5 8 4" xfId="32821"/>
    <cellStyle name="메모 2 3 5 8 5" xfId="40299"/>
    <cellStyle name="메모 2 3 5 9" xfId="20590"/>
    <cellStyle name="메모 2 3 5 9 2" xfId="32824"/>
    <cellStyle name="메모 2 3 6" xfId="10840"/>
    <cellStyle name="메모 2 3 6 2" xfId="15481"/>
    <cellStyle name="메모 2 3 6 2 2" xfId="20605"/>
    <cellStyle name="메모 2 3 6 2 2 2" xfId="32827"/>
    <cellStyle name="메모 2 3 6 2 3" xfId="24144"/>
    <cellStyle name="메모 2 3 6 2 3 2" xfId="32828"/>
    <cellStyle name="메모 2 3 6 2 4" xfId="32826"/>
    <cellStyle name="메모 2 3 6 2 5" xfId="40297"/>
    <cellStyle name="메모 2 3 6 3" xfId="20604"/>
    <cellStyle name="메모 2 3 6 3 2" xfId="32829"/>
    <cellStyle name="메모 2 3 6 4" xfId="24143"/>
    <cellStyle name="메모 2 3 6 4 2" xfId="32830"/>
    <cellStyle name="메모 2 3 6 5" xfId="32825"/>
    <cellStyle name="메모 2 3 6 6" xfId="40298"/>
    <cellStyle name="메모 2 3 7" xfId="12108"/>
    <cellStyle name="메모 2 3 7 2" xfId="15482"/>
    <cellStyle name="메모 2 3 7 2 2" xfId="20607"/>
    <cellStyle name="메모 2 3 7 2 2 2" xfId="32833"/>
    <cellStyle name="메모 2 3 7 2 3" xfId="24146"/>
    <cellStyle name="메모 2 3 7 2 3 2" xfId="32834"/>
    <cellStyle name="메모 2 3 7 2 4" xfId="32832"/>
    <cellStyle name="메모 2 3 7 2 5" xfId="40295"/>
    <cellStyle name="메모 2 3 7 3" xfId="20606"/>
    <cellStyle name="메모 2 3 7 3 2" xfId="32835"/>
    <cellStyle name="메모 2 3 7 4" xfId="24145"/>
    <cellStyle name="메모 2 3 7 4 2" xfId="32836"/>
    <cellStyle name="메모 2 3 7 5" xfId="32831"/>
    <cellStyle name="메모 2 3 7 6" xfId="40296"/>
    <cellStyle name="메모 2 3 8" xfId="15445"/>
    <cellStyle name="메모 2 3 8 2" xfId="20608"/>
    <cellStyle name="메모 2 3 8 2 2" xfId="32838"/>
    <cellStyle name="메모 2 3 8 3" xfId="24147"/>
    <cellStyle name="메모 2 3 8 3 2" xfId="32839"/>
    <cellStyle name="메모 2 3 8 4" xfId="32837"/>
    <cellStyle name="메모 2 3 8 5" xfId="40294"/>
    <cellStyle name="메모 2 3 9" xfId="20533"/>
    <cellStyle name="메모 2 3 9 2" xfId="32840"/>
    <cellStyle name="메모 2 3_2012-6월말_매입대출채권" xfId="10844"/>
    <cellStyle name="메모 2 30" xfId="40476"/>
    <cellStyle name="메모 2 4" xfId="4201"/>
    <cellStyle name="메모 2 4 2" xfId="11873"/>
    <cellStyle name="메모 2 4 2 10" xfId="24149"/>
    <cellStyle name="메모 2 4 2 10 2" xfId="32843"/>
    <cellStyle name="메모 2 4 2 11" xfId="32842"/>
    <cellStyle name="메모 2 4 2 12" xfId="40292"/>
    <cellStyle name="메모 2 4 2 2" xfId="12380"/>
    <cellStyle name="메모 2 4 2 2 2" xfId="15485"/>
    <cellStyle name="메모 2 4 2 2 2 2" xfId="20612"/>
    <cellStyle name="메모 2 4 2 2 2 2 2" xfId="32846"/>
    <cellStyle name="메모 2 4 2 2 2 3" xfId="24151"/>
    <cellStyle name="메모 2 4 2 2 2 3 2" xfId="32847"/>
    <cellStyle name="메모 2 4 2 2 2 4" xfId="32845"/>
    <cellStyle name="메모 2 4 2 2 2 5" xfId="40290"/>
    <cellStyle name="메모 2 4 2 2 3" xfId="20611"/>
    <cellStyle name="메모 2 4 2 2 3 2" xfId="32848"/>
    <cellStyle name="메모 2 4 2 2 4" xfId="24150"/>
    <cellStyle name="메모 2 4 2 2 4 2" xfId="32849"/>
    <cellStyle name="메모 2 4 2 2 5" xfId="32844"/>
    <cellStyle name="메모 2 4 2 2 6" xfId="40291"/>
    <cellStyle name="메모 2 4 2 3" xfId="12603"/>
    <cellStyle name="메모 2 4 2 3 2" xfId="15486"/>
    <cellStyle name="메모 2 4 2 3 2 2" xfId="20614"/>
    <cellStyle name="메모 2 4 2 3 2 2 2" xfId="32852"/>
    <cellStyle name="메모 2 4 2 3 2 3" xfId="24153"/>
    <cellStyle name="메모 2 4 2 3 2 3 2" xfId="32853"/>
    <cellStyle name="메모 2 4 2 3 2 4" xfId="32851"/>
    <cellStyle name="메모 2 4 2 3 2 5" xfId="40288"/>
    <cellStyle name="메모 2 4 2 3 3" xfId="20613"/>
    <cellStyle name="메모 2 4 2 3 3 2" xfId="32854"/>
    <cellStyle name="메모 2 4 2 3 4" xfId="24152"/>
    <cellStyle name="메모 2 4 2 3 4 2" xfId="32855"/>
    <cellStyle name="메모 2 4 2 3 5" xfId="32850"/>
    <cellStyle name="메모 2 4 2 3 6" xfId="40289"/>
    <cellStyle name="메모 2 4 2 4" xfId="12826"/>
    <cellStyle name="메모 2 4 2 4 2" xfId="15487"/>
    <cellStyle name="메모 2 4 2 4 2 2" xfId="20616"/>
    <cellStyle name="메모 2 4 2 4 2 2 2" xfId="32858"/>
    <cellStyle name="메모 2 4 2 4 2 3" xfId="24155"/>
    <cellStyle name="메모 2 4 2 4 2 3 2" xfId="32859"/>
    <cellStyle name="메모 2 4 2 4 2 4" xfId="32857"/>
    <cellStyle name="메모 2 4 2 4 2 5" xfId="40286"/>
    <cellStyle name="메모 2 4 2 4 3" xfId="20615"/>
    <cellStyle name="메모 2 4 2 4 3 2" xfId="32860"/>
    <cellStyle name="메모 2 4 2 4 4" xfId="24154"/>
    <cellStyle name="메모 2 4 2 4 4 2" xfId="32861"/>
    <cellStyle name="메모 2 4 2 4 5" xfId="32856"/>
    <cellStyle name="메모 2 4 2 4 6" xfId="40287"/>
    <cellStyle name="메모 2 4 2 5" xfId="13062"/>
    <cellStyle name="메모 2 4 2 5 2" xfId="15488"/>
    <cellStyle name="메모 2 4 2 5 2 2" xfId="20618"/>
    <cellStyle name="메모 2 4 2 5 2 2 2" xfId="32864"/>
    <cellStyle name="메모 2 4 2 5 2 3" xfId="24157"/>
    <cellStyle name="메모 2 4 2 5 2 3 2" xfId="32865"/>
    <cellStyle name="메모 2 4 2 5 2 4" xfId="32863"/>
    <cellStyle name="메모 2 4 2 5 2 5" xfId="40284"/>
    <cellStyle name="메모 2 4 2 5 3" xfId="20617"/>
    <cellStyle name="메모 2 4 2 5 3 2" xfId="32866"/>
    <cellStyle name="메모 2 4 2 5 4" xfId="24156"/>
    <cellStyle name="메모 2 4 2 5 4 2" xfId="32867"/>
    <cellStyle name="메모 2 4 2 5 5" xfId="32862"/>
    <cellStyle name="메모 2 4 2 5 6" xfId="40285"/>
    <cellStyle name="메모 2 4 2 6" xfId="13447"/>
    <cellStyle name="메모 2 4 2 6 2" xfId="15489"/>
    <cellStyle name="메모 2 4 2 6 2 2" xfId="20620"/>
    <cellStyle name="메모 2 4 2 6 2 2 2" xfId="32870"/>
    <cellStyle name="메모 2 4 2 6 2 3" xfId="24159"/>
    <cellStyle name="메모 2 4 2 6 2 3 2" xfId="32871"/>
    <cellStyle name="메모 2 4 2 6 2 4" xfId="32869"/>
    <cellStyle name="메모 2 4 2 6 2 5" xfId="40282"/>
    <cellStyle name="메모 2 4 2 6 3" xfId="20619"/>
    <cellStyle name="메모 2 4 2 6 3 2" xfId="32872"/>
    <cellStyle name="메모 2 4 2 6 4" xfId="24158"/>
    <cellStyle name="메모 2 4 2 6 4 2" xfId="32873"/>
    <cellStyle name="메모 2 4 2 6 5" xfId="32868"/>
    <cellStyle name="메모 2 4 2 6 6" xfId="40283"/>
    <cellStyle name="메모 2 4 2 7" xfId="13283"/>
    <cellStyle name="메모 2 4 2 7 2" xfId="15490"/>
    <cellStyle name="메모 2 4 2 7 2 2" xfId="20622"/>
    <cellStyle name="메모 2 4 2 7 2 2 2" xfId="32876"/>
    <cellStyle name="메모 2 4 2 7 2 3" xfId="24161"/>
    <cellStyle name="메모 2 4 2 7 2 3 2" xfId="32877"/>
    <cellStyle name="메모 2 4 2 7 2 4" xfId="32875"/>
    <cellStyle name="메모 2 4 2 7 2 5" xfId="40280"/>
    <cellStyle name="메모 2 4 2 7 3" xfId="20621"/>
    <cellStyle name="메모 2 4 2 7 3 2" xfId="32878"/>
    <cellStyle name="메모 2 4 2 7 4" xfId="24160"/>
    <cellStyle name="메모 2 4 2 7 4 2" xfId="32879"/>
    <cellStyle name="메모 2 4 2 7 5" xfId="32874"/>
    <cellStyle name="메모 2 4 2 7 6" xfId="40281"/>
    <cellStyle name="메모 2 4 2 8" xfId="15484"/>
    <cellStyle name="메모 2 4 2 8 2" xfId="20623"/>
    <cellStyle name="메모 2 4 2 8 2 2" xfId="32881"/>
    <cellStyle name="메모 2 4 2 8 3" xfId="24162"/>
    <cellStyle name="메모 2 4 2 8 3 2" xfId="32882"/>
    <cellStyle name="메모 2 4 2 8 4" xfId="32880"/>
    <cellStyle name="메모 2 4 2 8 5" xfId="40279"/>
    <cellStyle name="메모 2 4 2 9" xfId="20610"/>
    <cellStyle name="메모 2 4 2 9 2" xfId="32883"/>
    <cellStyle name="메모 2 4 3" xfId="10845"/>
    <cellStyle name="메모 2 4 3 2" xfId="15491"/>
    <cellStyle name="메모 2 4 3 2 2" xfId="20625"/>
    <cellStyle name="메모 2 4 3 2 2 2" xfId="32886"/>
    <cellStyle name="메모 2 4 3 2 3" xfId="24164"/>
    <cellStyle name="메모 2 4 3 2 3 2" xfId="32887"/>
    <cellStyle name="메모 2 4 3 2 4" xfId="32885"/>
    <cellStyle name="메모 2 4 3 2 5" xfId="40277"/>
    <cellStyle name="메모 2 4 3 3" xfId="20624"/>
    <cellStyle name="메모 2 4 3 3 2" xfId="32888"/>
    <cellStyle name="메모 2 4 3 4" xfId="24163"/>
    <cellStyle name="메모 2 4 3 4 2" xfId="32889"/>
    <cellStyle name="메모 2 4 3 5" xfId="32884"/>
    <cellStyle name="메모 2 4 3 6" xfId="40278"/>
    <cellStyle name="메모 2 4 4" xfId="12104"/>
    <cellStyle name="메모 2 4 4 2" xfId="15492"/>
    <cellStyle name="메모 2 4 4 2 2" xfId="20627"/>
    <cellStyle name="메모 2 4 4 2 2 2" xfId="32892"/>
    <cellStyle name="메모 2 4 4 2 3" xfId="24166"/>
    <cellStyle name="메모 2 4 4 2 3 2" xfId="32893"/>
    <cellStyle name="메모 2 4 4 2 4" xfId="32891"/>
    <cellStyle name="메모 2 4 4 2 5" xfId="40275"/>
    <cellStyle name="메모 2 4 4 3" xfId="20626"/>
    <cellStyle name="메모 2 4 4 3 2" xfId="32894"/>
    <cellStyle name="메모 2 4 4 4" xfId="24165"/>
    <cellStyle name="메모 2 4 4 4 2" xfId="32895"/>
    <cellStyle name="메모 2 4 4 5" xfId="32890"/>
    <cellStyle name="메모 2 4 4 6" xfId="40276"/>
    <cellStyle name="메모 2 4 5" xfId="15483"/>
    <cellStyle name="메모 2 4 5 2" xfId="20628"/>
    <cellStyle name="메모 2 4 5 2 2" xfId="32897"/>
    <cellStyle name="메모 2 4 5 3" xfId="24167"/>
    <cellStyle name="메모 2 4 5 3 2" xfId="32898"/>
    <cellStyle name="메모 2 4 5 4" xfId="32896"/>
    <cellStyle name="메모 2 4 5 5" xfId="40274"/>
    <cellStyle name="메모 2 4 6" xfId="20609"/>
    <cellStyle name="메모 2 4 6 2" xfId="32899"/>
    <cellStyle name="메모 2 4 7" xfId="24148"/>
    <cellStyle name="메모 2 4 7 2" xfId="32900"/>
    <cellStyle name="메모 2 4 8" xfId="32841"/>
    <cellStyle name="메모 2 4 9" xfId="40293"/>
    <cellStyle name="메모 2 5" xfId="4202"/>
    <cellStyle name="메모 2 5 2" xfId="11874"/>
    <cellStyle name="메모 2 5 2 10" xfId="24169"/>
    <cellStyle name="메모 2 5 2 10 2" xfId="32903"/>
    <cellStyle name="메모 2 5 2 11" xfId="32902"/>
    <cellStyle name="메모 2 5 2 12" xfId="40272"/>
    <cellStyle name="메모 2 5 2 2" xfId="12381"/>
    <cellStyle name="메모 2 5 2 2 2" xfId="15495"/>
    <cellStyle name="메모 2 5 2 2 2 2" xfId="20632"/>
    <cellStyle name="메모 2 5 2 2 2 2 2" xfId="32906"/>
    <cellStyle name="메모 2 5 2 2 2 3" xfId="24171"/>
    <cellStyle name="메모 2 5 2 2 2 3 2" xfId="32907"/>
    <cellStyle name="메모 2 5 2 2 2 4" xfId="32905"/>
    <cellStyle name="메모 2 5 2 2 2 5" xfId="40270"/>
    <cellStyle name="메모 2 5 2 2 3" xfId="20631"/>
    <cellStyle name="메모 2 5 2 2 3 2" xfId="32908"/>
    <cellStyle name="메모 2 5 2 2 4" xfId="24170"/>
    <cellStyle name="메모 2 5 2 2 4 2" xfId="32909"/>
    <cellStyle name="메모 2 5 2 2 5" xfId="32904"/>
    <cellStyle name="메모 2 5 2 2 6" xfId="40271"/>
    <cellStyle name="메모 2 5 2 3" xfId="12604"/>
    <cellStyle name="메모 2 5 2 3 2" xfId="15496"/>
    <cellStyle name="메모 2 5 2 3 2 2" xfId="20634"/>
    <cellStyle name="메모 2 5 2 3 2 2 2" xfId="32912"/>
    <cellStyle name="메모 2 5 2 3 2 3" xfId="24173"/>
    <cellStyle name="메모 2 5 2 3 2 3 2" xfId="32913"/>
    <cellStyle name="메모 2 5 2 3 2 4" xfId="32911"/>
    <cellStyle name="메모 2 5 2 3 2 5" xfId="40268"/>
    <cellStyle name="메모 2 5 2 3 3" xfId="20633"/>
    <cellStyle name="메모 2 5 2 3 3 2" xfId="32914"/>
    <cellStyle name="메모 2 5 2 3 4" xfId="24172"/>
    <cellStyle name="메모 2 5 2 3 4 2" xfId="32915"/>
    <cellStyle name="메모 2 5 2 3 5" xfId="32910"/>
    <cellStyle name="메모 2 5 2 3 6" xfId="40269"/>
    <cellStyle name="메모 2 5 2 4" xfId="12827"/>
    <cellStyle name="메모 2 5 2 4 2" xfId="15497"/>
    <cellStyle name="메모 2 5 2 4 2 2" xfId="20636"/>
    <cellStyle name="메모 2 5 2 4 2 2 2" xfId="32918"/>
    <cellStyle name="메모 2 5 2 4 2 3" xfId="24175"/>
    <cellStyle name="메모 2 5 2 4 2 3 2" xfId="32919"/>
    <cellStyle name="메모 2 5 2 4 2 4" xfId="32917"/>
    <cellStyle name="메모 2 5 2 4 2 5" xfId="40266"/>
    <cellStyle name="메모 2 5 2 4 3" xfId="20635"/>
    <cellStyle name="메모 2 5 2 4 3 2" xfId="32920"/>
    <cellStyle name="메모 2 5 2 4 4" xfId="24174"/>
    <cellStyle name="메모 2 5 2 4 4 2" xfId="32921"/>
    <cellStyle name="메모 2 5 2 4 5" xfId="32916"/>
    <cellStyle name="메모 2 5 2 4 6" xfId="40267"/>
    <cellStyle name="메모 2 5 2 5" xfId="13063"/>
    <cellStyle name="메모 2 5 2 5 2" xfId="15498"/>
    <cellStyle name="메모 2 5 2 5 2 2" xfId="20638"/>
    <cellStyle name="메모 2 5 2 5 2 2 2" xfId="32924"/>
    <cellStyle name="메모 2 5 2 5 2 3" xfId="24177"/>
    <cellStyle name="메모 2 5 2 5 2 3 2" xfId="32925"/>
    <cellStyle name="메모 2 5 2 5 2 4" xfId="32923"/>
    <cellStyle name="메모 2 5 2 5 2 5" xfId="40264"/>
    <cellStyle name="메모 2 5 2 5 3" xfId="20637"/>
    <cellStyle name="메모 2 5 2 5 3 2" xfId="32926"/>
    <cellStyle name="메모 2 5 2 5 4" xfId="24176"/>
    <cellStyle name="메모 2 5 2 5 4 2" xfId="32927"/>
    <cellStyle name="메모 2 5 2 5 5" xfId="32922"/>
    <cellStyle name="메모 2 5 2 5 6" xfId="40265"/>
    <cellStyle name="메모 2 5 2 6" xfId="13448"/>
    <cellStyle name="메모 2 5 2 6 2" xfId="15499"/>
    <cellStyle name="메모 2 5 2 6 2 2" xfId="20640"/>
    <cellStyle name="메모 2 5 2 6 2 2 2" xfId="32930"/>
    <cellStyle name="메모 2 5 2 6 2 3" xfId="24179"/>
    <cellStyle name="메모 2 5 2 6 2 3 2" xfId="32931"/>
    <cellStyle name="메모 2 5 2 6 2 4" xfId="32929"/>
    <cellStyle name="메모 2 5 2 6 2 5" xfId="40262"/>
    <cellStyle name="메모 2 5 2 6 3" xfId="20639"/>
    <cellStyle name="메모 2 5 2 6 3 2" xfId="32932"/>
    <cellStyle name="메모 2 5 2 6 4" xfId="24178"/>
    <cellStyle name="메모 2 5 2 6 4 2" xfId="32933"/>
    <cellStyle name="메모 2 5 2 6 5" xfId="32928"/>
    <cellStyle name="메모 2 5 2 6 6" xfId="40263"/>
    <cellStyle name="메모 2 5 2 7" xfId="13284"/>
    <cellStyle name="메모 2 5 2 7 2" xfId="15500"/>
    <cellStyle name="메모 2 5 2 7 2 2" xfId="20642"/>
    <cellStyle name="메모 2 5 2 7 2 2 2" xfId="32936"/>
    <cellStyle name="메모 2 5 2 7 2 3" xfId="24181"/>
    <cellStyle name="메모 2 5 2 7 2 3 2" xfId="32937"/>
    <cellStyle name="메모 2 5 2 7 2 4" xfId="32935"/>
    <cellStyle name="메모 2 5 2 7 2 5" xfId="40260"/>
    <cellStyle name="메모 2 5 2 7 3" xfId="20641"/>
    <cellStyle name="메모 2 5 2 7 3 2" xfId="32938"/>
    <cellStyle name="메모 2 5 2 7 4" xfId="24180"/>
    <cellStyle name="메모 2 5 2 7 4 2" xfId="32939"/>
    <cellStyle name="메모 2 5 2 7 5" xfId="32934"/>
    <cellStyle name="메모 2 5 2 7 6" xfId="40261"/>
    <cellStyle name="메모 2 5 2 8" xfId="15494"/>
    <cellStyle name="메모 2 5 2 8 2" xfId="20643"/>
    <cellStyle name="메모 2 5 2 8 2 2" xfId="32941"/>
    <cellStyle name="메모 2 5 2 8 3" xfId="24182"/>
    <cellStyle name="메모 2 5 2 8 3 2" xfId="32942"/>
    <cellStyle name="메모 2 5 2 8 4" xfId="32940"/>
    <cellStyle name="메모 2 5 2 8 5" xfId="40259"/>
    <cellStyle name="메모 2 5 2 9" xfId="20630"/>
    <cellStyle name="메모 2 5 2 9 2" xfId="32943"/>
    <cellStyle name="메모 2 5 3" xfId="10846"/>
    <cellStyle name="메모 2 5 3 2" xfId="15501"/>
    <cellStyle name="메모 2 5 3 2 2" xfId="20645"/>
    <cellStyle name="메모 2 5 3 2 2 2" xfId="32946"/>
    <cellStyle name="메모 2 5 3 2 3" xfId="24184"/>
    <cellStyle name="메모 2 5 3 2 3 2" xfId="32947"/>
    <cellStyle name="메모 2 5 3 2 4" xfId="32945"/>
    <cellStyle name="메모 2 5 3 2 5" xfId="40257"/>
    <cellStyle name="메모 2 5 3 3" xfId="20644"/>
    <cellStyle name="메모 2 5 3 3 2" xfId="32948"/>
    <cellStyle name="메모 2 5 3 4" xfId="24183"/>
    <cellStyle name="메모 2 5 3 4 2" xfId="32949"/>
    <cellStyle name="메모 2 5 3 5" xfId="32944"/>
    <cellStyle name="메모 2 5 3 6" xfId="40258"/>
    <cellStyle name="메모 2 5 4" xfId="12103"/>
    <cellStyle name="메모 2 5 4 2" xfId="15502"/>
    <cellStyle name="메모 2 5 4 2 2" xfId="20647"/>
    <cellStyle name="메모 2 5 4 2 2 2" xfId="32952"/>
    <cellStyle name="메모 2 5 4 2 3" xfId="24186"/>
    <cellStyle name="메모 2 5 4 2 3 2" xfId="32953"/>
    <cellStyle name="메모 2 5 4 2 4" xfId="32951"/>
    <cellStyle name="메모 2 5 4 2 5" xfId="40255"/>
    <cellStyle name="메모 2 5 4 3" xfId="20646"/>
    <cellStyle name="메모 2 5 4 3 2" xfId="32954"/>
    <cellStyle name="메모 2 5 4 4" xfId="24185"/>
    <cellStyle name="메모 2 5 4 4 2" xfId="32955"/>
    <cellStyle name="메모 2 5 4 5" xfId="32950"/>
    <cellStyle name="메모 2 5 4 6" xfId="40256"/>
    <cellStyle name="메모 2 5 5" xfId="15493"/>
    <cellStyle name="메모 2 5 5 2" xfId="20648"/>
    <cellStyle name="메모 2 5 5 2 2" xfId="32957"/>
    <cellStyle name="메모 2 5 5 3" xfId="24187"/>
    <cellStyle name="메모 2 5 5 3 2" xfId="32958"/>
    <cellStyle name="메모 2 5 5 4" xfId="32956"/>
    <cellStyle name="메모 2 5 5 5" xfId="40254"/>
    <cellStyle name="메모 2 5 6" xfId="20629"/>
    <cellStyle name="메모 2 5 6 2" xfId="32959"/>
    <cellStyle name="메모 2 5 7" xfId="24168"/>
    <cellStyle name="메모 2 5 7 2" xfId="32960"/>
    <cellStyle name="메모 2 5 8" xfId="32901"/>
    <cellStyle name="메모 2 5 9" xfId="40273"/>
    <cellStyle name="메모 2 6" xfId="4203"/>
    <cellStyle name="메모 2 6 2" xfId="11875"/>
    <cellStyle name="메모 2 6 2 10" xfId="24189"/>
    <cellStyle name="메모 2 6 2 10 2" xfId="32963"/>
    <cellStyle name="메모 2 6 2 11" xfId="32962"/>
    <cellStyle name="메모 2 6 2 12" xfId="40252"/>
    <cellStyle name="메모 2 6 2 2" xfId="12382"/>
    <cellStyle name="메모 2 6 2 2 2" xfId="15505"/>
    <cellStyle name="메모 2 6 2 2 2 2" xfId="20652"/>
    <cellStyle name="메모 2 6 2 2 2 2 2" xfId="32966"/>
    <cellStyle name="메모 2 6 2 2 2 3" xfId="24191"/>
    <cellStyle name="메모 2 6 2 2 2 3 2" xfId="32967"/>
    <cellStyle name="메모 2 6 2 2 2 4" xfId="32965"/>
    <cellStyle name="메모 2 6 2 2 2 5" xfId="40250"/>
    <cellStyle name="메모 2 6 2 2 3" xfId="20651"/>
    <cellStyle name="메모 2 6 2 2 3 2" xfId="32968"/>
    <cellStyle name="메모 2 6 2 2 4" xfId="24190"/>
    <cellStyle name="메모 2 6 2 2 4 2" xfId="32969"/>
    <cellStyle name="메모 2 6 2 2 5" xfId="32964"/>
    <cellStyle name="메모 2 6 2 2 6" xfId="40251"/>
    <cellStyle name="메모 2 6 2 3" xfId="12605"/>
    <cellStyle name="메모 2 6 2 3 2" xfId="15506"/>
    <cellStyle name="메모 2 6 2 3 2 2" xfId="20654"/>
    <cellStyle name="메모 2 6 2 3 2 2 2" xfId="32972"/>
    <cellStyle name="메모 2 6 2 3 2 3" xfId="24193"/>
    <cellStyle name="메모 2 6 2 3 2 3 2" xfId="32973"/>
    <cellStyle name="메모 2 6 2 3 2 4" xfId="32971"/>
    <cellStyle name="메모 2 6 2 3 2 5" xfId="40248"/>
    <cellStyle name="메모 2 6 2 3 3" xfId="20653"/>
    <cellStyle name="메모 2 6 2 3 3 2" xfId="32974"/>
    <cellStyle name="메모 2 6 2 3 4" xfId="24192"/>
    <cellStyle name="메모 2 6 2 3 4 2" xfId="32975"/>
    <cellStyle name="메모 2 6 2 3 5" xfId="32970"/>
    <cellStyle name="메모 2 6 2 3 6" xfId="40249"/>
    <cellStyle name="메모 2 6 2 4" xfId="12828"/>
    <cellStyle name="메모 2 6 2 4 2" xfId="15507"/>
    <cellStyle name="메모 2 6 2 4 2 2" xfId="20656"/>
    <cellStyle name="메모 2 6 2 4 2 2 2" xfId="32978"/>
    <cellStyle name="메모 2 6 2 4 2 3" xfId="24195"/>
    <cellStyle name="메모 2 6 2 4 2 3 2" xfId="32979"/>
    <cellStyle name="메모 2 6 2 4 2 4" xfId="32977"/>
    <cellStyle name="메모 2 6 2 4 2 5" xfId="40246"/>
    <cellStyle name="메모 2 6 2 4 3" xfId="20655"/>
    <cellStyle name="메모 2 6 2 4 3 2" xfId="32980"/>
    <cellStyle name="메모 2 6 2 4 4" xfId="24194"/>
    <cellStyle name="메모 2 6 2 4 4 2" xfId="32981"/>
    <cellStyle name="메모 2 6 2 4 5" xfId="32976"/>
    <cellStyle name="메모 2 6 2 4 6" xfId="40247"/>
    <cellStyle name="메모 2 6 2 5" xfId="13064"/>
    <cellStyle name="메모 2 6 2 5 2" xfId="15508"/>
    <cellStyle name="메모 2 6 2 5 2 2" xfId="20658"/>
    <cellStyle name="메모 2 6 2 5 2 2 2" xfId="32984"/>
    <cellStyle name="메모 2 6 2 5 2 3" xfId="24197"/>
    <cellStyle name="메모 2 6 2 5 2 3 2" xfId="32985"/>
    <cellStyle name="메모 2 6 2 5 2 4" xfId="32983"/>
    <cellStyle name="메모 2 6 2 5 2 5" xfId="40244"/>
    <cellStyle name="메모 2 6 2 5 3" xfId="20657"/>
    <cellStyle name="메모 2 6 2 5 3 2" xfId="32986"/>
    <cellStyle name="메모 2 6 2 5 4" xfId="24196"/>
    <cellStyle name="메모 2 6 2 5 4 2" xfId="32987"/>
    <cellStyle name="메모 2 6 2 5 5" xfId="32982"/>
    <cellStyle name="메모 2 6 2 5 6" xfId="40245"/>
    <cellStyle name="메모 2 6 2 6" xfId="13449"/>
    <cellStyle name="메모 2 6 2 6 2" xfId="15509"/>
    <cellStyle name="메모 2 6 2 6 2 2" xfId="20660"/>
    <cellStyle name="메모 2 6 2 6 2 2 2" xfId="32990"/>
    <cellStyle name="메모 2 6 2 6 2 3" xfId="24199"/>
    <cellStyle name="메모 2 6 2 6 2 3 2" xfId="32991"/>
    <cellStyle name="메모 2 6 2 6 2 4" xfId="32989"/>
    <cellStyle name="메모 2 6 2 6 2 5" xfId="40242"/>
    <cellStyle name="메모 2 6 2 6 3" xfId="20659"/>
    <cellStyle name="메모 2 6 2 6 3 2" xfId="32992"/>
    <cellStyle name="메모 2 6 2 6 4" xfId="24198"/>
    <cellStyle name="메모 2 6 2 6 4 2" xfId="32993"/>
    <cellStyle name="메모 2 6 2 6 5" xfId="32988"/>
    <cellStyle name="메모 2 6 2 6 6" xfId="40243"/>
    <cellStyle name="메모 2 6 2 7" xfId="13285"/>
    <cellStyle name="메모 2 6 2 7 2" xfId="15510"/>
    <cellStyle name="메모 2 6 2 7 2 2" xfId="20662"/>
    <cellStyle name="메모 2 6 2 7 2 2 2" xfId="32996"/>
    <cellStyle name="메모 2 6 2 7 2 3" xfId="24201"/>
    <cellStyle name="메모 2 6 2 7 2 3 2" xfId="32997"/>
    <cellStyle name="메모 2 6 2 7 2 4" xfId="32995"/>
    <cellStyle name="메모 2 6 2 7 2 5" xfId="40240"/>
    <cellStyle name="메모 2 6 2 7 3" xfId="20661"/>
    <cellStyle name="메모 2 6 2 7 3 2" xfId="32998"/>
    <cellStyle name="메모 2 6 2 7 4" xfId="24200"/>
    <cellStyle name="메모 2 6 2 7 4 2" xfId="32999"/>
    <cellStyle name="메모 2 6 2 7 5" xfId="32994"/>
    <cellStyle name="메모 2 6 2 7 6" xfId="40241"/>
    <cellStyle name="메모 2 6 2 8" xfId="15504"/>
    <cellStyle name="메모 2 6 2 8 2" xfId="20663"/>
    <cellStyle name="메모 2 6 2 8 2 2" xfId="33001"/>
    <cellStyle name="메모 2 6 2 8 3" xfId="24202"/>
    <cellStyle name="메모 2 6 2 8 3 2" xfId="33002"/>
    <cellStyle name="메모 2 6 2 8 4" xfId="33000"/>
    <cellStyle name="메모 2 6 2 8 5" xfId="40239"/>
    <cellStyle name="메모 2 6 2 9" xfId="20650"/>
    <cellStyle name="메모 2 6 2 9 2" xfId="33003"/>
    <cellStyle name="메모 2 6 3" xfId="10847"/>
    <cellStyle name="메모 2 6 3 2" xfId="15511"/>
    <cellStyle name="메모 2 6 3 2 2" xfId="20665"/>
    <cellStyle name="메모 2 6 3 2 2 2" xfId="33006"/>
    <cellStyle name="메모 2 6 3 2 3" xfId="24204"/>
    <cellStyle name="메모 2 6 3 2 3 2" xfId="33007"/>
    <cellStyle name="메모 2 6 3 2 4" xfId="33005"/>
    <cellStyle name="메모 2 6 3 2 5" xfId="40237"/>
    <cellStyle name="메모 2 6 3 3" xfId="20664"/>
    <cellStyle name="메모 2 6 3 3 2" xfId="33008"/>
    <cellStyle name="메모 2 6 3 4" xfId="24203"/>
    <cellStyle name="메모 2 6 3 4 2" xfId="33009"/>
    <cellStyle name="메모 2 6 3 5" xfId="33004"/>
    <cellStyle name="메모 2 6 3 6" xfId="40238"/>
    <cellStyle name="메모 2 6 4" xfId="12102"/>
    <cellStyle name="메모 2 6 4 2" xfId="15512"/>
    <cellStyle name="메모 2 6 4 2 2" xfId="20667"/>
    <cellStyle name="메모 2 6 4 2 2 2" xfId="33012"/>
    <cellStyle name="메모 2 6 4 2 3" xfId="24206"/>
    <cellStyle name="메모 2 6 4 2 3 2" xfId="33013"/>
    <cellStyle name="메모 2 6 4 2 4" xfId="33011"/>
    <cellStyle name="메모 2 6 4 2 5" xfId="40235"/>
    <cellStyle name="메모 2 6 4 3" xfId="20666"/>
    <cellStyle name="메모 2 6 4 3 2" xfId="33014"/>
    <cellStyle name="메모 2 6 4 4" xfId="24205"/>
    <cellStyle name="메모 2 6 4 4 2" xfId="33015"/>
    <cellStyle name="메모 2 6 4 5" xfId="33010"/>
    <cellStyle name="메모 2 6 4 6" xfId="40236"/>
    <cellStyle name="메모 2 6 5" xfId="15503"/>
    <cellStyle name="메모 2 6 5 2" xfId="20668"/>
    <cellStyle name="메모 2 6 5 2 2" xfId="33017"/>
    <cellStyle name="메모 2 6 5 3" xfId="24207"/>
    <cellStyle name="메모 2 6 5 3 2" xfId="33018"/>
    <cellStyle name="메모 2 6 5 4" xfId="33016"/>
    <cellStyle name="메모 2 6 5 5" xfId="40234"/>
    <cellStyle name="메모 2 6 6" xfId="20649"/>
    <cellStyle name="메모 2 6 6 2" xfId="33019"/>
    <cellStyle name="메모 2 6 7" xfId="24188"/>
    <cellStyle name="메모 2 6 7 2" xfId="33020"/>
    <cellStyle name="메모 2 6 8" xfId="32961"/>
    <cellStyle name="메모 2 6 9" xfId="40253"/>
    <cellStyle name="메모 2 7" xfId="4204"/>
    <cellStyle name="메모 2 7 2" xfId="11876"/>
    <cellStyle name="메모 2 7 2 10" xfId="24209"/>
    <cellStyle name="메모 2 7 2 10 2" xfId="33023"/>
    <cellStyle name="메모 2 7 2 11" xfId="33022"/>
    <cellStyle name="메모 2 7 2 12" xfId="40232"/>
    <cellStyle name="메모 2 7 2 2" xfId="12383"/>
    <cellStyle name="메모 2 7 2 2 2" xfId="15515"/>
    <cellStyle name="메모 2 7 2 2 2 2" xfId="20672"/>
    <cellStyle name="메모 2 7 2 2 2 2 2" xfId="33026"/>
    <cellStyle name="메모 2 7 2 2 2 3" xfId="24211"/>
    <cellStyle name="메모 2 7 2 2 2 3 2" xfId="33027"/>
    <cellStyle name="메모 2 7 2 2 2 4" xfId="33025"/>
    <cellStyle name="메모 2 7 2 2 2 5" xfId="40230"/>
    <cellStyle name="메모 2 7 2 2 3" xfId="20671"/>
    <cellStyle name="메모 2 7 2 2 3 2" xfId="33028"/>
    <cellStyle name="메모 2 7 2 2 4" xfId="24210"/>
    <cellStyle name="메모 2 7 2 2 4 2" xfId="33029"/>
    <cellStyle name="메모 2 7 2 2 5" xfId="33024"/>
    <cellStyle name="메모 2 7 2 2 6" xfId="40231"/>
    <cellStyle name="메모 2 7 2 3" xfId="12606"/>
    <cellStyle name="메모 2 7 2 3 2" xfId="15516"/>
    <cellStyle name="메모 2 7 2 3 2 2" xfId="20674"/>
    <cellStyle name="메모 2 7 2 3 2 2 2" xfId="33032"/>
    <cellStyle name="메모 2 7 2 3 2 3" xfId="24213"/>
    <cellStyle name="메모 2 7 2 3 2 3 2" xfId="33033"/>
    <cellStyle name="메모 2 7 2 3 2 4" xfId="33031"/>
    <cellStyle name="메모 2 7 2 3 2 5" xfId="40228"/>
    <cellStyle name="메모 2 7 2 3 3" xfId="20673"/>
    <cellStyle name="메모 2 7 2 3 3 2" xfId="33034"/>
    <cellStyle name="메모 2 7 2 3 4" xfId="24212"/>
    <cellStyle name="메모 2 7 2 3 4 2" xfId="33035"/>
    <cellStyle name="메모 2 7 2 3 5" xfId="33030"/>
    <cellStyle name="메모 2 7 2 3 6" xfId="40229"/>
    <cellStyle name="메모 2 7 2 4" xfId="12829"/>
    <cellStyle name="메모 2 7 2 4 2" xfId="15517"/>
    <cellStyle name="메모 2 7 2 4 2 2" xfId="20676"/>
    <cellStyle name="메모 2 7 2 4 2 2 2" xfId="33038"/>
    <cellStyle name="메모 2 7 2 4 2 3" xfId="24215"/>
    <cellStyle name="메모 2 7 2 4 2 3 2" xfId="33039"/>
    <cellStyle name="메모 2 7 2 4 2 4" xfId="33037"/>
    <cellStyle name="메모 2 7 2 4 2 5" xfId="40226"/>
    <cellStyle name="메모 2 7 2 4 3" xfId="20675"/>
    <cellStyle name="메모 2 7 2 4 3 2" xfId="33040"/>
    <cellStyle name="메모 2 7 2 4 4" xfId="24214"/>
    <cellStyle name="메모 2 7 2 4 4 2" xfId="33041"/>
    <cellStyle name="메모 2 7 2 4 5" xfId="33036"/>
    <cellStyle name="메모 2 7 2 4 6" xfId="40227"/>
    <cellStyle name="메모 2 7 2 5" xfId="13065"/>
    <cellStyle name="메모 2 7 2 5 2" xfId="15518"/>
    <cellStyle name="메모 2 7 2 5 2 2" xfId="20678"/>
    <cellStyle name="메모 2 7 2 5 2 2 2" xfId="33044"/>
    <cellStyle name="메모 2 7 2 5 2 3" xfId="24217"/>
    <cellStyle name="메모 2 7 2 5 2 3 2" xfId="33045"/>
    <cellStyle name="메모 2 7 2 5 2 4" xfId="33043"/>
    <cellStyle name="메모 2 7 2 5 2 5" xfId="40224"/>
    <cellStyle name="메모 2 7 2 5 3" xfId="20677"/>
    <cellStyle name="메모 2 7 2 5 3 2" xfId="33046"/>
    <cellStyle name="메모 2 7 2 5 4" xfId="24216"/>
    <cellStyle name="메모 2 7 2 5 4 2" xfId="33047"/>
    <cellStyle name="메모 2 7 2 5 5" xfId="33042"/>
    <cellStyle name="메모 2 7 2 5 6" xfId="40225"/>
    <cellStyle name="메모 2 7 2 6" xfId="13450"/>
    <cellStyle name="메모 2 7 2 6 2" xfId="15519"/>
    <cellStyle name="메모 2 7 2 6 2 2" xfId="20680"/>
    <cellStyle name="메모 2 7 2 6 2 2 2" xfId="33050"/>
    <cellStyle name="메모 2 7 2 6 2 3" xfId="24219"/>
    <cellStyle name="메모 2 7 2 6 2 3 2" xfId="33051"/>
    <cellStyle name="메모 2 7 2 6 2 4" xfId="33049"/>
    <cellStyle name="메모 2 7 2 6 2 5" xfId="40222"/>
    <cellStyle name="메모 2 7 2 6 3" xfId="20679"/>
    <cellStyle name="메모 2 7 2 6 3 2" xfId="33052"/>
    <cellStyle name="메모 2 7 2 6 4" xfId="24218"/>
    <cellStyle name="메모 2 7 2 6 4 2" xfId="33053"/>
    <cellStyle name="메모 2 7 2 6 5" xfId="33048"/>
    <cellStyle name="메모 2 7 2 6 6" xfId="40223"/>
    <cellStyle name="메모 2 7 2 7" xfId="13286"/>
    <cellStyle name="메모 2 7 2 7 2" xfId="15520"/>
    <cellStyle name="메모 2 7 2 7 2 2" xfId="20682"/>
    <cellStyle name="메모 2 7 2 7 2 2 2" xfId="33056"/>
    <cellStyle name="메모 2 7 2 7 2 3" xfId="24221"/>
    <cellStyle name="메모 2 7 2 7 2 3 2" xfId="33057"/>
    <cellStyle name="메모 2 7 2 7 2 4" xfId="33055"/>
    <cellStyle name="메모 2 7 2 7 2 5" xfId="40220"/>
    <cellStyle name="메모 2 7 2 7 3" xfId="20681"/>
    <cellStyle name="메모 2 7 2 7 3 2" xfId="33058"/>
    <cellStyle name="메모 2 7 2 7 4" xfId="24220"/>
    <cellStyle name="메모 2 7 2 7 4 2" xfId="33059"/>
    <cellStyle name="메모 2 7 2 7 5" xfId="33054"/>
    <cellStyle name="메모 2 7 2 7 6" xfId="40221"/>
    <cellStyle name="메모 2 7 2 8" xfId="15514"/>
    <cellStyle name="메모 2 7 2 8 2" xfId="20683"/>
    <cellStyle name="메모 2 7 2 8 2 2" xfId="33061"/>
    <cellStyle name="메모 2 7 2 8 3" xfId="24222"/>
    <cellStyle name="메모 2 7 2 8 3 2" xfId="33062"/>
    <cellStyle name="메모 2 7 2 8 4" xfId="33060"/>
    <cellStyle name="메모 2 7 2 8 5" xfId="40219"/>
    <cellStyle name="메모 2 7 2 9" xfId="20670"/>
    <cellStyle name="메모 2 7 2 9 2" xfId="33063"/>
    <cellStyle name="메모 2 7 3" xfId="10848"/>
    <cellStyle name="메모 2 7 3 2" xfId="15521"/>
    <cellStyle name="메모 2 7 3 2 2" xfId="20685"/>
    <cellStyle name="메모 2 7 3 2 2 2" xfId="33066"/>
    <cellStyle name="메모 2 7 3 2 3" xfId="24224"/>
    <cellStyle name="메모 2 7 3 2 3 2" xfId="33067"/>
    <cellStyle name="메모 2 7 3 2 4" xfId="33065"/>
    <cellStyle name="메모 2 7 3 2 5" xfId="40217"/>
    <cellStyle name="메모 2 7 3 3" xfId="20684"/>
    <cellStyle name="메모 2 7 3 3 2" xfId="33068"/>
    <cellStyle name="메모 2 7 3 4" xfId="24223"/>
    <cellStyle name="메모 2 7 3 4 2" xfId="33069"/>
    <cellStyle name="메모 2 7 3 5" xfId="33064"/>
    <cellStyle name="메모 2 7 3 6" xfId="40218"/>
    <cellStyle name="메모 2 7 4" xfId="12101"/>
    <cellStyle name="메모 2 7 4 2" xfId="15522"/>
    <cellStyle name="메모 2 7 4 2 2" xfId="20687"/>
    <cellStyle name="메모 2 7 4 2 2 2" xfId="33072"/>
    <cellStyle name="메모 2 7 4 2 3" xfId="24226"/>
    <cellStyle name="메모 2 7 4 2 3 2" xfId="33073"/>
    <cellStyle name="메모 2 7 4 2 4" xfId="33071"/>
    <cellStyle name="메모 2 7 4 2 5" xfId="40215"/>
    <cellStyle name="메모 2 7 4 3" xfId="20686"/>
    <cellStyle name="메모 2 7 4 3 2" xfId="33074"/>
    <cellStyle name="메모 2 7 4 4" xfId="24225"/>
    <cellStyle name="메모 2 7 4 4 2" xfId="33075"/>
    <cellStyle name="메모 2 7 4 5" xfId="33070"/>
    <cellStyle name="메모 2 7 4 6" xfId="40216"/>
    <cellStyle name="메모 2 7 5" xfId="15513"/>
    <cellStyle name="메모 2 7 5 2" xfId="20688"/>
    <cellStyle name="메모 2 7 5 2 2" xfId="33077"/>
    <cellStyle name="메모 2 7 5 3" xfId="24227"/>
    <cellStyle name="메모 2 7 5 3 2" xfId="33078"/>
    <cellStyle name="메모 2 7 5 4" xfId="33076"/>
    <cellStyle name="메모 2 7 5 5" xfId="40214"/>
    <cellStyle name="메모 2 7 6" xfId="20669"/>
    <cellStyle name="메모 2 7 6 2" xfId="33079"/>
    <cellStyle name="메모 2 7 7" xfId="24208"/>
    <cellStyle name="메모 2 7 7 2" xfId="33080"/>
    <cellStyle name="메모 2 7 8" xfId="33021"/>
    <cellStyle name="메모 2 7 9" xfId="40233"/>
    <cellStyle name="메모 2 8" xfId="4205"/>
    <cellStyle name="메모 2 8 10" xfId="20689"/>
    <cellStyle name="메모 2 8 10 2" xfId="33082"/>
    <cellStyle name="메모 2 8 11" xfId="24228"/>
    <cellStyle name="메모 2 8 11 2" xfId="33083"/>
    <cellStyle name="메모 2 8 12" xfId="33081"/>
    <cellStyle name="메모 2 8 13" xfId="40213"/>
    <cellStyle name="메모 2 8 2" xfId="11864"/>
    <cellStyle name="메모 2 8 2 2" xfId="15524"/>
    <cellStyle name="메모 2 8 2 2 2" xfId="20691"/>
    <cellStyle name="메모 2 8 2 2 2 2" xfId="33086"/>
    <cellStyle name="메모 2 8 2 2 3" xfId="24230"/>
    <cellStyle name="메모 2 8 2 2 3 2" xfId="33087"/>
    <cellStyle name="메모 2 8 2 2 4" xfId="33085"/>
    <cellStyle name="메모 2 8 2 2 5" xfId="40211"/>
    <cellStyle name="메모 2 8 2 3" xfId="20690"/>
    <cellStyle name="메모 2 8 2 3 2" xfId="33088"/>
    <cellStyle name="메모 2 8 2 4" xfId="24229"/>
    <cellStyle name="메모 2 8 2 4 2" xfId="33089"/>
    <cellStyle name="메모 2 8 2 5" xfId="33084"/>
    <cellStyle name="메모 2 8 2 6" xfId="40212"/>
    <cellStyle name="메모 2 8 3" xfId="12371"/>
    <cellStyle name="메모 2 8 3 2" xfId="15525"/>
    <cellStyle name="메모 2 8 3 2 2" xfId="20693"/>
    <cellStyle name="메모 2 8 3 2 2 2" xfId="33092"/>
    <cellStyle name="메모 2 8 3 2 3" xfId="24232"/>
    <cellStyle name="메모 2 8 3 2 3 2" xfId="33093"/>
    <cellStyle name="메모 2 8 3 2 4" xfId="33091"/>
    <cellStyle name="메모 2 8 3 2 5" xfId="40209"/>
    <cellStyle name="메모 2 8 3 3" xfId="20692"/>
    <cellStyle name="메모 2 8 3 3 2" xfId="33094"/>
    <cellStyle name="메모 2 8 3 4" xfId="24231"/>
    <cellStyle name="메모 2 8 3 4 2" xfId="33095"/>
    <cellStyle name="메모 2 8 3 5" xfId="33090"/>
    <cellStyle name="메모 2 8 3 6" xfId="40210"/>
    <cellStyle name="메모 2 8 4" xfId="12594"/>
    <cellStyle name="메모 2 8 4 2" xfId="15526"/>
    <cellStyle name="메모 2 8 4 2 2" xfId="20695"/>
    <cellStyle name="메모 2 8 4 2 2 2" xfId="33098"/>
    <cellStyle name="메모 2 8 4 2 3" xfId="24234"/>
    <cellStyle name="메모 2 8 4 2 3 2" xfId="33099"/>
    <cellStyle name="메모 2 8 4 2 4" xfId="33097"/>
    <cellStyle name="메모 2 8 4 2 5" xfId="40207"/>
    <cellStyle name="메모 2 8 4 3" xfId="20694"/>
    <cellStyle name="메모 2 8 4 3 2" xfId="33100"/>
    <cellStyle name="메모 2 8 4 4" xfId="24233"/>
    <cellStyle name="메모 2 8 4 4 2" xfId="33101"/>
    <cellStyle name="메모 2 8 4 5" xfId="33096"/>
    <cellStyle name="메모 2 8 4 6" xfId="40208"/>
    <cellStyle name="메모 2 8 5" xfId="12817"/>
    <cellStyle name="메모 2 8 5 2" xfId="15527"/>
    <cellStyle name="메모 2 8 5 2 2" xfId="20697"/>
    <cellStyle name="메모 2 8 5 2 2 2" xfId="33104"/>
    <cellStyle name="메모 2 8 5 2 3" xfId="24236"/>
    <cellStyle name="메모 2 8 5 2 3 2" xfId="33105"/>
    <cellStyle name="메모 2 8 5 2 4" xfId="33103"/>
    <cellStyle name="메모 2 8 5 2 5" xfId="40205"/>
    <cellStyle name="메모 2 8 5 3" xfId="20696"/>
    <cellStyle name="메모 2 8 5 3 2" xfId="33106"/>
    <cellStyle name="메모 2 8 5 4" xfId="24235"/>
    <cellStyle name="메모 2 8 5 4 2" xfId="33107"/>
    <cellStyle name="메모 2 8 5 5" xfId="33102"/>
    <cellStyle name="메모 2 8 5 6" xfId="40206"/>
    <cellStyle name="메모 2 8 6" xfId="13053"/>
    <cellStyle name="메모 2 8 6 2" xfId="15528"/>
    <cellStyle name="메모 2 8 6 2 2" xfId="20699"/>
    <cellStyle name="메모 2 8 6 2 2 2" xfId="33110"/>
    <cellStyle name="메모 2 8 6 2 3" xfId="24238"/>
    <cellStyle name="메모 2 8 6 2 3 2" xfId="33111"/>
    <cellStyle name="메모 2 8 6 2 4" xfId="33109"/>
    <cellStyle name="메모 2 8 6 2 5" xfId="40203"/>
    <cellStyle name="메모 2 8 6 3" xfId="20698"/>
    <cellStyle name="메모 2 8 6 3 2" xfId="33112"/>
    <cellStyle name="메모 2 8 6 4" xfId="24237"/>
    <cellStyle name="메모 2 8 6 4 2" xfId="33113"/>
    <cellStyle name="메모 2 8 6 5" xfId="33108"/>
    <cellStyle name="메모 2 8 6 6" xfId="40204"/>
    <cellStyle name="메모 2 8 7" xfId="13438"/>
    <cellStyle name="메모 2 8 7 2" xfId="15529"/>
    <cellStyle name="메모 2 8 7 2 2" xfId="20701"/>
    <cellStyle name="메모 2 8 7 2 2 2" xfId="33116"/>
    <cellStyle name="메모 2 8 7 2 3" xfId="24240"/>
    <cellStyle name="메모 2 8 7 2 3 2" xfId="33117"/>
    <cellStyle name="메모 2 8 7 2 4" xfId="33115"/>
    <cellStyle name="메모 2 8 7 2 5" xfId="40201"/>
    <cellStyle name="메모 2 8 7 3" xfId="20700"/>
    <cellStyle name="메모 2 8 7 3 2" xfId="33118"/>
    <cellStyle name="메모 2 8 7 4" xfId="24239"/>
    <cellStyle name="메모 2 8 7 4 2" xfId="33119"/>
    <cellStyle name="메모 2 8 7 5" xfId="33114"/>
    <cellStyle name="메모 2 8 7 6" xfId="40202"/>
    <cellStyle name="메모 2 8 8" xfId="13274"/>
    <cellStyle name="메모 2 8 8 2" xfId="15530"/>
    <cellStyle name="메모 2 8 8 2 2" xfId="20703"/>
    <cellStyle name="메모 2 8 8 2 2 2" xfId="33122"/>
    <cellStyle name="메모 2 8 8 2 3" xfId="24242"/>
    <cellStyle name="메모 2 8 8 2 3 2" xfId="33123"/>
    <cellStyle name="메모 2 8 8 2 4" xfId="33121"/>
    <cellStyle name="메모 2 8 8 2 5" xfId="40199"/>
    <cellStyle name="메모 2 8 8 3" xfId="20702"/>
    <cellStyle name="메모 2 8 8 3 2" xfId="33124"/>
    <cellStyle name="메모 2 8 8 4" xfId="24241"/>
    <cellStyle name="메모 2 8 8 4 2" xfId="33125"/>
    <cellStyle name="메모 2 8 8 5" xfId="33120"/>
    <cellStyle name="메모 2 8 8 6" xfId="40200"/>
    <cellStyle name="메모 2 8 9" xfId="15523"/>
    <cellStyle name="메모 2 8 9 2" xfId="20704"/>
    <cellStyle name="메모 2 8 9 2 2" xfId="33127"/>
    <cellStyle name="메모 2 8 9 3" xfId="24243"/>
    <cellStyle name="메모 2 8 9 3 2" xfId="33128"/>
    <cellStyle name="메모 2 8 9 4" xfId="33126"/>
    <cellStyle name="메모 2 8 9 5" xfId="40198"/>
    <cellStyle name="메모 2 9" xfId="4206"/>
    <cellStyle name="메모 2 9 2" xfId="15531"/>
    <cellStyle name="메모 2 9 2 2" xfId="20706"/>
    <cellStyle name="메모 2 9 2 2 2" xfId="33131"/>
    <cellStyle name="메모 2 9 2 3" xfId="24245"/>
    <cellStyle name="메모 2 9 2 3 2" xfId="33132"/>
    <cellStyle name="메모 2 9 2 4" xfId="33130"/>
    <cellStyle name="메모 2 9 2 5" xfId="40196"/>
    <cellStyle name="메모 2 9 3" xfId="20705"/>
    <cellStyle name="메모 2 9 3 2" xfId="33133"/>
    <cellStyle name="메모 2 9 4" xfId="24244"/>
    <cellStyle name="메모 2 9 4 2" xfId="33134"/>
    <cellStyle name="메모 2 9 5" xfId="33129"/>
    <cellStyle name="메모 2 9 6" xfId="40197"/>
    <cellStyle name="메모 2_매입약정_PF" xfId="10849"/>
    <cellStyle name="메모 20" xfId="13755"/>
    <cellStyle name="메모 20 2" xfId="20707"/>
    <cellStyle name="메모 20 2 2" xfId="33136"/>
    <cellStyle name="메모 20 3" xfId="24246"/>
    <cellStyle name="메모 20 3 2" xfId="33137"/>
    <cellStyle name="메모 20 4" xfId="33135"/>
    <cellStyle name="메모 20 5" xfId="40195"/>
    <cellStyle name="메모 21" xfId="17285"/>
    <cellStyle name="메모 21 2" xfId="33138"/>
    <cellStyle name="메모 22" xfId="25423"/>
    <cellStyle name="메모 3" xfId="1704"/>
    <cellStyle name="메모 3 10" xfId="4208"/>
    <cellStyle name="메모 3 10 2" xfId="15532"/>
    <cellStyle name="메모 3 10 2 2" xfId="20709"/>
    <cellStyle name="메모 3 10 2 2 2" xfId="33141"/>
    <cellStyle name="메모 3 10 2 3" xfId="24249"/>
    <cellStyle name="메모 3 10 2 3 2" xfId="33142"/>
    <cellStyle name="메모 3 10 2 4" xfId="33140"/>
    <cellStyle name="메모 3 10 2 5" xfId="40192"/>
    <cellStyle name="메모 3 10 3" xfId="20708"/>
    <cellStyle name="메모 3 10 3 2" xfId="33143"/>
    <cellStyle name="메모 3 10 4" xfId="24248"/>
    <cellStyle name="메모 3 10 4 2" xfId="33144"/>
    <cellStyle name="메모 3 10 5" xfId="33139"/>
    <cellStyle name="메모 3 10 6" xfId="40193"/>
    <cellStyle name="메모 3 11" xfId="4209"/>
    <cellStyle name="메모 3 11 2" xfId="15533"/>
    <cellStyle name="메모 3 11 2 2" xfId="20711"/>
    <cellStyle name="메모 3 11 2 2 2" xfId="33147"/>
    <cellStyle name="메모 3 11 2 3" xfId="24251"/>
    <cellStyle name="메모 3 11 2 3 2" xfId="33148"/>
    <cellStyle name="메모 3 11 2 4" xfId="33146"/>
    <cellStyle name="메모 3 11 2 5" xfId="40190"/>
    <cellStyle name="메모 3 11 3" xfId="20710"/>
    <cellStyle name="메모 3 11 3 2" xfId="33149"/>
    <cellStyle name="메모 3 11 4" xfId="24250"/>
    <cellStyle name="메모 3 11 4 2" xfId="33150"/>
    <cellStyle name="메모 3 11 5" xfId="33145"/>
    <cellStyle name="메모 3 11 6" xfId="40191"/>
    <cellStyle name="메모 3 12" xfId="4210"/>
    <cellStyle name="메모 3 12 2" xfId="15534"/>
    <cellStyle name="메모 3 12 2 2" xfId="20713"/>
    <cellStyle name="메모 3 12 2 2 2" xfId="33153"/>
    <cellStyle name="메모 3 12 2 3" xfId="24253"/>
    <cellStyle name="메모 3 12 2 3 2" xfId="33154"/>
    <cellStyle name="메모 3 12 2 4" xfId="33152"/>
    <cellStyle name="메모 3 12 2 5" xfId="40188"/>
    <cellStyle name="메모 3 12 3" xfId="20712"/>
    <cellStyle name="메모 3 12 3 2" xfId="33155"/>
    <cellStyle name="메모 3 12 4" xfId="24252"/>
    <cellStyle name="메모 3 12 4 2" xfId="33156"/>
    <cellStyle name="메모 3 12 5" xfId="33151"/>
    <cellStyle name="메모 3 12 6" xfId="40189"/>
    <cellStyle name="메모 3 13" xfId="4211"/>
    <cellStyle name="메모 3 13 2" xfId="15535"/>
    <cellStyle name="메모 3 13 2 2" xfId="20715"/>
    <cellStyle name="메모 3 13 2 2 2" xfId="33159"/>
    <cellStyle name="메모 3 13 2 3" xfId="24255"/>
    <cellStyle name="메모 3 13 2 3 2" xfId="33160"/>
    <cellStyle name="메모 3 13 2 4" xfId="33158"/>
    <cellStyle name="메모 3 13 2 5" xfId="40186"/>
    <cellStyle name="메모 3 13 3" xfId="20714"/>
    <cellStyle name="메모 3 13 3 2" xfId="33161"/>
    <cellStyle name="메모 3 13 4" xfId="24254"/>
    <cellStyle name="메모 3 13 4 2" xfId="33162"/>
    <cellStyle name="메모 3 13 5" xfId="33157"/>
    <cellStyle name="메모 3 13 6" xfId="40187"/>
    <cellStyle name="메모 3 14" xfId="4212"/>
    <cellStyle name="메모 3 14 2" xfId="15536"/>
    <cellStyle name="메모 3 14 2 2" xfId="20717"/>
    <cellStyle name="메모 3 14 2 2 2" xfId="33165"/>
    <cellStyle name="메모 3 14 2 3" xfId="24257"/>
    <cellStyle name="메모 3 14 2 3 2" xfId="33166"/>
    <cellStyle name="메모 3 14 2 4" xfId="33164"/>
    <cellStyle name="메모 3 14 2 5" xfId="40184"/>
    <cellStyle name="메모 3 14 3" xfId="20716"/>
    <cellStyle name="메모 3 14 3 2" xfId="33167"/>
    <cellStyle name="메모 3 14 4" xfId="24256"/>
    <cellStyle name="메모 3 14 4 2" xfId="33168"/>
    <cellStyle name="메모 3 14 5" xfId="33163"/>
    <cellStyle name="메모 3 14 6" xfId="40185"/>
    <cellStyle name="메모 3 15" xfId="4213"/>
    <cellStyle name="메모 3 15 2" xfId="15537"/>
    <cellStyle name="메모 3 15 2 2" xfId="20719"/>
    <cellStyle name="메모 3 15 2 2 2" xfId="33171"/>
    <cellStyle name="메모 3 15 2 3" xfId="24259"/>
    <cellStyle name="메모 3 15 2 3 2" xfId="33172"/>
    <cellStyle name="메모 3 15 2 4" xfId="33170"/>
    <cellStyle name="메모 3 15 2 5" xfId="40182"/>
    <cellStyle name="메모 3 15 3" xfId="20718"/>
    <cellStyle name="메모 3 15 3 2" xfId="33173"/>
    <cellStyle name="메모 3 15 4" xfId="24258"/>
    <cellStyle name="메모 3 15 4 2" xfId="33174"/>
    <cellStyle name="메모 3 15 5" xfId="33169"/>
    <cellStyle name="메모 3 15 6" xfId="40183"/>
    <cellStyle name="메모 3 16" xfId="4214"/>
    <cellStyle name="메모 3 16 2" xfId="15538"/>
    <cellStyle name="메모 3 16 2 2" xfId="20721"/>
    <cellStyle name="메모 3 16 2 2 2" xfId="33177"/>
    <cellStyle name="메모 3 16 2 3" xfId="24261"/>
    <cellStyle name="메모 3 16 2 3 2" xfId="33178"/>
    <cellStyle name="메모 3 16 2 4" xfId="33176"/>
    <cellStyle name="메모 3 16 2 5" xfId="40180"/>
    <cellStyle name="메모 3 16 3" xfId="20720"/>
    <cellStyle name="메모 3 16 3 2" xfId="33179"/>
    <cellStyle name="메모 3 16 4" xfId="24260"/>
    <cellStyle name="메모 3 16 4 2" xfId="33180"/>
    <cellStyle name="메모 3 16 5" xfId="33175"/>
    <cellStyle name="메모 3 16 6" xfId="40181"/>
    <cellStyle name="메모 3 17" xfId="4215"/>
    <cellStyle name="메모 3 17 2" xfId="15539"/>
    <cellStyle name="메모 3 17 2 2" xfId="20723"/>
    <cellStyle name="메모 3 17 2 2 2" xfId="33183"/>
    <cellStyle name="메모 3 17 2 3" xfId="24263"/>
    <cellStyle name="메모 3 17 2 3 2" xfId="33184"/>
    <cellStyle name="메모 3 17 2 4" xfId="33182"/>
    <cellStyle name="메모 3 17 2 5" xfId="40178"/>
    <cellStyle name="메모 3 17 3" xfId="20722"/>
    <cellStyle name="메모 3 17 3 2" xfId="33185"/>
    <cellStyle name="메모 3 17 4" xfId="24262"/>
    <cellStyle name="메모 3 17 4 2" xfId="33186"/>
    <cellStyle name="메모 3 17 5" xfId="33181"/>
    <cellStyle name="메모 3 17 6" xfId="40179"/>
    <cellStyle name="메모 3 18" xfId="4216"/>
    <cellStyle name="메모 3 18 2" xfId="15540"/>
    <cellStyle name="메모 3 18 2 2" xfId="20725"/>
    <cellStyle name="메모 3 18 2 2 2" xfId="33189"/>
    <cellStyle name="메모 3 18 2 3" xfId="24265"/>
    <cellStyle name="메모 3 18 2 3 2" xfId="33190"/>
    <cellStyle name="메모 3 18 2 4" xfId="33188"/>
    <cellStyle name="메모 3 18 2 5" xfId="40176"/>
    <cellStyle name="메모 3 18 3" xfId="20724"/>
    <cellStyle name="메모 3 18 3 2" xfId="33191"/>
    <cellStyle name="메모 3 18 4" xfId="24264"/>
    <cellStyle name="메모 3 18 4 2" xfId="33192"/>
    <cellStyle name="메모 3 18 5" xfId="33187"/>
    <cellStyle name="메모 3 18 6" xfId="40177"/>
    <cellStyle name="메모 3 19" xfId="4207"/>
    <cellStyle name="메모 3 19 2" xfId="15541"/>
    <cellStyle name="메모 3 19 2 2" xfId="20727"/>
    <cellStyle name="메모 3 19 2 2 2" xfId="33195"/>
    <cellStyle name="메모 3 19 2 3" xfId="24267"/>
    <cellStyle name="메모 3 19 2 3 2" xfId="33196"/>
    <cellStyle name="메모 3 19 2 4" xfId="33194"/>
    <cellStyle name="메모 3 19 2 5" xfId="40174"/>
    <cellStyle name="메모 3 19 3" xfId="20726"/>
    <cellStyle name="메모 3 19 3 2" xfId="33197"/>
    <cellStyle name="메모 3 19 4" xfId="24266"/>
    <cellStyle name="메모 3 19 4 2" xfId="33198"/>
    <cellStyle name="메모 3 19 5" xfId="33193"/>
    <cellStyle name="메모 3 19 6" xfId="40175"/>
    <cellStyle name="메모 3 2" xfId="4217"/>
    <cellStyle name="메모 3 2 10" xfId="24268"/>
    <cellStyle name="메모 3 2 10 2" xfId="33200"/>
    <cellStyle name="메모 3 2 11" xfId="33199"/>
    <cellStyle name="메모 3 2 12" xfId="40173"/>
    <cellStyle name="메모 3 2 2" xfId="4218"/>
    <cellStyle name="메모 3 2 2 2" xfId="11879"/>
    <cellStyle name="메모 3 2 2 2 10" xfId="24270"/>
    <cellStyle name="메모 3 2 2 2 10 2" xfId="33203"/>
    <cellStyle name="메모 3 2 2 2 11" xfId="33202"/>
    <cellStyle name="메모 3 2 2 2 12" xfId="40171"/>
    <cellStyle name="메모 3 2 2 2 2" xfId="12386"/>
    <cellStyle name="메모 3 2 2 2 2 2" xfId="15545"/>
    <cellStyle name="메모 3 2 2 2 2 2 2" xfId="20732"/>
    <cellStyle name="메모 3 2 2 2 2 2 2 2" xfId="33206"/>
    <cellStyle name="메모 3 2 2 2 2 2 3" xfId="24272"/>
    <cellStyle name="메모 3 2 2 2 2 2 3 2" xfId="33207"/>
    <cellStyle name="메모 3 2 2 2 2 2 4" xfId="33205"/>
    <cellStyle name="메모 3 2 2 2 2 2 5" xfId="40169"/>
    <cellStyle name="메모 3 2 2 2 2 3" xfId="20731"/>
    <cellStyle name="메모 3 2 2 2 2 3 2" xfId="33208"/>
    <cellStyle name="메모 3 2 2 2 2 4" xfId="24271"/>
    <cellStyle name="메모 3 2 2 2 2 4 2" xfId="33209"/>
    <cellStyle name="메모 3 2 2 2 2 5" xfId="33204"/>
    <cellStyle name="메모 3 2 2 2 2 6" xfId="40170"/>
    <cellStyle name="메모 3 2 2 2 3" xfId="12609"/>
    <cellStyle name="메모 3 2 2 2 3 2" xfId="15546"/>
    <cellStyle name="메모 3 2 2 2 3 2 2" xfId="20734"/>
    <cellStyle name="메모 3 2 2 2 3 2 2 2" xfId="33212"/>
    <cellStyle name="메모 3 2 2 2 3 2 3" xfId="24274"/>
    <cellStyle name="메모 3 2 2 2 3 2 3 2" xfId="33213"/>
    <cellStyle name="메모 3 2 2 2 3 2 4" xfId="33211"/>
    <cellStyle name="메모 3 2 2 2 3 2 5" xfId="40167"/>
    <cellStyle name="메모 3 2 2 2 3 3" xfId="20733"/>
    <cellStyle name="메모 3 2 2 2 3 3 2" xfId="33214"/>
    <cellStyle name="메모 3 2 2 2 3 4" xfId="24273"/>
    <cellStyle name="메모 3 2 2 2 3 4 2" xfId="33215"/>
    <cellStyle name="메모 3 2 2 2 3 5" xfId="33210"/>
    <cellStyle name="메모 3 2 2 2 3 6" xfId="40168"/>
    <cellStyle name="메모 3 2 2 2 4" xfId="12832"/>
    <cellStyle name="메모 3 2 2 2 4 2" xfId="15547"/>
    <cellStyle name="메모 3 2 2 2 4 2 2" xfId="20736"/>
    <cellStyle name="메모 3 2 2 2 4 2 2 2" xfId="33218"/>
    <cellStyle name="메모 3 2 2 2 4 2 3" xfId="24276"/>
    <cellStyle name="메모 3 2 2 2 4 2 3 2" xfId="33219"/>
    <cellStyle name="메모 3 2 2 2 4 2 4" xfId="33217"/>
    <cellStyle name="메모 3 2 2 2 4 2 5" xfId="40165"/>
    <cellStyle name="메모 3 2 2 2 4 3" xfId="20735"/>
    <cellStyle name="메모 3 2 2 2 4 3 2" xfId="33220"/>
    <cellStyle name="메모 3 2 2 2 4 4" xfId="24275"/>
    <cellStyle name="메모 3 2 2 2 4 4 2" xfId="33221"/>
    <cellStyle name="메모 3 2 2 2 4 5" xfId="33216"/>
    <cellStyle name="메모 3 2 2 2 4 6" xfId="40166"/>
    <cellStyle name="메모 3 2 2 2 5" xfId="13068"/>
    <cellStyle name="메모 3 2 2 2 5 2" xfId="15548"/>
    <cellStyle name="메모 3 2 2 2 5 2 2" xfId="20738"/>
    <cellStyle name="메모 3 2 2 2 5 2 2 2" xfId="33224"/>
    <cellStyle name="메모 3 2 2 2 5 2 3" xfId="24278"/>
    <cellStyle name="메모 3 2 2 2 5 2 3 2" xfId="33225"/>
    <cellStyle name="메모 3 2 2 2 5 2 4" xfId="33223"/>
    <cellStyle name="메모 3 2 2 2 5 2 5" xfId="40163"/>
    <cellStyle name="메모 3 2 2 2 5 3" xfId="20737"/>
    <cellStyle name="메모 3 2 2 2 5 3 2" xfId="33226"/>
    <cellStyle name="메모 3 2 2 2 5 4" xfId="24277"/>
    <cellStyle name="메모 3 2 2 2 5 4 2" xfId="33227"/>
    <cellStyle name="메모 3 2 2 2 5 5" xfId="33222"/>
    <cellStyle name="메모 3 2 2 2 5 6" xfId="40164"/>
    <cellStyle name="메모 3 2 2 2 6" xfId="13453"/>
    <cellStyle name="메모 3 2 2 2 6 2" xfId="15549"/>
    <cellStyle name="메모 3 2 2 2 6 2 2" xfId="20740"/>
    <cellStyle name="메모 3 2 2 2 6 2 2 2" xfId="33230"/>
    <cellStyle name="메모 3 2 2 2 6 2 3" xfId="24280"/>
    <cellStyle name="메모 3 2 2 2 6 2 3 2" xfId="33231"/>
    <cellStyle name="메모 3 2 2 2 6 2 4" xfId="33229"/>
    <cellStyle name="메모 3 2 2 2 6 2 5" xfId="40161"/>
    <cellStyle name="메모 3 2 2 2 6 3" xfId="20739"/>
    <cellStyle name="메모 3 2 2 2 6 3 2" xfId="33232"/>
    <cellStyle name="메모 3 2 2 2 6 4" xfId="24279"/>
    <cellStyle name="메모 3 2 2 2 6 4 2" xfId="33233"/>
    <cellStyle name="메모 3 2 2 2 6 5" xfId="33228"/>
    <cellStyle name="메모 3 2 2 2 6 6" xfId="40162"/>
    <cellStyle name="메모 3 2 2 2 7" xfId="13289"/>
    <cellStyle name="메모 3 2 2 2 7 2" xfId="15550"/>
    <cellStyle name="메모 3 2 2 2 7 2 2" xfId="20742"/>
    <cellStyle name="메모 3 2 2 2 7 2 2 2" xfId="33236"/>
    <cellStyle name="메모 3 2 2 2 7 2 3" xfId="24282"/>
    <cellStyle name="메모 3 2 2 2 7 2 3 2" xfId="33237"/>
    <cellStyle name="메모 3 2 2 2 7 2 4" xfId="33235"/>
    <cellStyle name="메모 3 2 2 2 7 2 5" xfId="40159"/>
    <cellStyle name="메모 3 2 2 2 7 3" xfId="20741"/>
    <cellStyle name="메모 3 2 2 2 7 3 2" xfId="33238"/>
    <cellStyle name="메모 3 2 2 2 7 4" xfId="24281"/>
    <cellStyle name="메모 3 2 2 2 7 4 2" xfId="33239"/>
    <cellStyle name="메모 3 2 2 2 7 5" xfId="33234"/>
    <cellStyle name="메모 3 2 2 2 7 6" xfId="40160"/>
    <cellStyle name="메모 3 2 2 2 8" xfId="15544"/>
    <cellStyle name="메모 3 2 2 2 8 2" xfId="20743"/>
    <cellStyle name="메모 3 2 2 2 8 2 2" xfId="33241"/>
    <cellStyle name="메모 3 2 2 2 8 3" xfId="24283"/>
    <cellStyle name="메모 3 2 2 2 8 3 2" xfId="33242"/>
    <cellStyle name="메모 3 2 2 2 8 4" xfId="33240"/>
    <cellStyle name="메모 3 2 2 2 8 5" xfId="40158"/>
    <cellStyle name="메모 3 2 2 2 9" xfId="20730"/>
    <cellStyle name="메모 3 2 2 2 9 2" xfId="33243"/>
    <cellStyle name="메모 3 2 2 3" xfId="10852"/>
    <cellStyle name="메모 3 2 2 3 2" xfId="15551"/>
    <cellStyle name="메모 3 2 2 3 2 2" xfId="20745"/>
    <cellStyle name="메모 3 2 2 3 2 2 2" xfId="33246"/>
    <cellStyle name="메모 3 2 2 3 2 3" xfId="24285"/>
    <cellStyle name="메모 3 2 2 3 2 3 2" xfId="33247"/>
    <cellStyle name="메모 3 2 2 3 2 4" xfId="33245"/>
    <cellStyle name="메모 3 2 2 3 2 5" xfId="40156"/>
    <cellStyle name="메모 3 2 2 3 3" xfId="20744"/>
    <cellStyle name="메모 3 2 2 3 3 2" xfId="33248"/>
    <cellStyle name="메모 3 2 2 3 4" xfId="24284"/>
    <cellStyle name="메모 3 2 2 3 4 2" xfId="33249"/>
    <cellStyle name="메모 3 2 2 3 5" xfId="33244"/>
    <cellStyle name="메모 3 2 2 3 6" xfId="40157"/>
    <cellStyle name="메모 3 2 2 4" xfId="12098"/>
    <cellStyle name="메모 3 2 2 4 2" xfId="15552"/>
    <cellStyle name="메모 3 2 2 4 2 2" xfId="20747"/>
    <cellStyle name="메모 3 2 2 4 2 2 2" xfId="33252"/>
    <cellStyle name="메모 3 2 2 4 2 3" xfId="24287"/>
    <cellStyle name="메모 3 2 2 4 2 3 2" xfId="33253"/>
    <cellStyle name="메모 3 2 2 4 2 4" xfId="33251"/>
    <cellStyle name="메모 3 2 2 4 2 5" xfId="40154"/>
    <cellStyle name="메모 3 2 2 4 3" xfId="20746"/>
    <cellStyle name="메모 3 2 2 4 3 2" xfId="33254"/>
    <cellStyle name="메모 3 2 2 4 4" xfId="24286"/>
    <cellStyle name="메모 3 2 2 4 4 2" xfId="33255"/>
    <cellStyle name="메모 3 2 2 4 5" xfId="33250"/>
    <cellStyle name="메모 3 2 2 4 6" xfId="40155"/>
    <cellStyle name="메모 3 2 2 5" xfId="15543"/>
    <cellStyle name="메모 3 2 2 5 2" xfId="20748"/>
    <cellStyle name="메모 3 2 2 5 2 2" xfId="33257"/>
    <cellStyle name="메모 3 2 2 5 3" xfId="24288"/>
    <cellStyle name="메모 3 2 2 5 3 2" xfId="33258"/>
    <cellStyle name="메모 3 2 2 5 4" xfId="33256"/>
    <cellStyle name="메모 3 2 2 5 5" xfId="40153"/>
    <cellStyle name="메모 3 2 2 6" xfId="20729"/>
    <cellStyle name="메모 3 2 2 6 2" xfId="33259"/>
    <cellStyle name="메모 3 2 2 7" xfId="24269"/>
    <cellStyle name="메모 3 2 2 7 2" xfId="33260"/>
    <cellStyle name="메모 3 2 2 8" xfId="33201"/>
    <cellStyle name="메모 3 2 2 9" xfId="40172"/>
    <cellStyle name="메모 3 2 3" xfId="10853"/>
    <cellStyle name="메모 3 2 3 2" xfId="11880"/>
    <cellStyle name="메모 3 2 3 2 10" xfId="24290"/>
    <cellStyle name="메모 3 2 3 2 10 2" xfId="33263"/>
    <cellStyle name="메모 3 2 3 2 11" xfId="33262"/>
    <cellStyle name="메모 3 2 3 2 12" xfId="40151"/>
    <cellStyle name="메모 3 2 3 2 2" xfId="12387"/>
    <cellStyle name="메모 3 2 3 2 2 2" xfId="15555"/>
    <cellStyle name="메모 3 2 3 2 2 2 2" xfId="20752"/>
    <cellStyle name="메모 3 2 3 2 2 2 2 2" xfId="33266"/>
    <cellStyle name="메모 3 2 3 2 2 2 3" xfId="24292"/>
    <cellStyle name="메모 3 2 3 2 2 2 3 2" xfId="33267"/>
    <cellStyle name="메모 3 2 3 2 2 2 4" xfId="33265"/>
    <cellStyle name="메모 3 2 3 2 2 2 5" xfId="40149"/>
    <cellStyle name="메모 3 2 3 2 2 3" xfId="20751"/>
    <cellStyle name="메모 3 2 3 2 2 3 2" xfId="33268"/>
    <cellStyle name="메모 3 2 3 2 2 4" xfId="24291"/>
    <cellStyle name="메모 3 2 3 2 2 4 2" xfId="33269"/>
    <cellStyle name="메모 3 2 3 2 2 5" xfId="33264"/>
    <cellStyle name="메모 3 2 3 2 2 6" xfId="40150"/>
    <cellStyle name="메모 3 2 3 2 3" xfId="12610"/>
    <cellStyle name="메모 3 2 3 2 3 2" xfId="15556"/>
    <cellStyle name="메모 3 2 3 2 3 2 2" xfId="20754"/>
    <cellStyle name="메모 3 2 3 2 3 2 2 2" xfId="33272"/>
    <cellStyle name="메모 3 2 3 2 3 2 3" xfId="24294"/>
    <cellStyle name="메모 3 2 3 2 3 2 3 2" xfId="33273"/>
    <cellStyle name="메모 3 2 3 2 3 2 4" xfId="33271"/>
    <cellStyle name="메모 3 2 3 2 3 2 5" xfId="40147"/>
    <cellStyle name="메모 3 2 3 2 3 3" xfId="20753"/>
    <cellStyle name="메모 3 2 3 2 3 3 2" xfId="33274"/>
    <cellStyle name="메모 3 2 3 2 3 4" xfId="24293"/>
    <cellStyle name="메모 3 2 3 2 3 4 2" xfId="33275"/>
    <cellStyle name="메모 3 2 3 2 3 5" xfId="33270"/>
    <cellStyle name="메모 3 2 3 2 3 6" xfId="40148"/>
    <cellStyle name="메모 3 2 3 2 4" xfId="12833"/>
    <cellStyle name="메모 3 2 3 2 4 2" xfId="15557"/>
    <cellStyle name="메모 3 2 3 2 4 2 2" xfId="20756"/>
    <cellStyle name="메모 3 2 3 2 4 2 2 2" xfId="33278"/>
    <cellStyle name="메모 3 2 3 2 4 2 3" xfId="24296"/>
    <cellStyle name="메모 3 2 3 2 4 2 3 2" xfId="33279"/>
    <cellStyle name="메모 3 2 3 2 4 2 4" xfId="33277"/>
    <cellStyle name="메모 3 2 3 2 4 2 5" xfId="40145"/>
    <cellStyle name="메모 3 2 3 2 4 3" xfId="20755"/>
    <cellStyle name="메모 3 2 3 2 4 3 2" xfId="33280"/>
    <cellStyle name="메모 3 2 3 2 4 4" xfId="24295"/>
    <cellStyle name="메모 3 2 3 2 4 4 2" xfId="33281"/>
    <cellStyle name="메모 3 2 3 2 4 5" xfId="33276"/>
    <cellStyle name="메모 3 2 3 2 4 6" xfId="40146"/>
    <cellStyle name="메모 3 2 3 2 5" xfId="13069"/>
    <cellStyle name="메모 3 2 3 2 5 2" xfId="15558"/>
    <cellStyle name="메모 3 2 3 2 5 2 2" xfId="20758"/>
    <cellStyle name="메모 3 2 3 2 5 2 2 2" xfId="33284"/>
    <cellStyle name="메모 3 2 3 2 5 2 3" xfId="24298"/>
    <cellStyle name="메모 3 2 3 2 5 2 3 2" xfId="33285"/>
    <cellStyle name="메모 3 2 3 2 5 2 4" xfId="33283"/>
    <cellStyle name="메모 3 2 3 2 5 2 5" xfId="40143"/>
    <cellStyle name="메모 3 2 3 2 5 3" xfId="20757"/>
    <cellStyle name="메모 3 2 3 2 5 3 2" xfId="33286"/>
    <cellStyle name="메모 3 2 3 2 5 4" xfId="24297"/>
    <cellStyle name="메모 3 2 3 2 5 4 2" xfId="33287"/>
    <cellStyle name="메모 3 2 3 2 5 5" xfId="33282"/>
    <cellStyle name="메모 3 2 3 2 5 6" xfId="40144"/>
    <cellStyle name="메모 3 2 3 2 6" xfId="13454"/>
    <cellStyle name="메모 3 2 3 2 6 2" xfId="15559"/>
    <cellStyle name="메모 3 2 3 2 6 2 2" xfId="20760"/>
    <cellStyle name="메모 3 2 3 2 6 2 2 2" xfId="33290"/>
    <cellStyle name="메모 3 2 3 2 6 2 3" xfId="24300"/>
    <cellStyle name="메모 3 2 3 2 6 2 3 2" xfId="33291"/>
    <cellStyle name="메모 3 2 3 2 6 2 4" xfId="33289"/>
    <cellStyle name="메모 3 2 3 2 6 2 5" xfId="40141"/>
    <cellStyle name="메모 3 2 3 2 6 3" xfId="20759"/>
    <cellStyle name="메모 3 2 3 2 6 3 2" xfId="33292"/>
    <cellStyle name="메모 3 2 3 2 6 4" xfId="24299"/>
    <cellStyle name="메모 3 2 3 2 6 4 2" xfId="33293"/>
    <cellStyle name="메모 3 2 3 2 6 5" xfId="33288"/>
    <cellStyle name="메모 3 2 3 2 6 6" xfId="40142"/>
    <cellStyle name="메모 3 2 3 2 7" xfId="13290"/>
    <cellStyle name="메모 3 2 3 2 7 2" xfId="15560"/>
    <cellStyle name="메모 3 2 3 2 7 2 2" xfId="20762"/>
    <cellStyle name="메모 3 2 3 2 7 2 2 2" xfId="33296"/>
    <cellStyle name="메모 3 2 3 2 7 2 3" xfId="24302"/>
    <cellStyle name="메모 3 2 3 2 7 2 3 2" xfId="33297"/>
    <cellStyle name="메모 3 2 3 2 7 2 4" xfId="33295"/>
    <cellStyle name="메모 3 2 3 2 7 2 5" xfId="40139"/>
    <cellStyle name="메모 3 2 3 2 7 3" xfId="20761"/>
    <cellStyle name="메모 3 2 3 2 7 3 2" xfId="33298"/>
    <cellStyle name="메모 3 2 3 2 7 4" xfId="24301"/>
    <cellStyle name="메모 3 2 3 2 7 4 2" xfId="33299"/>
    <cellStyle name="메모 3 2 3 2 7 5" xfId="33294"/>
    <cellStyle name="메모 3 2 3 2 7 6" xfId="40140"/>
    <cellStyle name="메모 3 2 3 2 8" xfId="15554"/>
    <cellStyle name="메모 3 2 3 2 8 2" xfId="20763"/>
    <cellStyle name="메모 3 2 3 2 8 2 2" xfId="33301"/>
    <cellStyle name="메모 3 2 3 2 8 3" xfId="24303"/>
    <cellStyle name="메모 3 2 3 2 8 3 2" xfId="33302"/>
    <cellStyle name="메모 3 2 3 2 8 4" xfId="33300"/>
    <cellStyle name="메모 3 2 3 2 8 5" xfId="40138"/>
    <cellStyle name="메모 3 2 3 2 9" xfId="20750"/>
    <cellStyle name="메모 3 2 3 2 9 2" xfId="33303"/>
    <cellStyle name="메모 3 2 3 3" xfId="12097"/>
    <cellStyle name="메모 3 2 3 3 2" xfId="15561"/>
    <cellStyle name="메모 3 2 3 3 2 2" xfId="20765"/>
    <cellStyle name="메모 3 2 3 3 2 2 2" xfId="33306"/>
    <cellStyle name="메모 3 2 3 3 2 3" xfId="24305"/>
    <cellStyle name="메모 3 2 3 3 2 3 2" xfId="33307"/>
    <cellStyle name="메모 3 2 3 3 2 4" xfId="33305"/>
    <cellStyle name="메모 3 2 3 3 2 5" xfId="40136"/>
    <cellStyle name="메모 3 2 3 3 3" xfId="20764"/>
    <cellStyle name="메모 3 2 3 3 3 2" xfId="33308"/>
    <cellStyle name="메모 3 2 3 3 4" xfId="24304"/>
    <cellStyle name="메모 3 2 3 3 4 2" xfId="33309"/>
    <cellStyle name="메모 3 2 3 3 5" xfId="33304"/>
    <cellStyle name="메모 3 2 3 3 6" xfId="40137"/>
    <cellStyle name="메모 3 2 3 4" xfId="15553"/>
    <cellStyle name="메모 3 2 3 4 2" xfId="20766"/>
    <cellStyle name="메모 3 2 3 4 2 2" xfId="33311"/>
    <cellStyle name="메모 3 2 3 4 3" xfId="24306"/>
    <cellStyle name="메모 3 2 3 4 3 2" xfId="33312"/>
    <cellStyle name="메모 3 2 3 4 4" xfId="33310"/>
    <cellStyle name="메모 3 2 3 4 5" xfId="40135"/>
    <cellStyle name="메모 3 2 3 5" xfId="20749"/>
    <cellStyle name="메모 3 2 3 5 2" xfId="33313"/>
    <cellStyle name="메모 3 2 3 6" xfId="24289"/>
    <cellStyle name="메모 3 2 3 6 2" xfId="33314"/>
    <cellStyle name="메모 3 2 3 7" xfId="33261"/>
    <cellStyle name="메모 3 2 3 8" xfId="40152"/>
    <cellStyle name="메모 3 2 4" xfId="10854"/>
    <cellStyle name="메모 3 2 4 2" xfId="11881"/>
    <cellStyle name="메모 3 2 4 2 10" xfId="24308"/>
    <cellStyle name="메모 3 2 4 2 10 2" xfId="33317"/>
    <cellStyle name="메모 3 2 4 2 11" xfId="33316"/>
    <cellStyle name="메모 3 2 4 2 12" xfId="40133"/>
    <cellStyle name="메모 3 2 4 2 2" xfId="12388"/>
    <cellStyle name="메모 3 2 4 2 2 2" xfId="15564"/>
    <cellStyle name="메모 3 2 4 2 2 2 2" xfId="20770"/>
    <cellStyle name="메모 3 2 4 2 2 2 2 2" xfId="33320"/>
    <cellStyle name="메모 3 2 4 2 2 2 3" xfId="24310"/>
    <cellStyle name="메모 3 2 4 2 2 2 3 2" xfId="33321"/>
    <cellStyle name="메모 3 2 4 2 2 2 4" xfId="33319"/>
    <cellStyle name="메모 3 2 4 2 2 2 5" xfId="40131"/>
    <cellStyle name="메모 3 2 4 2 2 3" xfId="20769"/>
    <cellStyle name="메모 3 2 4 2 2 3 2" xfId="33322"/>
    <cellStyle name="메모 3 2 4 2 2 4" xfId="24309"/>
    <cellStyle name="메모 3 2 4 2 2 4 2" xfId="33323"/>
    <cellStyle name="메모 3 2 4 2 2 5" xfId="33318"/>
    <cellStyle name="메모 3 2 4 2 2 6" xfId="40132"/>
    <cellStyle name="메모 3 2 4 2 3" xfId="12611"/>
    <cellStyle name="메모 3 2 4 2 3 2" xfId="15565"/>
    <cellStyle name="메모 3 2 4 2 3 2 2" xfId="20772"/>
    <cellStyle name="메모 3 2 4 2 3 2 2 2" xfId="33326"/>
    <cellStyle name="메모 3 2 4 2 3 2 3" xfId="24312"/>
    <cellStyle name="메모 3 2 4 2 3 2 3 2" xfId="33327"/>
    <cellStyle name="메모 3 2 4 2 3 2 4" xfId="33325"/>
    <cellStyle name="메모 3 2 4 2 3 2 5" xfId="40129"/>
    <cellStyle name="메모 3 2 4 2 3 3" xfId="20771"/>
    <cellStyle name="메모 3 2 4 2 3 3 2" xfId="33328"/>
    <cellStyle name="메모 3 2 4 2 3 4" xfId="24311"/>
    <cellStyle name="메모 3 2 4 2 3 4 2" xfId="33329"/>
    <cellStyle name="메모 3 2 4 2 3 5" xfId="33324"/>
    <cellStyle name="메모 3 2 4 2 3 6" xfId="40130"/>
    <cellStyle name="메모 3 2 4 2 4" xfId="12834"/>
    <cellStyle name="메모 3 2 4 2 4 2" xfId="15566"/>
    <cellStyle name="메모 3 2 4 2 4 2 2" xfId="20774"/>
    <cellStyle name="메모 3 2 4 2 4 2 2 2" xfId="33332"/>
    <cellStyle name="메모 3 2 4 2 4 2 3" xfId="24314"/>
    <cellStyle name="메모 3 2 4 2 4 2 3 2" xfId="33333"/>
    <cellStyle name="메모 3 2 4 2 4 2 4" xfId="33331"/>
    <cellStyle name="메모 3 2 4 2 4 2 5" xfId="40127"/>
    <cellStyle name="메모 3 2 4 2 4 3" xfId="20773"/>
    <cellStyle name="메모 3 2 4 2 4 3 2" xfId="33334"/>
    <cellStyle name="메모 3 2 4 2 4 4" xfId="24313"/>
    <cellStyle name="메모 3 2 4 2 4 4 2" xfId="33335"/>
    <cellStyle name="메모 3 2 4 2 4 5" xfId="33330"/>
    <cellStyle name="메모 3 2 4 2 4 6" xfId="40128"/>
    <cellStyle name="메모 3 2 4 2 5" xfId="13070"/>
    <cellStyle name="메모 3 2 4 2 5 2" xfId="15567"/>
    <cellStyle name="메모 3 2 4 2 5 2 2" xfId="20776"/>
    <cellStyle name="메모 3 2 4 2 5 2 2 2" xfId="33338"/>
    <cellStyle name="메모 3 2 4 2 5 2 3" xfId="24316"/>
    <cellStyle name="메모 3 2 4 2 5 2 3 2" xfId="33339"/>
    <cellStyle name="메모 3 2 4 2 5 2 4" xfId="33337"/>
    <cellStyle name="메모 3 2 4 2 5 2 5" xfId="40125"/>
    <cellStyle name="메모 3 2 4 2 5 3" xfId="20775"/>
    <cellStyle name="메모 3 2 4 2 5 3 2" xfId="33340"/>
    <cellStyle name="메모 3 2 4 2 5 4" xfId="24315"/>
    <cellStyle name="메모 3 2 4 2 5 4 2" xfId="33341"/>
    <cellStyle name="메모 3 2 4 2 5 5" xfId="33336"/>
    <cellStyle name="메모 3 2 4 2 5 6" xfId="40126"/>
    <cellStyle name="메모 3 2 4 2 6" xfId="13455"/>
    <cellStyle name="메모 3 2 4 2 6 2" xfId="15568"/>
    <cellStyle name="메모 3 2 4 2 6 2 2" xfId="20778"/>
    <cellStyle name="메모 3 2 4 2 6 2 2 2" xfId="33344"/>
    <cellStyle name="메모 3 2 4 2 6 2 3" xfId="24318"/>
    <cellStyle name="메모 3 2 4 2 6 2 3 2" xfId="33345"/>
    <cellStyle name="메모 3 2 4 2 6 2 4" xfId="33343"/>
    <cellStyle name="메모 3 2 4 2 6 2 5" xfId="40123"/>
    <cellStyle name="메모 3 2 4 2 6 3" xfId="20777"/>
    <cellStyle name="메모 3 2 4 2 6 3 2" xfId="33346"/>
    <cellStyle name="메모 3 2 4 2 6 4" xfId="24317"/>
    <cellStyle name="메모 3 2 4 2 6 4 2" xfId="33347"/>
    <cellStyle name="메모 3 2 4 2 6 5" xfId="33342"/>
    <cellStyle name="메모 3 2 4 2 6 6" xfId="40124"/>
    <cellStyle name="메모 3 2 4 2 7" xfId="13291"/>
    <cellStyle name="메모 3 2 4 2 7 2" xfId="15569"/>
    <cellStyle name="메모 3 2 4 2 7 2 2" xfId="20780"/>
    <cellStyle name="메모 3 2 4 2 7 2 2 2" xfId="33350"/>
    <cellStyle name="메모 3 2 4 2 7 2 3" xfId="24320"/>
    <cellStyle name="메모 3 2 4 2 7 2 3 2" xfId="33351"/>
    <cellStyle name="메모 3 2 4 2 7 2 4" xfId="33349"/>
    <cellStyle name="메모 3 2 4 2 7 2 5" xfId="40121"/>
    <cellStyle name="메모 3 2 4 2 7 3" xfId="20779"/>
    <cellStyle name="메모 3 2 4 2 7 3 2" xfId="33352"/>
    <cellStyle name="메모 3 2 4 2 7 4" xfId="24319"/>
    <cellStyle name="메모 3 2 4 2 7 4 2" xfId="33353"/>
    <cellStyle name="메모 3 2 4 2 7 5" xfId="33348"/>
    <cellStyle name="메모 3 2 4 2 7 6" xfId="40122"/>
    <cellStyle name="메모 3 2 4 2 8" xfId="15563"/>
    <cellStyle name="메모 3 2 4 2 8 2" xfId="20781"/>
    <cellStyle name="메모 3 2 4 2 8 2 2" xfId="33355"/>
    <cellStyle name="메모 3 2 4 2 8 3" xfId="24321"/>
    <cellStyle name="메모 3 2 4 2 8 3 2" xfId="33356"/>
    <cellStyle name="메모 3 2 4 2 8 4" xfId="33354"/>
    <cellStyle name="메모 3 2 4 2 8 5" xfId="40120"/>
    <cellStyle name="메모 3 2 4 2 9" xfId="20768"/>
    <cellStyle name="메모 3 2 4 2 9 2" xfId="33357"/>
    <cellStyle name="메모 3 2 4 3" xfId="12096"/>
    <cellStyle name="메모 3 2 4 3 2" xfId="15570"/>
    <cellStyle name="메모 3 2 4 3 2 2" xfId="20783"/>
    <cellStyle name="메모 3 2 4 3 2 2 2" xfId="33360"/>
    <cellStyle name="메모 3 2 4 3 2 3" xfId="24323"/>
    <cellStyle name="메모 3 2 4 3 2 3 2" xfId="33361"/>
    <cellStyle name="메모 3 2 4 3 2 4" xfId="33359"/>
    <cellStyle name="메모 3 2 4 3 2 5" xfId="40118"/>
    <cellStyle name="메모 3 2 4 3 3" xfId="20782"/>
    <cellStyle name="메모 3 2 4 3 3 2" xfId="33362"/>
    <cellStyle name="메모 3 2 4 3 4" xfId="24322"/>
    <cellStyle name="메모 3 2 4 3 4 2" xfId="33363"/>
    <cellStyle name="메모 3 2 4 3 5" xfId="33358"/>
    <cellStyle name="메모 3 2 4 3 6" xfId="40119"/>
    <cellStyle name="메모 3 2 4 4" xfId="15562"/>
    <cellStyle name="메모 3 2 4 4 2" xfId="20784"/>
    <cellStyle name="메모 3 2 4 4 2 2" xfId="33365"/>
    <cellStyle name="메모 3 2 4 4 3" xfId="24324"/>
    <cellStyle name="메모 3 2 4 4 3 2" xfId="33366"/>
    <cellStyle name="메모 3 2 4 4 4" xfId="33364"/>
    <cellStyle name="메모 3 2 4 4 5" xfId="40117"/>
    <cellStyle name="메모 3 2 4 5" xfId="20767"/>
    <cellStyle name="메모 3 2 4 5 2" xfId="33367"/>
    <cellStyle name="메모 3 2 4 6" xfId="24307"/>
    <cellStyle name="메모 3 2 4 6 2" xfId="33368"/>
    <cellStyle name="메모 3 2 4 7" xfId="33315"/>
    <cellStyle name="메모 3 2 4 8" xfId="40134"/>
    <cellStyle name="메모 3 2 5" xfId="11878"/>
    <cellStyle name="메모 3 2 5 10" xfId="24325"/>
    <cellStyle name="메모 3 2 5 10 2" xfId="33370"/>
    <cellStyle name="메모 3 2 5 11" xfId="33369"/>
    <cellStyle name="메모 3 2 5 12" xfId="40116"/>
    <cellStyle name="메모 3 2 5 2" xfId="12385"/>
    <cellStyle name="메모 3 2 5 2 2" xfId="15572"/>
    <cellStyle name="메모 3 2 5 2 2 2" xfId="20787"/>
    <cellStyle name="메모 3 2 5 2 2 2 2" xfId="33373"/>
    <cellStyle name="메모 3 2 5 2 2 3" xfId="24327"/>
    <cellStyle name="메모 3 2 5 2 2 3 2" xfId="33374"/>
    <cellStyle name="메모 3 2 5 2 2 4" xfId="33372"/>
    <cellStyle name="메모 3 2 5 2 2 5" xfId="40114"/>
    <cellStyle name="메모 3 2 5 2 3" xfId="20786"/>
    <cellStyle name="메모 3 2 5 2 3 2" xfId="33375"/>
    <cellStyle name="메모 3 2 5 2 4" xfId="24326"/>
    <cellStyle name="메모 3 2 5 2 4 2" xfId="33376"/>
    <cellStyle name="메모 3 2 5 2 5" xfId="33371"/>
    <cellStyle name="메모 3 2 5 2 6" xfId="40115"/>
    <cellStyle name="메모 3 2 5 3" xfId="12608"/>
    <cellStyle name="메모 3 2 5 3 2" xfId="15573"/>
    <cellStyle name="메모 3 2 5 3 2 2" xfId="20789"/>
    <cellStyle name="메모 3 2 5 3 2 2 2" xfId="33379"/>
    <cellStyle name="메모 3 2 5 3 2 3" xfId="24329"/>
    <cellStyle name="메모 3 2 5 3 2 3 2" xfId="33380"/>
    <cellStyle name="메모 3 2 5 3 2 4" xfId="33378"/>
    <cellStyle name="메모 3 2 5 3 2 5" xfId="40112"/>
    <cellStyle name="메모 3 2 5 3 3" xfId="20788"/>
    <cellStyle name="메모 3 2 5 3 3 2" xfId="33381"/>
    <cellStyle name="메모 3 2 5 3 4" xfId="24328"/>
    <cellStyle name="메모 3 2 5 3 4 2" xfId="33382"/>
    <cellStyle name="메모 3 2 5 3 5" xfId="33377"/>
    <cellStyle name="메모 3 2 5 3 6" xfId="40113"/>
    <cellStyle name="메모 3 2 5 4" xfId="12831"/>
    <cellStyle name="메모 3 2 5 4 2" xfId="15574"/>
    <cellStyle name="메모 3 2 5 4 2 2" xfId="20791"/>
    <cellStyle name="메모 3 2 5 4 2 2 2" xfId="33385"/>
    <cellStyle name="메모 3 2 5 4 2 3" xfId="24331"/>
    <cellStyle name="메모 3 2 5 4 2 3 2" xfId="33386"/>
    <cellStyle name="메모 3 2 5 4 2 4" xfId="33384"/>
    <cellStyle name="메모 3 2 5 4 2 5" xfId="40110"/>
    <cellStyle name="메모 3 2 5 4 3" xfId="20790"/>
    <cellStyle name="메모 3 2 5 4 3 2" xfId="33387"/>
    <cellStyle name="메모 3 2 5 4 4" xfId="24330"/>
    <cellStyle name="메모 3 2 5 4 4 2" xfId="33388"/>
    <cellStyle name="메모 3 2 5 4 5" xfId="33383"/>
    <cellStyle name="메모 3 2 5 4 6" xfId="40111"/>
    <cellStyle name="메모 3 2 5 5" xfId="13067"/>
    <cellStyle name="메모 3 2 5 5 2" xfId="15575"/>
    <cellStyle name="메모 3 2 5 5 2 2" xfId="20793"/>
    <cellStyle name="메모 3 2 5 5 2 2 2" xfId="33391"/>
    <cellStyle name="메모 3 2 5 5 2 3" xfId="24333"/>
    <cellStyle name="메모 3 2 5 5 2 3 2" xfId="33392"/>
    <cellStyle name="메모 3 2 5 5 2 4" xfId="33390"/>
    <cellStyle name="메모 3 2 5 5 2 5" xfId="40108"/>
    <cellStyle name="메모 3 2 5 5 3" xfId="20792"/>
    <cellStyle name="메모 3 2 5 5 3 2" xfId="33393"/>
    <cellStyle name="메모 3 2 5 5 4" xfId="24332"/>
    <cellStyle name="메모 3 2 5 5 4 2" xfId="33394"/>
    <cellStyle name="메모 3 2 5 5 5" xfId="33389"/>
    <cellStyle name="메모 3 2 5 5 6" xfId="40109"/>
    <cellStyle name="메모 3 2 5 6" xfId="13452"/>
    <cellStyle name="메모 3 2 5 6 2" xfId="15576"/>
    <cellStyle name="메모 3 2 5 6 2 2" xfId="20795"/>
    <cellStyle name="메모 3 2 5 6 2 2 2" xfId="33397"/>
    <cellStyle name="메모 3 2 5 6 2 3" xfId="24335"/>
    <cellStyle name="메모 3 2 5 6 2 3 2" xfId="33398"/>
    <cellStyle name="메모 3 2 5 6 2 4" xfId="33396"/>
    <cellStyle name="메모 3 2 5 6 2 5" xfId="40106"/>
    <cellStyle name="메모 3 2 5 6 3" xfId="20794"/>
    <cellStyle name="메모 3 2 5 6 3 2" xfId="33399"/>
    <cellStyle name="메모 3 2 5 6 4" xfId="24334"/>
    <cellStyle name="메모 3 2 5 6 4 2" xfId="33400"/>
    <cellStyle name="메모 3 2 5 6 5" xfId="33395"/>
    <cellStyle name="메모 3 2 5 6 6" xfId="40107"/>
    <cellStyle name="메모 3 2 5 7" xfId="13288"/>
    <cellStyle name="메모 3 2 5 7 2" xfId="15577"/>
    <cellStyle name="메모 3 2 5 7 2 2" xfId="20797"/>
    <cellStyle name="메모 3 2 5 7 2 2 2" xfId="33403"/>
    <cellStyle name="메모 3 2 5 7 2 3" xfId="24337"/>
    <cellStyle name="메모 3 2 5 7 2 3 2" xfId="33404"/>
    <cellStyle name="메모 3 2 5 7 2 4" xfId="33402"/>
    <cellStyle name="메모 3 2 5 7 2 5" xfId="40104"/>
    <cellStyle name="메모 3 2 5 7 3" xfId="20796"/>
    <cellStyle name="메모 3 2 5 7 3 2" xfId="33405"/>
    <cellStyle name="메모 3 2 5 7 4" xfId="24336"/>
    <cellStyle name="메모 3 2 5 7 4 2" xfId="33406"/>
    <cellStyle name="메모 3 2 5 7 5" xfId="33401"/>
    <cellStyle name="메모 3 2 5 7 6" xfId="40105"/>
    <cellStyle name="메모 3 2 5 8" xfId="15571"/>
    <cellStyle name="메모 3 2 5 8 2" xfId="20798"/>
    <cellStyle name="메모 3 2 5 8 2 2" xfId="33408"/>
    <cellStyle name="메모 3 2 5 8 3" xfId="24338"/>
    <cellStyle name="메모 3 2 5 8 3 2" xfId="33409"/>
    <cellStyle name="메모 3 2 5 8 4" xfId="33407"/>
    <cellStyle name="메모 3 2 5 8 5" xfId="40103"/>
    <cellStyle name="메모 3 2 5 9" xfId="20785"/>
    <cellStyle name="메모 3 2 5 9 2" xfId="33410"/>
    <cellStyle name="메모 3 2 6" xfId="10851"/>
    <cellStyle name="메모 3 2 6 2" xfId="15578"/>
    <cellStyle name="메모 3 2 6 2 2" xfId="20800"/>
    <cellStyle name="메모 3 2 6 2 2 2" xfId="33413"/>
    <cellStyle name="메모 3 2 6 2 3" xfId="24340"/>
    <cellStyle name="메모 3 2 6 2 3 2" xfId="33414"/>
    <cellStyle name="메모 3 2 6 2 4" xfId="33412"/>
    <cellStyle name="메모 3 2 6 2 5" xfId="40101"/>
    <cellStyle name="메모 3 2 6 3" xfId="20799"/>
    <cellStyle name="메모 3 2 6 3 2" xfId="33415"/>
    <cellStyle name="메모 3 2 6 4" xfId="24339"/>
    <cellStyle name="메모 3 2 6 4 2" xfId="33416"/>
    <cellStyle name="메모 3 2 6 5" xfId="33411"/>
    <cellStyle name="메모 3 2 6 6" xfId="40102"/>
    <cellStyle name="메모 3 2 7" xfId="12099"/>
    <cellStyle name="메모 3 2 7 2" xfId="15579"/>
    <cellStyle name="메모 3 2 7 2 2" xfId="20802"/>
    <cellStyle name="메모 3 2 7 2 2 2" xfId="33419"/>
    <cellStyle name="메모 3 2 7 2 3" xfId="24342"/>
    <cellStyle name="메모 3 2 7 2 3 2" xfId="33420"/>
    <cellStyle name="메모 3 2 7 2 4" xfId="33418"/>
    <cellStyle name="메모 3 2 7 2 5" xfId="40099"/>
    <cellStyle name="메모 3 2 7 3" xfId="20801"/>
    <cellStyle name="메모 3 2 7 3 2" xfId="33421"/>
    <cellStyle name="메모 3 2 7 4" xfId="24341"/>
    <cellStyle name="메모 3 2 7 4 2" xfId="33422"/>
    <cellStyle name="메모 3 2 7 5" xfId="33417"/>
    <cellStyle name="메모 3 2 7 6" xfId="40100"/>
    <cellStyle name="메모 3 2 8" xfId="15542"/>
    <cellStyle name="메모 3 2 8 2" xfId="20803"/>
    <cellStyle name="메모 3 2 8 2 2" xfId="33424"/>
    <cellStyle name="메모 3 2 8 3" xfId="24343"/>
    <cellStyle name="메모 3 2 8 3 2" xfId="33425"/>
    <cellStyle name="메모 3 2 8 4" xfId="33423"/>
    <cellStyle name="메모 3 2 8 5" xfId="40098"/>
    <cellStyle name="메모 3 2 9" xfId="20728"/>
    <cellStyle name="메모 3 2 9 2" xfId="33426"/>
    <cellStyle name="메모 3 20" xfId="10850"/>
    <cellStyle name="메모 3 20 2" xfId="15580"/>
    <cellStyle name="메모 3 20 2 2" xfId="20805"/>
    <cellStyle name="메모 3 20 2 2 2" xfId="33429"/>
    <cellStyle name="메모 3 20 2 3" xfId="24345"/>
    <cellStyle name="메모 3 20 2 3 2" xfId="33430"/>
    <cellStyle name="메모 3 20 2 4" xfId="33428"/>
    <cellStyle name="메모 3 20 2 5" xfId="40096"/>
    <cellStyle name="메모 3 20 3" xfId="20804"/>
    <cellStyle name="메모 3 20 3 2" xfId="33431"/>
    <cellStyle name="메모 3 20 4" xfId="24344"/>
    <cellStyle name="메모 3 20 4 2" xfId="33432"/>
    <cellStyle name="메모 3 20 5" xfId="33427"/>
    <cellStyle name="메모 3 20 6" xfId="40097"/>
    <cellStyle name="메모 3 21" xfId="12100"/>
    <cellStyle name="메모 3 21 2" xfId="15581"/>
    <cellStyle name="메모 3 21 2 2" xfId="20807"/>
    <cellStyle name="메모 3 21 2 2 2" xfId="33435"/>
    <cellStyle name="메모 3 21 2 3" xfId="24347"/>
    <cellStyle name="메모 3 21 2 3 2" xfId="33436"/>
    <cellStyle name="메모 3 21 2 4" xfId="33434"/>
    <cellStyle name="메모 3 21 2 5" xfId="40094"/>
    <cellStyle name="메모 3 21 3" xfId="20806"/>
    <cellStyle name="메모 3 21 3 2" xfId="33437"/>
    <cellStyle name="메모 3 21 4" xfId="24346"/>
    <cellStyle name="메모 3 21 4 2" xfId="33438"/>
    <cellStyle name="메모 3 21 5" xfId="33433"/>
    <cellStyle name="메모 3 21 6" xfId="40095"/>
    <cellStyle name="메모 3 22" xfId="13757"/>
    <cellStyle name="메모 3 22 2" xfId="20808"/>
    <cellStyle name="메모 3 22 2 2" xfId="33440"/>
    <cellStyle name="메모 3 22 3" xfId="24348"/>
    <cellStyle name="메모 3 22 3 2" xfId="33441"/>
    <cellStyle name="메모 3 22 4" xfId="33439"/>
    <cellStyle name="메모 3 22 5" xfId="40093"/>
    <cellStyle name="메모 3 23" xfId="17287"/>
    <cellStyle name="메모 3 23 2" xfId="33442"/>
    <cellStyle name="메모 3 24" xfId="24247"/>
    <cellStyle name="메모 3 24 2" xfId="33443"/>
    <cellStyle name="메모 3 25" xfId="25425"/>
    <cellStyle name="메모 3 26" xfId="40194"/>
    <cellStyle name="메모 3 3" xfId="4219"/>
    <cellStyle name="메모 3 3 2" xfId="11882"/>
    <cellStyle name="메모 3 3 2 10" xfId="24350"/>
    <cellStyle name="메모 3 3 2 10 2" xfId="33446"/>
    <cellStyle name="메모 3 3 2 11" xfId="33445"/>
    <cellStyle name="메모 3 3 2 12" xfId="40091"/>
    <cellStyle name="메모 3 3 2 2" xfId="12389"/>
    <cellStyle name="메모 3 3 2 2 2" xfId="15584"/>
    <cellStyle name="메모 3 3 2 2 2 2" xfId="20812"/>
    <cellStyle name="메모 3 3 2 2 2 2 2" xfId="33449"/>
    <cellStyle name="메모 3 3 2 2 2 3" xfId="24352"/>
    <cellStyle name="메모 3 3 2 2 2 3 2" xfId="33450"/>
    <cellStyle name="메모 3 3 2 2 2 4" xfId="33448"/>
    <cellStyle name="메모 3 3 2 2 2 5" xfId="40089"/>
    <cellStyle name="메모 3 3 2 2 3" xfId="20811"/>
    <cellStyle name="메모 3 3 2 2 3 2" xfId="33451"/>
    <cellStyle name="메모 3 3 2 2 4" xfId="24351"/>
    <cellStyle name="메모 3 3 2 2 4 2" xfId="33452"/>
    <cellStyle name="메모 3 3 2 2 5" xfId="33447"/>
    <cellStyle name="메모 3 3 2 2 6" xfId="40090"/>
    <cellStyle name="메모 3 3 2 3" xfId="12612"/>
    <cellStyle name="메모 3 3 2 3 2" xfId="15585"/>
    <cellStyle name="메모 3 3 2 3 2 2" xfId="20814"/>
    <cellStyle name="메모 3 3 2 3 2 2 2" xfId="33455"/>
    <cellStyle name="메모 3 3 2 3 2 3" xfId="24354"/>
    <cellStyle name="메모 3 3 2 3 2 3 2" xfId="33456"/>
    <cellStyle name="메모 3 3 2 3 2 4" xfId="33454"/>
    <cellStyle name="메모 3 3 2 3 2 5" xfId="40087"/>
    <cellStyle name="메모 3 3 2 3 3" xfId="20813"/>
    <cellStyle name="메모 3 3 2 3 3 2" xfId="33457"/>
    <cellStyle name="메모 3 3 2 3 4" xfId="24353"/>
    <cellStyle name="메모 3 3 2 3 4 2" xfId="33458"/>
    <cellStyle name="메모 3 3 2 3 5" xfId="33453"/>
    <cellStyle name="메모 3 3 2 3 6" xfId="40088"/>
    <cellStyle name="메모 3 3 2 4" xfId="12835"/>
    <cellStyle name="메모 3 3 2 4 2" xfId="15586"/>
    <cellStyle name="메모 3 3 2 4 2 2" xfId="20816"/>
    <cellStyle name="메모 3 3 2 4 2 2 2" xfId="33461"/>
    <cellStyle name="메모 3 3 2 4 2 3" xfId="24356"/>
    <cellStyle name="메모 3 3 2 4 2 3 2" xfId="33462"/>
    <cellStyle name="메모 3 3 2 4 2 4" xfId="33460"/>
    <cellStyle name="메모 3 3 2 4 2 5" xfId="40085"/>
    <cellStyle name="메모 3 3 2 4 3" xfId="20815"/>
    <cellStyle name="메모 3 3 2 4 3 2" xfId="33463"/>
    <cellStyle name="메모 3 3 2 4 4" xfId="24355"/>
    <cellStyle name="메모 3 3 2 4 4 2" xfId="33464"/>
    <cellStyle name="메모 3 3 2 4 5" xfId="33459"/>
    <cellStyle name="메모 3 3 2 4 6" xfId="40086"/>
    <cellStyle name="메모 3 3 2 5" xfId="13071"/>
    <cellStyle name="메모 3 3 2 5 2" xfId="15587"/>
    <cellStyle name="메모 3 3 2 5 2 2" xfId="20818"/>
    <cellStyle name="메모 3 3 2 5 2 2 2" xfId="33467"/>
    <cellStyle name="메모 3 3 2 5 2 3" xfId="24358"/>
    <cellStyle name="메모 3 3 2 5 2 3 2" xfId="33468"/>
    <cellStyle name="메모 3 3 2 5 2 4" xfId="33466"/>
    <cellStyle name="메모 3 3 2 5 2 5" xfId="40083"/>
    <cellStyle name="메모 3 3 2 5 3" xfId="20817"/>
    <cellStyle name="메모 3 3 2 5 3 2" xfId="33469"/>
    <cellStyle name="메모 3 3 2 5 4" xfId="24357"/>
    <cellStyle name="메모 3 3 2 5 4 2" xfId="33470"/>
    <cellStyle name="메모 3 3 2 5 5" xfId="33465"/>
    <cellStyle name="메모 3 3 2 5 6" xfId="40084"/>
    <cellStyle name="메모 3 3 2 6" xfId="13456"/>
    <cellStyle name="메모 3 3 2 6 2" xfId="15588"/>
    <cellStyle name="메모 3 3 2 6 2 2" xfId="20820"/>
    <cellStyle name="메모 3 3 2 6 2 2 2" xfId="33473"/>
    <cellStyle name="메모 3 3 2 6 2 3" xfId="24360"/>
    <cellStyle name="메모 3 3 2 6 2 3 2" xfId="33474"/>
    <cellStyle name="메모 3 3 2 6 2 4" xfId="33472"/>
    <cellStyle name="메모 3 3 2 6 2 5" xfId="40081"/>
    <cellStyle name="메모 3 3 2 6 3" xfId="20819"/>
    <cellStyle name="메모 3 3 2 6 3 2" xfId="33475"/>
    <cellStyle name="메모 3 3 2 6 4" xfId="24359"/>
    <cellStyle name="메모 3 3 2 6 4 2" xfId="33476"/>
    <cellStyle name="메모 3 3 2 6 5" xfId="33471"/>
    <cellStyle name="메모 3 3 2 6 6" xfId="40082"/>
    <cellStyle name="메모 3 3 2 7" xfId="13292"/>
    <cellStyle name="메모 3 3 2 7 2" xfId="15589"/>
    <cellStyle name="메모 3 3 2 7 2 2" xfId="20822"/>
    <cellStyle name="메모 3 3 2 7 2 2 2" xfId="33479"/>
    <cellStyle name="메모 3 3 2 7 2 3" xfId="24362"/>
    <cellStyle name="메모 3 3 2 7 2 3 2" xfId="33480"/>
    <cellStyle name="메모 3 3 2 7 2 4" xfId="33478"/>
    <cellStyle name="메모 3 3 2 7 2 5" xfId="40079"/>
    <cellStyle name="메모 3 3 2 7 3" xfId="20821"/>
    <cellStyle name="메모 3 3 2 7 3 2" xfId="33481"/>
    <cellStyle name="메모 3 3 2 7 4" xfId="24361"/>
    <cellStyle name="메모 3 3 2 7 4 2" xfId="33482"/>
    <cellStyle name="메모 3 3 2 7 5" xfId="33477"/>
    <cellStyle name="메모 3 3 2 7 6" xfId="40080"/>
    <cellStyle name="메모 3 3 2 8" xfId="15583"/>
    <cellStyle name="메모 3 3 2 8 2" xfId="20823"/>
    <cellStyle name="메모 3 3 2 8 2 2" xfId="33484"/>
    <cellStyle name="메모 3 3 2 8 3" xfId="24363"/>
    <cellStyle name="메모 3 3 2 8 3 2" xfId="33485"/>
    <cellStyle name="메모 3 3 2 8 4" xfId="33483"/>
    <cellStyle name="메모 3 3 2 8 5" xfId="40078"/>
    <cellStyle name="메모 3 3 2 9" xfId="20810"/>
    <cellStyle name="메모 3 3 2 9 2" xfId="33486"/>
    <cellStyle name="메모 3 3 3" xfId="10855"/>
    <cellStyle name="메모 3 3 3 2" xfId="15590"/>
    <cellStyle name="메모 3 3 3 2 2" xfId="20825"/>
    <cellStyle name="메모 3 3 3 2 2 2" xfId="33489"/>
    <cellStyle name="메모 3 3 3 2 3" xfId="24365"/>
    <cellStyle name="메모 3 3 3 2 3 2" xfId="33490"/>
    <cellStyle name="메모 3 3 3 2 4" xfId="33488"/>
    <cellStyle name="메모 3 3 3 2 5" xfId="40076"/>
    <cellStyle name="메모 3 3 3 3" xfId="20824"/>
    <cellStyle name="메모 3 3 3 3 2" xfId="33491"/>
    <cellStyle name="메모 3 3 3 4" xfId="24364"/>
    <cellStyle name="메모 3 3 3 4 2" xfId="33492"/>
    <cellStyle name="메모 3 3 3 5" xfId="33487"/>
    <cellStyle name="메모 3 3 3 6" xfId="40077"/>
    <cellStyle name="메모 3 3 4" xfId="12095"/>
    <cellStyle name="메모 3 3 4 2" xfId="15591"/>
    <cellStyle name="메모 3 3 4 2 2" xfId="20827"/>
    <cellStyle name="메모 3 3 4 2 2 2" xfId="33495"/>
    <cellStyle name="메모 3 3 4 2 3" xfId="24367"/>
    <cellStyle name="메모 3 3 4 2 3 2" xfId="33496"/>
    <cellStyle name="메모 3 3 4 2 4" xfId="33494"/>
    <cellStyle name="메모 3 3 4 2 5" xfId="40074"/>
    <cellStyle name="메모 3 3 4 3" xfId="20826"/>
    <cellStyle name="메모 3 3 4 3 2" xfId="33497"/>
    <cellStyle name="메모 3 3 4 4" xfId="24366"/>
    <cellStyle name="메모 3 3 4 4 2" xfId="33498"/>
    <cellStyle name="메모 3 3 4 5" xfId="33493"/>
    <cellStyle name="메모 3 3 4 6" xfId="40075"/>
    <cellStyle name="메모 3 3 5" xfId="15582"/>
    <cellStyle name="메모 3 3 5 2" xfId="20828"/>
    <cellStyle name="메모 3 3 5 2 2" xfId="33500"/>
    <cellStyle name="메모 3 3 5 3" xfId="24368"/>
    <cellStyle name="메모 3 3 5 3 2" xfId="33501"/>
    <cellStyle name="메모 3 3 5 4" xfId="33499"/>
    <cellStyle name="메모 3 3 5 5" xfId="40073"/>
    <cellStyle name="메모 3 3 6" xfId="20809"/>
    <cellStyle name="메모 3 3 6 2" xfId="33502"/>
    <cellStyle name="메모 3 3 7" xfId="24349"/>
    <cellStyle name="메모 3 3 7 2" xfId="33503"/>
    <cellStyle name="메모 3 3 8" xfId="33444"/>
    <cellStyle name="메모 3 3 9" xfId="40092"/>
    <cellStyle name="메모 3 4" xfId="4220"/>
    <cellStyle name="메모 3 4 2" xfId="11883"/>
    <cellStyle name="메모 3 4 2 10" xfId="24370"/>
    <cellStyle name="메모 3 4 2 10 2" xfId="33506"/>
    <cellStyle name="메모 3 4 2 11" xfId="33505"/>
    <cellStyle name="메모 3 4 2 12" xfId="40071"/>
    <cellStyle name="메모 3 4 2 2" xfId="12390"/>
    <cellStyle name="메모 3 4 2 2 2" xfId="15594"/>
    <cellStyle name="메모 3 4 2 2 2 2" xfId="20832"/>
    <cellStyle name="메모 3 4 2 2 2 2 2" xfId="33509"/>
    <cellStyle name="메모 3 4 2 2 2 3" xfId="24372"/>
    <cellStyle name="메모 3 4 2 2 2 3 2" xfId="33510"/>
    <cellStyle name="메모 3 4 2 2 2 4" xfId="33508"/>
    <cellStyle name="메모 3 4 2 2 2 5" xfId="40069"/>
    <cellStyle name="메모 3 4 2 2 3" xfId="20831"/>
    <cellStyle name="메모 3 4 2 2 3 2" xfId="33511"/>
    <cellStyle name="메모 3 4 2 2 4" xfId="24371"/>
    <cellStyle name="메모 3 4 2 2 4 2" xfId="33512"/>
    <cellStyle name="메모 3 4 2 2 5" xfId="33507"/>
    <cellStyle name="메모 3 4 2 2 6" xfId="40070"/>
    <cellStyle name="메모 3 4 2 3" xfId="12613"/>
    <cellStyle name="메모 3 4 2 3 2" xfId="15595"/>
    <cellStyle name="메모 3 4 2 3 2 2" xfId="20834"/>
    <cellStyle name="메모 3 4 2 3 2 2 2" xfId="33515"/>
    <cellStyle name="메모 3 4 2 3 2 3" xfId="24374"/>
    <cellStyle name="메모 3 4 2 3 2 3 2" xfId="33516"/>
    <cellStyle name="메모 3 4 2 3 2 4" xfId="33514"/>
    <cellStyle name="메모 3 4 2 3 2 5" xfId="40067"/>
    <cellStyle name="메모 3 4 2 3 3" xfId="20833"/>
    <cellStyle name="메모 3 4 2 3 3 2" xfId="33517"/>
    <cellStyle name="메모 3 4 2 3 4" xfId="24373"/>
    <cellStyle name="메모 3 4 2 3 4 2" xfId="33518"/>
    <cellStyle name="메모 3 4 2 3 5" xfId="33513"/>
    <cellStyle name="메모 3 4 2 3 6" xfId="40068"/>
    <cellStyle name="메모 3 4 2 4" xfId="12836"/>
    <cellStyle name="메모 3 4 2 4 2" xfId="15596"/>
    <cellStyle name="메모 3 4 2 4 2 2" xfId="20836"/>
    <cellStyle name="메모 3 4 2 4 2 2 2" xfId="33521"/>
    <cellStyle name="메모 3 4 2 4 2 3" xfId="24376"/>
    <cellStyle name="메모 3 4 2 4 2 3 2" xfId="33522"/>
    <cellStyle name="메모 3 4 2 4 2 4" xfId="33520"/>
    <cellStyle name="메모 3 4 2 4 2 5" xfId="40065"/>
    <cellStyle name="메모 3 4 2 4 3" xfId="20835"/>
    <cellStyle name="메모 3 4 2 4 3 2" xfId="33523"/>
    <cellStyle name="메모 3 4 2 4 4" xfId="24375"/>
    <cellStyle name="메모 3 4 2 4 4 2" xfId="33524"/>
    <cellStyle name="메모 3 4 2 4 5" xfId="33519"/>
    <cellStyle name="메모 3 4 2 4 6" xfId="40066"/>
    <cellStyle name="메모 3 4 2 5" xfId="13072"/>
    <cellStyle name="메모 3 4 2 5 2" xfId="15597"/>
    <cellStyle name="메모 3 4 2 5 2 2" xfId="20838"/>
    <cellStyle name="메모 3 4 2 5 2 2 2" xfId="33527"/>
    <cellStyle name="메모 3 4 2 5 2 3" xfId="24378"/>
    <cellStyle name="메모 3 4 2 5 2 3 2" xfId="33528"/>
    <cellStyle name="메모 3 4 2 5 2 4" xfId="33526"/>
    <cellStyle name="메모 3 4 2 5 2 5" xfId="40063"/>
    <cellStyle name="메모 3 4 2 5 3" xfId="20837"/>
    <cellStyle name="메모 3 4 2 5 3 2" xfId="33529"/>
    <cellStyle name="메모 3 4 2 5 4" xfId="24377"/>
    <cellStyle name="메모 3 4 2 5 4 2" xfId="33530"/>
    <cellStyle name="메모 3 4 2 5 5" xfId="33525"/>
    <cellStyle name="메모 3 4 2 5 6" xfId="40064"/>
    <cellStyle name="메모 3 4 2 6" xfId="13457"/>
    <cellStyle name="메모 3 4 2 6 2" xfId="15598"/>
    <cellStyle name="메모 3 4 2 6 2 2" xfId="20840"/>
    <cellStyle name="메모 3 4 2 6 2 2 2" xfId="33533"/>
    <cellStyle name="메모 3 4 2 6 2 3" xfId="24380"/>
    <cellStyle name="메모 3 4 2 6 2 3 2" xfId="33534"/>
    <cellStyle name="메모 3 4 2 6 2 4" xfId="33532"/>
    <cellStyle name="메모 3 4 2 6 2 5" xfId="40061"/>
    <cellStyle name="메모 3 4 2 6 3" xfId="20839"/>
    <cellStyle name="메모 3 4 2 6 3 2" xfId="33535"/>
    <cellStyle name="메모 3 4 2 6 4" xfId="24379"/>
    <cellStyle name="메모 3 4 2 6 4 2" xfId="33536"/>
    <cellStyle name="메모 3 4 2 6 5" xfId="33531"/>
    <cellStyle name="메모 3 4 2 6 6" xfId="40062"/>
    <cellStyle name="메모 3 4 2 7" xfId="13293"/>
    <cellStyle name="메모 3 4 2 7 2" xfId="15599"/>
    <cellStyle name="메모 3 4 2 7 2 2" xfId="20842"/>
    <cellStyle name="메모 3 4 2 7 2 2 2" xfId="33539"/>
    <cellStyle name="메모 3 4 2 7 2 3" xfId="24382"/>
    <cellStyle name="메모 3 4 2 7 2 3 2" xfId="33540"/>
    <cellStyle name="메모 3 4 2 7 2 4" xfId="33538"/>
    <cellStyle name="메모 3 4 2 7 2 5" xfId="40059"/>
    <cellStyle name="메모 3 4 2 7 3" xfId="20841"/>
    <cellStyle name="메모 3 4 2 7 3 2" xfId="33541"/>
    <cellStyle name="메모 3 4 2 7 4" xfId="24381"/>
    <cellStyle name="메모 3 4 2 7 4 2" xfId="33542"/>
    <cellStyle name="메모 3 4 2 7 5" xfId="33537"/>
    <cellStyle name="메모 3 4 2 7 6" xfId="40060"/>
    <cellStyle name="메모 3 4 2 8" xfId="15593"/>
    <cellStyle name="메모 3 4 2 8 2" xfId="20843"/>
    <cellStyle name="메모 3 4 2 8 2 2" xfId="33544"/>
    <cellStyle name="메모 3 4 2 8 3" xfId="24383"/>
    <cellStyle name="메모 3 4 2 8 3 2" xfId="33545"/>
    <cellStyle name="메모 3 4 2 8 4" xfId="33543"/>
    <cellStyle name="메모 3 4 2 8 5" xfId="40058"/>
    <cellStyle name="메모 3 4 2 9" xfId="20830"/>
    <cellStyle name="메모 3 4 2 9 2" xfId="33546"/>
    <cellStyle name="메모 3 4 3" xfId="10856"/>
    <cellStyle name="메모 3 4 3 2" xfId="15600"/>
    <cellStyle name="메모 3 4 3 2 2" xfId="20845"/>
    <cellStyle name="메모 3 4 3 2 2 2" xfId="33549"/>
    <cellStyle name="메모 3 4 3 2 3" xfId="24385"/>
    <cellStyle name="메모 3 4 3 2 3 2" xfId="33550"/>
    <cellStyle name="메모 3 4 3 2 4" xfId="33548"/>
    <cellStyle name="메모 3 4 3 2 5" xfId="40056"/>
    <cellStyle name="메모 3 4 3 3" xfId="20844"/>
    <cellStyle name="메모 3 4 3 3 2" xfId="33551"/>
    <cellStyle name="메모 3 4 3 4" xfId="24384"/>
    <cellStyle name="메모 3 4 3 4 2" xfId="33552"/>
    <cellStyle name="메모 3 4 3 5" xfId="33547"/>
    <cellStyle name="메모 3 4 3 6" xfId="40057"/>
    <cellStyle name="메모 3 4 4" xfId="12094"/>
    <cellStyle name="메모 3 4 4 2" xfId="15601"/>
    <cellStyle name="메모 3 4 4 2 2" xfId="20847"/>
    <cellStyle name="메모 3 4 4 2 2 2" xfId="33555"/>
    <cellStyle name="메모 3 4 4 2 3" xfId="24387"/>
    <cellStyle name="메모 3 4 4 2 3 2" xfId="33556"/>
    <cellStyle name="메모 3 4 4 2 4" xfId="33554"/>
    <cellStyle name="메모 3 4 4 2 5" xfId="40054"/>
    <cellStyle name="메모 3 4 4 3" xfId="20846"/>
    <cellStyle name="메모 3 4 4 3 2" xfId="33557"/>
    <cellStyle name="메모 3 4 4 4" xfId="24386"/>
    <cellStyle name="메모 3 4 4 4 2" xfId="33558"/>
    <cellStyle name="메모 3 4 4 5" xfId="33553"/>
    <cellStyle name="메모 3 4 4 6" xfId="40055"/>
    <cellStyle name="메모 3 4 5" xfId="15592"/>
    <cellStyle name="메모 3 4 5 2" xfId="20848"/>
    <cellStyle name="메모 3 4 5 2 2" xfId="33560"/>
    <cellStyle name="메모 3 4 5 3" xfId="24388"/>
    <cellStyle name="메모 3 4 5 3 2" xfId="33561"/>
    <cellStyle name="메모 3 4 5 4" xfId="33559"/>
    <cellStyle name="메모 3 4 5 5" xfId="40053"/>
    <cellStyle name="메모 3 4 6" xfId="20829"/>
    <cellStyle name="메모 3 4 6 2" xfId="33562"/>
    <cellStyle name="메모 3 4 7" xfId="24369"/>
    <cellStyle name="메모 3 4 7 2" xfId="33563"/>
    <cellStyle name="메모 3 4 8" xfId="33504"/>
    <cellStyle name="메모 3 4 9" xfId="40072"/>
    <cellStyle name="메모 3 5" xfId="4221"/>
    <cellStyle name="메모 3 5 2" xfId="11884"/>
    <cellStyle name="메모 3 5 2 10" xfId="24390"/>
    <cellStyle name="메모 3 5 2 10 2" xfId="33566"/>
    <cellStyle name="메모 3 5 2 11" xfId="33565"/>
    <cellStyle name="메모 3 5 2 12" xfId="40051"/>
    <cellStyle name="메모 3 5 2 2" xfId="12391"/>
    <cellStyle name="메모 3 5 2 2 2" xfId="15604"/>
    <cellStyle name="메모 3 5 2 2 2 2" xfId="20852"/>
    <cellStyle name="메모 3 5 2 2 2 2 2" xfId="33569"/>
    <cellStyle name="메모 3 5 2 2 2 3" xfId="24392"/>
    <cellStyle name="메모 3 5 2 2 2 3 2" xfId="33570"/>
    <cellStyle name="메모 3 5 2 2 2 4" xfId="33568"/>
    <cellStyle name="메모 3 5 2 2 2 5" xfId="40049"/>
    <cellStyle name="메모 3 5 2 2 3" xfId="20851"/>
    <cellStyle name="메모 3 5 2 2 3 2" xfId="33571"/>
    <cellStyle name="메모 3 5 2 2 4" xfId="24391"/>
    <cellStyle name="메모 3 5 2 2 4 2" xfId="33572"/>
    <cellStyle name="메모 3 5 2 2 5" xfId="33567"/>
    <cellStyle name="메모 3 5 2 2 6" xfId="40050"/>
    <cellStyle name="메모 3 5 2 3" xfId="12614"/>
    <cellStyle name="메모 3 5 2 3 2" xfId="15605"/>
    <cellStyle name="메모 3 5 2 3 2 2" xfId="20854"/>
    <cellStyle name="메모 3 5 2 3 2 2 2" xfId="33575"/>
    <cellStyle name="메모 3 5 2 3 2 3" xfId="24394"/>
    <cellStyle name="메모 3 5 2 3 2 3 2" xfId="33576"/>
    <cellStyle name="메모 3 5 2 3 2 4" xfId="33574"/>
    <cellStyle name="메모 3 5 2 3 2 5" xfId="40047"/>
    <cellStyle name="메모 3 5 2 3 3" xfId="20853"/>
    <cellStyle name="메모 3 5 2 3 3 2" xfId="33577"/>
    <cellStyle name="메모 3 5 2 3 4" xfId="24393"/>
    <cellStyle name="메모 3 5 2 3 4 2" xfId="33578"/>
    <cellStyle name="메모 3 5 2 3 5" xfId="33573"/>
    <cellStyle name="메모 3 5 2 3 6" xfId="40048"/>
    <cellStyle name="메모 3 5 2 4" xfId="12837"/>
    <cellStyle name="메모 3 5 2 4 2" xfId="15606"/>
    <cellStyle name="메모 3 5 2 4 2 2" xfId="20856"/>
    <cellStyle name="메모 3 5 2 4 2 2 2" xfId="33581"/>
    <cellStyle name="메모 3 5 2 4 2 3" xfId="24396"/>
    <cellStyle name="메모 3 5 2 4 2 3 2" xfId="33582"/>
    <cellStyle name="메모 3 5 2 4 2 4" xfId="33580"/>
    <cellStyle name="메모 3 5 2 4 2 5" xfId="40045"/>
    <cellStyle name="메모 3 5 2 4 3" xfId="20855"/>
    <cellStyle name="메모 3 5 2 4 3 2" xfId="33583"/>
    <cellStyle name="메모 3 5 2 4 4" xfId="24395"/>
    <cellStyle name="메모 3 5 2 4 4 2" xfId="33584"/>
    <cellStyle name="메모 3 5 2 4 5" xfId="33579"/>
    <cellStyle name="메모 3 5 2 4 6" xfId="40046"/>
    <cellStyle name="메모 3 5 2 5" xfId="13073"/>
    <cellStyle name="메모 3 5 2 5 2" xfId="15607"/>
    <cellStyle name="메모 3 5 2 5 2 2" xfId="20858"/>
    <cellStyle name="메모 3 5 2 5 2 2 2" xfId="33587"/>
    <cellStyle name="메모 3 5 2 5 2 3" xfId="24398"/>
    <cellStyle name="메모 3 5 2 5 2 3 2" xfId="33588"/>
    <cellStyle name="메모 3 5 2 5 2 4" xfId="33586"/>
    <cellStyle name="메모 3 5 2 5 2 5" xfId="40043"/>
    <cellStyle name="메모 3 5 2 5 3" xfId="20857"/>
    <cellStyle name="메모 3 5 2 5 3 2" xfId="33589"/>
    <cellStyle name="메모 3 5 2 5 4" xfId="24397"/>
    <cellStyle name="메모 3 5 2 5 4 2" xfId="33590"/>
    <cellStyle name="메모 3 5 2 5 5" xfId="33585"/>
    <cellStyle name="메모 3 5 2 5 6" xfId="40044"/>
    <cellStyle name="메모 3 5 2 6" xfId="13458"/>
    <cellStyle name="메모 3 5 2 6 2" xfId="15608"/>
    <cellStyle name="메모 3 5 2 6 2 2" xfId="20860"/>
    <cellStyle name="메모 3 5 2 6 2 2 2" xfId="33593"/>
    <cellStyle name="메모 3 5 2 6 2 3" xfId="24400"/>
    <cellStyle name="메모 3 5 2 6 2 3 2" xfId="33594"/>
    <cellStyle name="메모 3 5 2 6 2 4" xfId="33592"/>
    <cellStyle name="메모 3 5 2 6 2 5" xfId="40041"/>
    <cellStyle name="메모 3 5 2 6 3" xfId="20859"/>
    <cellStyle name="메모 3 5 2 6 3 2" xfId="33595"/>
    <cellStyle name="메모 3 5 2 6 4" xfId="24399"/>
    <cellStyle name="메모 3 5 2 6 4 2" xfId="33596"/>
    <cellStyle name="메모 3 5 2 6 5" xfId="33591"/>
    <cellStyle name="메모 3 5 2 6 6" xfId="40042"/>
    <cellStyle name="메모 3 5 2 7" xfId="13294"/>
    <cellStyle name="메모 3 5 2 7 2" xfId="15609"/>
    <cellStyle name="메모 3 5 2 7 2 2" xfId="20862"/>
    <cellStyle name="메모 3 5 2 7 2 2 2" xfId="33599"/>
    <cellStyle name="메모 3 5 2 7 2 3" xfId="24402"/>
    <cellStyle name="메모 3 5 2 7 2 3 2" xfId="33600"/>
    <cellStyle name="메모 3 5 2 7 2 4" xfId="33598"/>
    <cellStyle name="메모 3 5 2 7 2 5" xfId="40039"/>
    <cellStyle name="메모 3 5 2 7 3" xfId="20861"/>
    <cellStyle name="메모 3 5 2 7 3 2" xfId="33601"/>
    <cellStyle name="메모 3 5 2 7 4" xfId="24401"/>
    <cellStyle name="메모 3 5 2 7 4 2" xfId="33602"/>
    <cellStyle name="메모 3 5 2 7 5" xfId="33597"/>
    <cellStyle name="메모 3 5 2 7 6" xfId="40040"/>
    <cellStyle name="메모 3 5 2 8" xfId="15603"/>
    <cellStyle name="메모 3 5 2 8 2" xfId="20863"/>
    <cellStyle name="메모 3 5 2 8 2 2" xfId="33604"/>
    <cellStyle name="메모 3 5 2 8 3" xfId="24403"/>
    <cellStyle name="메모 3 5 2 8 3 2" xfId="33605"/>
    <cellStyle name="메모 3 5 2 8 4" xfId="33603"/>
    <cellStyle name="메모 3 5 2 8 5" xfId="40038"/>
    <cellStyle name="메모 3 5 2 9" xfId="20850"/>
    <cellStyle name="메모 3 5 2 9 2" xfId="33606"/>
    <cellStyle name="메모 3 5 3" xfId="10857"/>
    <cellStyle name="메모 3 5 3 2" xfId="15610"/>
    <cellStyle name="메모 3 5 3 2 2" xfId="20865"/>
    <cellStyle name="메모 3 5 3 2 2 2" xfId="33609"/>
    <cellStyle name="메모 3 5 3 2 3" xfId="24405"/>
    <cellStyle name="메모 3 5 3 2 3 2" xfId="33610"/>
    <cellStyle name="메모 3 5 3 2 4" xfId="33608"/>
    <cellStyle name="메모 3 5 3 2 5" xfId="40036"/>
    <cellStyle name="메모 3 5 3 3" xfId="20864"/>
    <cellStyle name="메모 3 5 3 3 2" xfId="33611"/>
    <cellStyle name="메모 3 5 3 4" xfId="24404"/>
    <cellStyle name="메모 3 5 3 4 2" xfId="33612"/>
    <cellStyle name="메모 3 5 3 5" xfId="33607"/>
    <cellStyle name="메모 3 5 3 6" xfId="40037"/>
    <cellStyle name="메모 3 5 4" xfId="12093"/>
    <cellStyle name="메모 3 5 4 2" xfId="15611"/>
    <cellStyle name="메모 3 5 4 2 2" xfId="20867"/>
    <cellStyle name="메모 3 5 4 2 2 2" xfId="33615"/>
    <cellStyle name="메모 3 5 4 2 3" xfId="24407"/>
    <cellStyle name="메모 3 5 4 2 3 2" xfId="33616"/>
    <cellStyle name="메모 3 5 4 2 4" xfId="33614"/>
    <cellStyle name="메모 3 5 4 2 5" xfId="40034"/>
    <cellStyle name="메모 3 5 4 3" xfId="20866"/>
    <cellStyle name="메모 3 5 4 3 2" xfId="33617"/>
    <cellStyle name="메모 3 5 4 4" xfId="24406"/>
    <cellStyle name="메모 3 5 4 4 2" xfId="33618"/>
    <cellStyle name="메모 3 5 4 5" xfId="33613"/>
    <cellStyle name="메모 3 5 4 6" xfId="40035"/>
    <cellStyle name="메모 3 5 5" xfId="15602"/>
    <cellStyle name="메모 3 5 5 2" xfId="20868"/>
    <cellStyle name="메모 3 5 5 2 2" xfId="33620"/>
    <cellStyle name="메모 3 5 5 3" xfId="24408"/>
    <cellStyle name="메모 3 5 5 3 2" xfId="33621"/>
    <cellStyle name="메모 3 5 5 4" xfId="33619"/>
    <cellStyle name="메모 3 5 5 5" xfId="40033"/>
    <cellStyle name="메모 3 5 6" xfId="20849"/>
    <cellStyle name="메모 3 5 6 2" xfId="33622"/>
    <cellStyle name="메모 3 5 7" xfId="24389"/>
    <cellStyle name="메모 3 5 7 2" xfId="33623"/>
    <cellStyle name="메모 3 5 8" xfId="33564"/>
    <cellStyle name="메모 3 5 9" xfId="40052"/>
    <cellStyle name="메모 3 6" xfId="4222"/>
    <cellStyle name="메모 3 6 10" xfId="20869"/>
    <cellStyle name="메모 3 6 10 2" xfId="33625"/>
    <cellStyle name="메모 3 6 11" xfId="24409"/>
    <cellStyle name="메모 3 6 11 2" xfId="33626"/>
    <cellStyle name="메모 3 6 12" xfId="33624"/>
    <cellStyle name="메모 3 6 13" xfId="40032"/>
    <cellStyle name="메모 3 6 2" xfId="11877"/>
    <cellStyle name="메모 3 6 2 2" xfId="15613"/>
    <cellStyle name="메모 3 6 2 2 2" xfId="20871"/>
    <cellStyle name="메모 3 6 2 2 2 2" xfId="33629"/>
    <cellStyle name="메모 3 6 2 2 3" xfId="24411"/>
    <cellStyle name="메모 3 6 2 2 3 2" xfId="33630"/>
    <cellStyle name="메모 3 6 2 2 4" xfId="33628"/>
    <cellStyle name="메모 3 6 2 2 5" xfId="40030"/>
    <cellStyle name="메모 3 6 2 3" xfId="20870"/>
    <cellStyle name="메모 3 6 2 3 2" xfId="33631"/>
    <cellStyle name="메모 3 6 2 4" xfId="24410"/>
    <cellStyle name="메모 3 6 2 4 2" xfId="33632"/>
    <cellStyle name="메모 3 6 2 5" xfId="33627"/>
    <cellStyle name="메모 3 6 2 6" xfId="40031"/>
    <cellStyle name="메모 3 6 3" xfId="12384"/>
    <cellStyle name="메모 3 6 3 2" xfId="15614"/>
    <cellStyle name="메모 3 6 3 2 2" xfId="20873"/>
    <cellStyle name="메모 3 6 3 2 2 2" xfId="33635"/>
    <cellStyle name="메모 3 6 3 2 3" xfId="24413"/>
    <cellStyle name="메모 3 6 3 2 3 2" xfId="33636"/>
    <cellStyle name="메모 3 6 3 2 4" xfId="33634"/>
    <cellStyle name="메모 3 6 3 2 5" xfId="40028"/>
    <cellStyle name="메모 3 6 3 3" xfId="20872"/>
    <cellStyle name="메모 3 6 3 3 2" xfId="33637"/>
    <cellStyle name="메모 3 6 3 4" xfId="24412"/>
    <cellStyle name="메모 3 6 3 4 2" xfId="33638"/>
    <cellStyle name="메모 3 6 3 5" xfId="33633"/>
    <cellStyle name="메모 3 6 3 6" xfId="40029"/>
    <cellStyle name="메모 3 6 4" xfId="12607"/>
    <cellStyle name="메모 3 6 4 2" xfId="15615"/>
    <cellStyle name="메모 3 6 4 2 2" xfId="20875"/>
    <cellStyle name="메모 3 6 4 2 2 2" xfId="33641"/>
    <cellStyle name="메모 3 6 4 2 3" xfId="24415"/>
    <cellStyle name="메모 3 6 4 2 3 2" xfId="33642"/>
    <cellStyle name="메모 3 6 4 2 4" xfId="33640"/>
    <cellStyle name="메모 3 6 4 2 5" xfId="40026"/>
    <cellStyle name="메모 3 6 4 3" xfId="20874"/>
    <cellStyle name="메모 3 6 4 3 2" xfId="33643"/>
    <cellStyle name="메모 3 6 4 4" xfId="24414"/>
    <cellStyle name="메모 3 6 4 4 2" xfId="33644"/>
    <cellStyle name="메모 3 6 4 5" xfId="33639"/>
    <cellStyle name="메모 3 6 4 6" xfId="40027"/>
    <cellStyle name="메모 3 6 5" xfId="12830"/>
    <cellStyle name="메모 3 6 5 2" xfId="15616"/>
    <cellStyle name="메모 3 6 5 2 2" xfId="20877"/>
    <cellStyle name="메모 3 6 5 2 2 2" xfId="33647"/>
    <cellStyle name="메모 3 6 5 2 3" xfId="24417"/>
    <cellStyle name="메모 3 6 5 2 3 2" xfId="33648"/>
    <cellStyle name="메모 3 6 5 2 4" xfId="33646"/>
    <cellStyle name="메모 3 6 5 2 5" xfId="40024"/>
    <cellStyle name="메모 3 6 5 3" xfId="20876"/>
    <cellStyle name="메모 3 6 5 3 2" xfId="33649"/>
    <cellStyle name="메모 3 6 5 4" xfId="24416"/>
    <cellStyle name="메모 3 6 5 4 2" xfId="33650"/>
    <cellStyle name="메모 3 6 5 5" xfId="33645"/>
    <cellStyle name="메모 3 6 5 6" xfId="40025"/>
    <cellStyle name="메모 3 6 6" xfId="13066"/>
    <cellStyle name="메모 3 6 6 2" xfId="15617"/>
    <cellStyle name="메모 3 6 6 2 2" xfId="20879"/>
    <cellStyle name="메모 3 6 6 2 2 2" xfId="33653"/>
    <cellStyle name="메모 3 6 6 2 3" xfId="24419"/>
    <cellStyle name="메모 3 6 6 2 3 2" xfId="33654"/>
    <cellStyle name="메모 3 6 6 2 4" xfId="33652"/>
    <cellStyle name="메모 3 6 6 2 5" xfId="40022"/>
    <cellStyle name="메모 3 6 6 3" xfId="20878"/>
    <cellStyle name="메모 3 6 6 3 2" xfId="33655"/>
    <cellStyle name="메모 3 6 6 4" xfId="24418"/>
    <cellStyle name="메모 3 6 6 4 2" xfId="33656"/>
    <cellStyle name="메모 3 6 6 5" xfId="33651"/>
    <cellStyle name="메모 3 6 6 6" xfId="40023"/>
    <cellStyle name="메모 3 6 7" xfId="13451"/>
    <cellStyle name="메모 3 6 7 2" xfId="15618"/>
    <cellStyle name="메모 3 6 7 2 2" xfId="20881"/>
    <cellStyle name="메모 3 6 7 2 2 2" xfId="33659"/>
    <cellStyle name="메모 3 6 7 2 3" xfId="24421"/>
    <cellStyle name="메모 3 6 7 2 3 2" xfId="33660"/>
    <cellStyle name="메모 3 6 7 2 4" xfId="33658"/>
    <cellStyle name="메모 3 6 7 2 5" xfId="40020"/>
    <cellStyle name="메모 3 6 7 3" xfId="20880"/>
    <cellStyle name="메모 3 6 7 3 2" xfId="33661"/>
    <cellStyle name="메모 3 6 7 4" xfId="24420"/>
    <cellStyle name="메모 3 6 7 4 2" xfId="33662"/>
    <cellStyle name="메모 3 6 7 5" xfId="33657"/>
    <cellStyle name="메모 3 6 7 6" xfId="40021"/>
    <cellStyle name="메모 3 6 8" xfId="13287"/>
    <cellStyle name="메모 3 6 8 2" xfId="15619"/>
    <cellStyle name="메모 3 6 8 2 2" xfId="20883"/>
    <cellStyle name="메모 3 6 8 2 2 2" xfId="33665"/>
    <cellStyle name="메모 3 6 8 2 3" xfId="24423"/>
    <cellStyle name="메모 3 6 8 2 3 2" xfId="33666"/>
    <cellStyle name="메모 3 6 8 2 4" xfId="33664"/>
    <cellStyle name="메모 3 6 8 2 5" xfId="40018"/>
    <cellStyle name="메모 3 6 8 3" xfId="20882"/>
    <cellStyle name="메모 3 6 8 3 2" xfId="33667"/>
    <cellStyle name="메모 3 6 8 4" xfId="24422"/>
    <cellStyle name="메모 3 6 8 4 2" xfId="33668"/>
    <cellStyle name="메모 3 6 8 5" xfId="33663"/>
    <cellStyle name="메모 3 6 8 6" xfId="40019"/>
    <cellStyle name="메모 3 6 9" xfId="15612"/>
    <cellStyle name="메모 3 6 9 2" xfId="20884"/>
    <cellStyle name="메모 3 6 9 2 2" xfId="33670"/>
    <cellStyle name="메모 3 6 9 3" xfId="24424"/>
    <cellStyle name="메모 3 6 9 3 2" xfId="33671"/>
    <cellStyle name="메모 3 6 9 4" xfId="33669"/>
    <cellStyle name="메모 3 6 9 5" xfId="40017"/>
    <cellStyle name="메모 3 7" xfId="4223"/>
    <cellStyle name="메모 3 7 2" xfId="15620"/>
    <cellStyle name="메모 3 7 2 2" xfId="20886"/>
    <cellStyle name="메모 3 7 2 2 2" xfId="33674"/>
    <cellStyle name="메모 3 7 2 3" xfId="24426"/>
    <cellStyle name="메모 3 7 2 3 2" xfId="33675"/>
    <cellStyle name="메모 3 7 2 4" xfId="33673"/>
    <cellStyle name="메모 3 7 2 5" xfId="40015"/>
    <cellStyle name="메모 3 7 3" xfId="20885"/>
    <cellStyle name="메모 3 7 3 2" xfId="33676"/>
    <cellStyle name="메모 3 7 4" xfId="24425"/>
    <cellStyle name="메모 3 7 4 2" xfId="33677"/>
    <cellStyle name="메모 3 7 5" xfId="33672"/>
    <cellStyle name="메모 3 7 6" xfId="40016"/>
    <cellStyle name="메모 3 8" xfId="4224"/>
    <cellStyle name="메모 3 8 2" xfId="15621"/>
    <cellStyle name="메모 3 8 2 2" xfId="20888"/>
    <cellStyle name="메모 3 8 2 2 2" xfId="33680"/>
    <cellStyle name="메모 3 8 2 3" xfId="24428"/>
    <cellStyle name="메모 3 8 2 3 2" xfId="33681"/>
    <cellStyle name="메모 3 8 2 4" xfId="33679"/>
    <cellStyle name="메모 3 8 2 5" xfId="40013"/>
    <cellStyle name="메모 3 8 3" xfId="20887"/>
    <cellStyle name="메모 3 8 3 2" xfId="33682"/>
    <cellStyle name="메모 3 8 4" xfId="24427"/>
    <cellStyle name="메모 3 8 4 2" xfId="33683"/>
    <cellStyle name="메모 3 8 5" xfId="33678"/>
    <cellStyle name="메모 3 8 6" xfId="40014"/>
    <cellStyle name="메모 3 9" xfId="4225"/>
    <cellStyle name="메모 3 9 2" xfId="15622"/>
    <cellStyle name="메모 3 9 2 2" xfId="20890"/>
    <cellStyle name="메모 3 9 2 2 2" xfId="33686"/>
    <cellStyle name="메모 3 9 2 3" xfId="24430"/>
    <cellStyle name="메모 3 9 2 3 2" xfId="33687"/>
    <cellStyle name="메모 3 9 2 4" xfId="33685"/>
    <cellStyle name="메모 3 9 2 5" xfId="40011"/>
    <cellStyle name="메모 3 9 3" xfId="20889"/>
    <cellStyle name="메모 3 9 3 2" xfId="33688"/>
    <cellStyle name="메모 3 9 4" xfId="24429"/>
    <cellStyle name="메모 3 9 4 2" xfId="33689"/>
    <cellStyle name="메모 3 9 5" xfId="33684"/>
    <cellStyle name="메모 3 9 6" xfId="40012"/>
    <cellStyle name="메모 3_매입약정_PF" xfId="10858"/>
    <cellStyle name="메모 4" xfId="1702"/>
    <cellStyle name="메모 4 10" xfId="20891"/>
    <cellStyle name="메모 4 10 2" xfId="33691"/>
    <cellStyle name="메모 4 11" xfId="24431"/>
    <cellStyle name="메모 4 11 2" xfId="33692"/>
    <cellStyle name="메모 4 12" xfId="33690"/>
    <cellStyle name="메모 4 13" xfId="40010"/>
    <cellStyle name="메모 4 2" xfId="4226"/>
    <cellStyle name="메모 4 2 10" xfId="24432"/>
    <cellStyle name="메모 4 2 10 2" xfId="33694"/>
    <cellStyle name="메모 4 2 11" xfId="33693"/>
    <cellStyle name="메모 4 2 12" xfId="40009"/>
    <cellStyle name="메모 4 2 2" xfId="4227"/>
    <cellStyle name="메모 4 2 2 2" xfId="11887"/>
    <cellStyle name="메모 4 2 2 2 10" xfId="24434"/>
    <cellStyle name="메모 4 2 2 2 10 2" xfId="33697"/>
    <cellStyle name="메모 4 2 2 2 11" xfId="33696"/>
    <cellStyle name="메모 4 2 2 2 12" xfId="40007"/>
    <cellStyle name="메모 4 2 2 2 2" xfId="12394"/>
    <cellStyle name="메모 4 2 2 2 2 2" xfId="15627"/>
    <cellStyle name="메모 4 2 2 2 2 2 2" xfId="20896"/>
    <cellStyle name="메모 4 2 2 2 2 2 2 2" xfId="33700"/>
    <cellStyle name="메모 4 2 2 2 2 2 3" xfId="24436"/>
    <cellStyle name="메모 4 2 2 2 2 2 3 2" xfId="33701"/>
    <cellStyle name="메모 4 2 2 2 2 2 4" xfId="33699"/>
    <cellStyle name="메모 4 2 2 2 2 2 5" xfId="40005"/>
    <cellStyle name="메모 4 2 2 2 2 3" xfId="20895"/>
    <cellStyle name="메모 4 2 2 2 2 3 2" xfId="33702"/>
    <cellStyle name="메모 4 2 2 2 2 4" xfId="24435"/>
    <cellStyle name="메모 4 2 2 2 2 4 2" xfId="33703"/>
    <cellStyle name="메모 4 2 2 2 2 5" xfId="33698"/>
    <cellStyle name="메모 4 2 2 2 2 6" xfId="40006"/>
    <cellStyle name="메모 4 2 2 2 3" xfId="12617"/>
    <cellStyle name="메모 4 2 2 2 3 2" xfId="15628"/>
    <cellStyle name="메모 4 2 2 2 3 2 2" xfId="20898"/>
    <cellStyle name="메모 4 2 2 2 3 2 2 2" xfId="33706"/>
    <cellStyle name="메모 4 2 2 2 3 2 3" xfId="24438"/>
    <cellStyle name="메모 4 2 2 2 3 2 3 2" xfId="33707"/>
    <cellStyle name="메모 4 2 2 2 3 2 4" xfId="33705"/>
    <cellStyle name="메모 4 2 2 2 3 2 5" xfId="40003"/>
    <cellStyle name="메모 4 2 2 2 3 3" xfId="20897"/>
    <cellStyle name="메모 4 2 2 2 3 3 2" xfId="33708"/>
    <cellStyle name="메모 4 2 2 2 3 4" xfId="24437"/>
    <cellStyle name="메모 4 2 2 2 3 4 2" xfId="33709"/>
    <cellStyle name="메모 4 2 2 2 3 5" xfId="33704"/>
    <cellStyle name="메모 4 2 2 2 3 6" xfId="40004"/>
    <cellStyle name="메모 4 2 2 2 4" xfId="12840"/>
    <cellStyle name="메모 4 2 2 2 4 2" xfId="15629"/>
    <cellStyle name="메모 4 2 2 2 4 2 2" xfId="20900"/>
    <cellStyle name="메모 4 2 2 2 4 2 2 2" xfId="33712"/>
    <cellStyle name="메모 4 2 2 2 4 2 3" xfId="24440"/>
    <cellStyle name="메모 4 2 2 2 4 2 3 2" xfId="33713"/>
    <cellStyle name="메모 4 2 2 2 4 2 4" xfId="33711"/>
    <cellStyle name="메모 4 2 2 2 4 2 5" xfId="40001"/>
    <cellStyle name="메모 4 2 2 2 4 3" xfId="20899"/>
    <cellStyle name="메모 4 2 2 2 4 3 2" xfId="33714"/>
    <cellStyle name="메모 4 2 2 2 4 4" xfId="24439"/>
    <cellStyle name="메모 4 2 2 2 4 4 2" xfId="33715"/>
    <cellStyle name="메모 4 2 2 2 4 5" xfId="33710"/>
    <cellStyle name="메모 4 2 2 2 4 6" xfId="40002"/>
    <cellStyle name="메모 4 2 2 2 5" xfId="13076"/>
    <cellStyle name="메모 4 2 2 2 5 2" xfId="15630"/>
    <cellStyle name="메모 4 2 2 2 5 2 2" xfId="20902"/>
    <cellStyle name="메모 4 2 2 2 5 2 2 2" xfId="33718"/>
    <cellStyle name="메모 4 2 2 2 5 2 3" xfId="24442"/>
    <cellStyle name="메모 4 2 2 2 5 2 3 2" xfId="33719"/>
    <cellStyle name="메모 4 2 2 2 5 2 4" xfId="33717"/>
    <cellStyle name="메모 4 2 2 2 5 2 5" xfId="39999"/>
    <cellStyle name="메모 4 2 2 2 5 3" xfId="20901"/>
    <cellStyle name="메모 4 2 2 2 5 3 2" xfId="33720"/>
    <cellStyle name="메모 4 2 2 2 5 4" xfId="24441"/>
    <cellStyle name="메모 4 2 2 2 5 4 2" xfId="33721"/>
    <cellStyle name="메모 4 2 2 2 5 5" xfId="33716"/>
    <cellStyle name="메모 4 2 2 2 5 6" xfId="40000"/>
    <cellStyle name="메모 4 2 2 2 6" xfId="13461"/>
    <cellStyle name="메모 4 2 2 2 6 2" xfId="15631"/>
    <cellStyle name="메모 4 2 2 2 6 2 2" xfId="20904"/>
    <cellStyle name="메모 4 2 2 2 6 2 2 2" xfId="33724"/>
    <cellStyle name="메모 4 2 2 2 6 2 3" xfId="24444"/>
    <cellStyle name="메모 4 2 2 2 6 2 3 2" xfId="33725"/>
    <cellStyle name="메모 4 2 2 2 6 2 4" xfId="33723"/>
    <cellStyle name="메모 4 2 2 2 6 2 5" xfId="39997"/>
    <cellStyle name="메모 4 2 2 2 6 3" xfId="20903"/>
    <cellStyle name="메모 4 2 2 2 6 3 2" xfId="33726"/>
    <cellStyle name="메모 4 2 2 2 6 4" xfId="24443"/>
    <cellStyle name="메모 4 2 2 2 6 4 2" xfId="33727"/>
    <cellStyle name="메모 4 2 2 2 6 5" xfId="33722"/>
    <cellStyle name="메모 4 2 2 2 6 6" xfId="39998"/>
    <cellStyle name="메모 4 2 2 2 7" xfId="13297"/>
    <cellStyle name="메모 4 2 2 2 7 2" xfId="15632"/>
    <cellStyle name="메모 4 2 2 2 7 2 2" xfId="20906"/>
    <cellStyle name="메모 4 2 2 2 7 2 2 2" xfId="33730"/>
    <cellStyle name="메모 4 2 2 2 7 2 3" xfId="24446"/>
    <cellStyle name="메모 4 2 2 2 7 2 3 2" xfId="33731"/>
    <cellStyle name="메모 4 2 2 2 7 2 4" xfId="33729"/>
    <cellStyle name="메모 4 2 2 2 7 2 5" xfId="39995"/>
    <cellStyle name="메모 4 2 2 2 7 3" xfId="20905"/>
    <cellStyle name="메모 4 2 2 2 7 3 2" xfId="33732"/>
    <cellStyle name="메모 4 2 2 2 7 4" xfId="24445"/>
    <cellStyle name="메모 4 2 2 2 7 4 2" xfId="33733"/>
    <cellStyle name="메모 4 2 2 2 7 5" xfId="33728"/>
    <cellStyle name="메모 4 2 2 2 7 6" xfId="39996"/>
    <cellStyle name="메모 4 2 2 2 8" xfId="15626"/>
    <cellStyle name="메모 4 2 2 2 8 2" xfId="20907"/>
    <cellStyle name="메모 4 2 2 2 8 2 2" xfId="33735"/>
    <cellStyle name="메모 4 2 2 2 8 3" xfId="24447"/>
    <cellStyle name="메모 4 2 2 2 8 3 2" xfId="33736"/>
    <cellStyle name="메모 4 2 2 2 8 4" xfId="33734"/>
    <cellStyle name="메모 4 2 2 2 8 5" xfId="39994"/>
    <cellStyle name="메모 4 2 2 2 9" xfId="20894"/>
    <cellStyle name="메모 4 2 2 2 9 2" xfId="33737"/>
    <cellStyle name="메모 4 2 2 3" xfId="10861"/>
    <cellStyle name="메모 4 2 2 3 2" xfId="15633"/>
    <cellStyle name="메모 4 2 2 3 2 2" xfId="20909"/>
    <cellStyle name="메모 4 2 2 3 2 2 2" xfId="33740"/>
    <cellStyle name="메모 4 2 2 3 2 3" xfId="24449"/>
    <cellStyle name="메모 4 2 2 3 2 3 2" xfId="33741"/>
    <cellStyle name="메모 4 2 2 3 2 4" xfId="33739"/>
    <cellStyle name="메모 4 2 2 3 2 5" xfId="39992"/>
    <cellStyle name="메모 4 2 2 3 3" xfId="20908"/>
    <cellStyle name="메모 4 2 2 3 3 2" xfId="33742"/>
    <cellStyle name="메모 4 2 2 3 4" xfId="24448"/>
    <cellStyle name="메모 4 2 2 3 4 2" xfId="33743"/>
    <cellStyle name="메모 4 2 2 3 5" xfId="33738"/>
    <cellStyle name="메모 4 2 2 3 6" xfId="39993"/>
    <cellStyle name="메모 4 2 2 4" xfId="12090"/>
    <cellStyle name="메모 4 2 2 4 2" xfId="15634"/>
    <cellStyle name="메모 4 2 2 4 2 2" xfId="20911"/>
    <cellStyle name="메모 4 2 2 4 2 2 2" xfId="33746"/>
    <cellStyle name="메모 4 2 2 4 2 3" xfId="24451"/>
    <cellStyle name="메모 4 2 2 4 2 3 2" xfId="33747"/>
    <cellStyle name="메모 4 2 2 4 2 4" xfId="33745"/>
    <cellStyle name="메모 4 2 2 4 2 5" xfId="39990"/>
    <cellStyle name="메모 4 2 2 4 3" xfId="20910"/>
    <cellStyle name="메모 4 2 2 4 3 2" xfId="33748"/>
    <cellStyle name="메모 4 2 2 4 4" xfId="24450"/>
    <cellStyle name="메모 4 2 2 4 4 2" xfId="33749"/>
    <cellStyle name="메모 4 2 2 4 5" xfId="33744"/>
    <cellStyle name="메모 4 2 2 4 6" xfId="39991"/>
    <cellStyle name="메모 4 2 2 5" xfId="15625"/>
    <cellStyle name="메모 4 2 2 5 2" xfId="20912"/>
    <cellStyle name="메모 4 2 2 5 2 2" xfId="33751"/>
    <cellStyle name="메모 4 2 2 5 3" xfId="24452"/>
    <cellStyle name="메모 4 2 2 5 3 2" xfId="33752"/>
    <cellStyle name="메모 4 2 2 5 4" xfId="33750"/>
    <cellStyle name="메모 4 2 2 5 5" xfId="39989"/>
    <cellStyle name="메모 4 2 2 6" xfId="20893"/>
    <cellStyle name="메모 4 2 2 6 2" xfId="33753"/>
    <cellStyle name="메모 4 2 2 7" xfId="24433"/>
    <cellStyle name="메모 4 2 2 7 2" xfId="33754"/>
    <cellStyle name="메모 4 2 2 8" xfId="33695"/>
    <cellStyle name="메모 4 2 2 9" xfId="40008"/>
    <cellStyle name="메모 4 2 3" xfId="10862"/>
    <cellStyle name="메모 4 2 3 2" xfId="11888"/>
    <cellStyle name="메모 4 2 3 2 10" xfId="24454"/>
    <cellStyle name="메모 4 2 3 2 10 2" xfId="33757"/>
    <cellStyle name="메모 4 2 3 2 11" xfId="33756"/>
    <cellStyle name="메모 4 2 3 2 12" xfId="39987"/>
    <cellStyle name="메모 4 2 3 2 2" xfId="12395"/>
    <cellStyle name="메모 4 2 3 2 2 2" xfId="15637"/>
    <cellStyle name="메모 4 2 3 2 2 2 2" xfId="20916"/>
    <cellStyle name="메모 4 2 3 2 2 2 2 2" xfId="33760"/>
    <cellStyle name="메모 4 2 3 2 2 2 3" xfId="24456"/>
    <cellStyle name="메모 4 2 3 2 2 2 3 2" xfId="33761"/>
    <cellStyle name="메모 4 2 3 2 2 2 4" xfId="33759"/>
    <cellStyle name="메모 4 2 3 2 2 2 5" xfId="39985"/>
    <cellStyle name="메모 4 2 3 2 2 3" xfId="20915"/>
    <cellStyle name="메모 4 2 3 2 2 3 2" xfId="33762"/>
    <cellStyle name="메모 4 2 3 2 2 4" xfId="24455"/>
    <cellStyle name="메모 4 2 3 2 2 4 2" xfId="33763"/>
    <cellStyle name="메모 4 2 3 2 2 5" xfId="33758"/>
    <cellStyle name="메모 4 2 3 2 2 6" xfId="39986"/>
    <cellStyle name="메모 4 2 3 2 3" xfId="12618"/>
    <cellStyle name="메모 4 2 3 2 3 2" xfId="15638"/>
    <cellStyle name="메모 4 2 3 2 3 2 2" xfId="20918"/>
    <cellStyle name="메모 4 2 3 2 3 2 2 2" xfId="33766"/>
    <cellStyle name="메모 4 2 3 2 3 2 3" xfId="24458"/>
    <cellStyle name="메모 4 2 3 2 3 2 3 2" xfId="33767"/>
    <cellStyle name="메모 4 2 3 2 3 2 4" xfId="33765"/>
    <cellStyle name="메모 4 2 3 2 3 2 5" xfId="39983"/>
    <cellStyle name="메모 4 2 3 2 3 3" xfId="20917"/>
    <cellStyle name="메모 4 2 3 2 3 3 2" xfId="33768"/>
    <cellStyle name="메모 4 2 3 2 3 4" xfId="24457"/>
    <cellStyle name="메모 4 2 3 2 3 4 2" xfId="33769"/>
    <cellStyle name="메모 4 2 3 2 3 5" xfId="33764"/>
    <cellStyle name="메모 4 2 3 2 3 6" xfId="39984"/>
    <cellStyle name="메모 4 2 3 2 4" xfId="12841"/>
    <cellStyle name="메모 4 2 3 2 4 2" xfId="15639"/>
    <cellStyle name="메모 4 2 3 2 4 2 2" xfId="20920"/>
    <cellStyle name="메모 4 2 3 2 4 2 2 2" xfId="33772"/>
    <cellStyle name="메모 4 2 3 2 4 2 3" xfId="24460"/>
    <cellStyle name="메모 4 2 3 2 4 2 3 2" xfId="33773"/>
    <cellStyle name="메모 4 2 3 2 4 2 4" xfId="33771"/>
    <cellStyle name="메모 4 2 3 2 4 2 5" xfId="39981"/>
    <cellStyle name="메모 4 2 3 2 4 3" xfId="20919"/>
    <cellStyle name="메모 4 2 3 2 4 3 2" xfId="33774"/>
    <cellStyle name="메모 4 2 3 2 4 4" xfId="24459"/>
    <cellStyle name="메모 4 2 3 2 4 4 2" xfId="33775"/>
    <cellStyle name="메모 4 2 3 2 4 5" xfId="33770"/>
    <cellStyle name="메모 4 2 3 2 4 6" xfId="39982"/>
    <cellStyle name="메모 4 2 3 2 5" xfId="13077"/>
    <cellStyle name="메모 4 2 3 2 5 2" xfId="15640"/>
    <cellStyle name="메모 4 2 3 2 5 2 2" xfId="20922"/>
    <cellStyle name="메모 4 2 3 2 5 2 2 2" xfId="33778"/>
    <cellStyle name="메모 4 2 3 2 5 2 3" xfId="24462"/>
    <cellStyle name="메모 4 2 3 2 5 2 3 2" xfId="33779"/>
    <cellStyle name="메모 4 2 3 2 5 2 4" xfId="33777"/>
    <cellStyle name="메모 4 2 3 2 5 2 5" xfId="39979"/>
    <cellStyle name="메모 4 2 3 2 5 3" xfId="20921"/>
    <cellStyle name="메모 4 2 3 2 5 3 2" xfId="33780"/>
    <cellStyle name="메모 4 2 3 2 5 4" xfId="24461"/>
    <cellStyle name="메모 4 2 3 2 5 4 2" xfId="33781"/>
    <cellStyle name="메모 4 2 3 2 5 5" xfId="33776"/>
    <cellStyle name="메모 4 2 3 2 5 6" xfId="39980"/>
    <cellStyle name="메모 4 2 3 2 6" xfId="13462"/>
    <cellStyle name="메모 4 2 3 2 6 2" xfId="15641"/>
    <cellStyle name="메모 4 2 3 2 6 2 2" xfId="20924"/>
    <cellStyle name="메모 4 2 3 2 6 2 2 2" xfId="33784"/>
    <cellStyle name="메모 4 2 3 2 6 2 3" xfId="24464"/>
    <cellStyle name="메모 4 2 3 2 6 2 3 2" xfId="33785"/>
    <cellStyle name="메모 4 2 3 2 6 2 4" xfId="33783"/>
    <cellStyle name="메모 4 2 3 2 6 2 5" xfId="39977"/>
    <cellStyle name="메모 4 2 3 2 6 3" xfId="20923"/>
    <cellStyle name="메모 4 2 3 2 6 3 2" xfId="33786"/>
    <cellStyle name="메모 4 2 3 2 6 4" xfId="24463"/>
    <cellStyle name="메모 4 2 3 2 6 4 2" xfId="33787"/>
    <cellStyle name="메모 4 2 3 2 6 5" xfId="33782"/>
    <cellStyle name="메모 4 2 3 2 6 6" xfId="39978"/>
    <cellStyle name="메모 4 2 3 2 7" xfId="13298"/>
    <cellStyle name="메모 4 2 3 2 7 2" xfId="15642"/>
    <cellStyle name="메모 4 2 3 2 7 2 2" xfId="20926"/>
    <cellStyle name="메모 4 2 3 2 7 2 2 2" xfId="33790"/>
    <cellStyle name="메모 4 2 3 2 7 2 3" xfId="24466"/>
    <cellStyle name="메모 4 2 3 2 7 2 3 2" xfId="33791"/>
    <cellStyle name="메모 4 2 3 2 7 2 4" xfId="33789"/>
    <cellStyle name="메모 4 2 3 2 7 2 5" xfId="39975"/>
    <cellStyle name="메모 4 2 3 2 7 3" xfId="20925"/>
    <cellStyle name="메모 4 2 3 2 7 3 2" xfId="33792"/>
    <cellStyle name="메모 4 2 3 2 7 4" xfId="24465"/>
    <cellStyle name="메모 4 2 3 2 7 4 2" xfId="33793"/>
    <cellStyle name="메모 4 2 3 2 7 5" xfId="33788"/>
    <cellStyle name="메모 4 2 3 2 7 6" xfId="39976"/>
    <cellStyle name="메모 4 2 3 2 8" xfId="15636"/>
    <cellStyle name="메모 4 2 3 2 8 2" xfId="20927"/>
    <cellStyle name="메모 4 2 3 2 8 2 2" xfId="33795"/>
    <cellStyle name="메모 4 2 3 2 8 3" xfId="24467"/>
    <cellStyle name="메모 4 2 3 2 8 3 2" xfId="33796"/>
    <cellStyle name="메모 4 2 3 2 8 4" xfId="33794"/>
    <cellStyle name="메모 4 2 3 2 8 5" xfId="39974"/>
    <cellStyle name="메모 4 2 3 2 9" xfId="20914"/>
    <cellStyle name="메모 4 2 3 2 9 2" xfId="33797"/>
    <cellStyle name="메모 4 2 3 3" xfId="12089"/>
    <cellStyle name="메모 4 2 3 3 2" xfId="15643"/>
    <cellStyle name="메모 4 2 3 3 2 2" xfId="20929"/>
    <cellStyle name="메모 4 2 3 3 2 2 2" xfId="33800"/>
    <cellStyle name="메모 4 2 3 3 2 3" xfId="24469"/>
    <cellStyle name="메모 4 2 3 3 2 3 2" xfId="33801"/>
    <cellStyle name="메모 4 2 3 3 2 4" xfId="33799"/>
    <cellStyle name="메모 4 2 3 3 2 5" xfId="39972"/>
    <cellStyle name="메모 4 2 3 3 3" xfId="20928"/>
    <cellStyle name="메모 4 2 3 3 3 2" xfId="33802"/>
    <cellStyle name="메모 4 2 3 3 4" xfId="24468"/>
    <cellStyle name="메모 4 2 3 3 4 2" xfId="33803"/>
    <cellStyle name="메모 4 2 3 3 5" xfId="33798"/>
    <cellStyle name="메모 4 2 3 3 6" xfId="39973"/>
    <cellStyle name="메모 4 2 3 4" xfId="15635"/>
    <cellStyle name="메모 4 2 3 4 2" xfId="20930"/>
    <cellStyle name="메모 4 2 3 4 2 2" xfId="33805"/>
    <cellStyle name="메모 4 2 3 4 3" xfId="24470"/>
    <cellStyle name="메모 4 2 3 4 3 2" xfId="33806"/>
    <cellStyle name="메모 4 2 3 4 4" xfId="33804"/>
    <cellStyle name="메모 4 2 3 4 5" xfId="39971"/>
    <cellStyle name="메모 4 2 3 5" xfId="20913"/>
    <cellStyle name="메모 4 2 3 5 2" xfId="33807"/>
    <cellStyle name="메모 4 2 3 6" xfId="24453"/>
    <cellStyle name="메모 4 2 3 6 2" xfId="33808"/>
    <cellStyle name="메모 4 2 3 7" xfId="33755"/>
    <cellStyle name="메모 4 2 3 8" xfId="39988"/>
    <cellStyle name="메모 4 2 4" xfId="10863"/>
    <cellStyle name="메모 4 2 4 2" xfId="11889"/>
    <cellStyle name="메모 4 2 4 2 10" xfId="24472"/>
    <cellStyle name="메모 4 2 4 2 10 2" xfId="33811"/>
    <cellStyle name="메모 4 2 4 2 11" xfId="33810"/>
    <cellStyle name="메모 4 2 4 2 12" xfId="39969"/>
    <cellStyle name="메모 4 2 4 2 2" xfId="12396"/>
    <cellStyle name="메모 4 2 4 2 2 2" xfId="15646"/>
    <cellStyle name="메모 4 2 4 2 2 2 2" xfId="20934"/>
    <cellStyle name="메모 4 2 4 2 2 2 2 2" xfId="33814"/>
    <cellStyle name="메모 4 2 4 2 2 2 3" xfId="24474"/>
    <cellStyle name="메모 4 2 4 2 2 2 3 2" xfId="33815"/>
    <cellStyle name="메모 4 2 4 2 2 2 4" xfId="33813"/>
    <cellStyle name="메모 4 2 4 2 2 2 5" xfId="39967"/>
    <cellStyle name="메모 4 2 4 2 2 3" xfId="20933"/>
    <cellStyle name="메모 4 2 4 2 2 3 2" xfId="33816"/>
    <cellStyle name="메모 4 2 4 2 2 4" xfId="24473"/>
    <cellStyle name="메모 4 2 4 2 2 4 2" xfId="33817"/>
    <cellStyle name="메모 4 2 4 2 2 5" xfId="33812"/>
    <cellStyle name="메모 4 2 4 2 2 6" xfId="39968"/>
    <cellStyle name="메모 4 2 4 2 3" xfId="12619"/>
    <cellStyle name="메모 4 2 4 2 3 2" xfId="15647"/>
    <cellStyle name="메모 4 2 4 2 3 2 2" xfId="20936"/>
    <cellStyle name="메모 4 2 4 2 3 2 2 2" xfId="33820"/>
    <cellStyle name="메모 4 2 4 2 3 2 3" xfId="24476"/>
    <cellStyle name="메모 4 2 4 2 3 2 3 2" xfId="33821"/>
    <cellStyle name="메모 4 2 4 2 3 2 4" xfId="33819"/>
    <cellStyle name="메모 4 2 4 2 3 2 5" xfId="39965"/>
    <cellStyle name="메모 4 2 4 2 3 3" xfId="20935"/>
    <cellStyle name="메모 4 2 4 2 3 3 2" xfId="33822"/>
    <cellStyle name="메모 4 2 4 2 3 4" xfId="24475"/>
    <cellStyle name="메모 4 2 4 2 3 4 2" xfId="33823"/>
    <cellStyle name="메모 4 2 4 2 3 5" xfId="33818"/>
    <cellStyle name="메모 4 2 4 2 3 6" xfId="39966"/>
    <cellStyle name="메모 4 2 4 2 4" xfId="12842"/>
    <cellStyle name="메모 4 2 4 2 4 2" xfId="15648"/>
    <cellStyle name="메모 4 2 4 2 4 2 2" xfId="20938"/>
    <cellStyle name="메모 4 2 4 2 4 2 2 2" xfId="33826"/>
    <cellStyle name="메모 4 2 4 2 4 2 3" xfId="24478"/>
    <cellStyle name="메모 4 2 4 2 4 2 3 2" xfId="33827"/>
    <cellStyle name="메모 4 2 4 2 4 2 4" xfId="33825"/>
    <cellStyle name="메모 4 2 4 2 4 2 5" xfId="39963"/>
    <cellStyle name="메모 4 2 4 2 4 3" xfId="20937"/>
    <cellStyle name="메모 4 2 4 2 4 3 2" xfId="33828"/>
    <cellStyle name="메모 4 2 4 2 4 4" xfId="24477"/>
    <cellStyle name="메모 4 2 4 2 4 4 2" xfId="33829"/>
    <cellStyle name="메모 4 2 4 2 4 5" xfId="33824"/>
    <cellStyle name="메모 4 2 4 2 4 6" xfId="39964"/>
    <cellStyle name="메모 4 2 4 2 5" xfId="13078"/>
    <cellStyle name="메모 4 2 4 2 5 2" xfId="15649"/>
    <cellStyle name="메모 4 2 4 2 5 2 2" xfId="20940"/>
    <cellStyle name="메모 4 2 4 2 5 2 2 2" xfId="33832"/>
    <cellStyle name="메모 4 2 4 2 5 2 3" xfId="24480"/>
    <cellStyle name="메모 4 2 4 2 5 2 3 2" xfId="33833"/>
    <cellStyle name="메모 4 2 4 2 5 2 4" xfId="33831"/>
    <cellStyle name="메모 4 2 4 2 5 2 5" xfId="39961"/>
    <cellStyle name="메모 4 2 4 2 5 3" xfId="20939"/>
    <cellStyle name="메모 4 2 4 2 5 3 2" xfId="33834"/>
    <cellStyle name="메모 4 2 4 2 5 4" xfId="24479"/>
    <cellStyle name="메모 4 2 4 2 5 4 2" xfId="33835"/>
    <cellStyle name="메모 4 2 4 2 5 5" xfId="33830"/>
    <cellStyle name="메모 4 2 4 2 5 6" xfId="39962"/>
    <cellStyle name="메모 4 2 4 2 6" xfId="13463"/>
    <cellStyle name="메모 4 2 4 2 6 2" xfId="15650"/>
    <cellStyle name="메모 4 2 4 2 6 2 2" xfId="20942"/>
    <cellStyle name="메모 4 2 4 2 6 2 2 2" xfId="33838"/>
    <cellStyle name="메모 4 2 4 2 6 2 3" xfId="24482"/>
    <cellStyle name="메모 4 2 4 2 6 2 3 2" xfId="33839"/>
    <cellStyle name="메모 4 2 4 2 6 2 4" xfId="33837"/>
    <cellStyle name="메모 4 2 4 2 6 2 5" xfId="39959"/>
    <cellStyle name="메모 4 2 4 2 6 3" xfId="20941"/>
    <cellStyle name="메모 4 2 4 2 6 3 2" xfId="33840"/>
    <cellStyle name="메모 4 2 4 2 6 4" xfId="24481"/>
    <cellStyle name="메모 4 2 4 2 6 4 2" xfId="33841"/>
    <cellStyle name="메모 4 2 4 2 6 5" xfId="33836"/>
    <cellStyle name="메모 4 2 4 2 6 6" xfId="39960"/>
    <cellStyle name="메모 4 2 4 2 7" xfId="13299"/>
    <cellStyle name="메모 4 2 4 2 7 2" xfId="15651"/>
    <cellStyle name="메모 4 2 4 2 7 2 2" xfId="20944"/>
    <cellStyle name="메모 4 2 4 2 7 2 2 2" xfId="33844"/>
    <cellStyle name="메모 4 2 4 2 7 2 3" xfId="24484"/>
    <cellStyle name="메모 4 2 4 2 7 2 3 2" xfId="33845"/>
    <cellStyle name="메모 4 2 4 2 7 2 4" xfId="33843"/>
    <cellStyle name="메모 4 2 4 2 7 2 5" xfId="39957"/>
    <cellStyle name="메모 4 2 4 2 7 3" xfId="20943"/>
    <cellStyle name="메모 4 2 4 2 7 3 2" xfId="33846"/>
    <cellStyle name="메모 4 2 4 2 7 4" xfId="24483"/>
    <cellStyle name="메모 4 2 4 2 7 4 2" xfId="33847"/>
    <cellStyle name="메모 4 2 4 2 7 5" xfId="33842"/>
    <cellStyle name="메모 4 2 4 2 7 6" xfId="39958"/>
    <cellStyle name="메모 4 2 4 2 8" xfId="15645"/>
    <cellStyle name="메모 4 2 4 2 8 2" xfId="20945"/>
    <cellStyle name="메모 4 2 4 2 8 2 2" xfId="33849"/>
    <cellStyle name="메모 4 2 4 2 8 3" xfId="24485"/>
    <cellStyle name="메모 4 2 4 2 8 3 2" xfId="33850"/>
    <cellStyle name="메모 4 2 4 2 8 4" xfId="33848"/>
    <cellStyle name="메모 4 2 4 2 8 5" xfId="39956"/>
    <cellStyle name="메모 4 2 4 2 9" xfId="20932"/>
    <cellStyle name="메모 4 2 4 2 9 2" xfId="33851"/>
    <cellStyle name="메모 4 2 4 3" xfId="12088"/>
    <cellStyle name="메모 4 2 4 3 2" xfId="15652"/>
    <cellStyle name="메모 4 2 4 3 2 2" xfId="20947"/>
    <cellStyle name="메모 4 2 4 3 2 2 2" xfId="33854"/>
    <cellStyle name="메모 4 2 4 3 2 3" xfId="24487"/>
    <cellStyle name="메모 4 2 4 3 2 3 2" xfId="33855"/>
    <cellStyle name="메모 4 2 4 3 2 4" xfId="33853"/>
    <cellStyle name="메모 4 2 4 3 2 5" xfId="39954"/>
    <cellStyle name="메모 4 2 4 3 3" xfId="20946"/>
    <cellStyle name="메모 4 2 4 3 3 2" xfId="33856"/>
    <cellStyle name="메모 4 2 4 3 4" xfId="24486"/>
    <cellStyle name="메모 4 2 4 3 4 2" xfId="33857"/>
    <cellStyle name="메모 4 2 4 3 5" xfId="33852"/>
    <cellStyle name="메모 4 2 4 3 6" xfId="39955"/>
    <cellStyle name="메모 4 2 4 4" xfId="15644"/>
    <cellStyle name="메모 4 2 4 4 2" xfId="20948"/>
    <cellStyle name="메모 4 2 4 4 2 2" xfId="33859"/>
    <cellStyle name="메모 4 2 4 4 3" xfId="24488"/>
    <cellStyle name="메모 4 2 4 4 3 2" xfId="33860"/>
    <cellStyle name="메모 4 2 4 4 4" xfId="33858"/>
    <cellStyle name="메모 4 2 4 4 5" xfId="39953"/>
    <cellStyle name="메모 4 2 4 5" xfId="20931"/>
    <cellStyle name="메모 4 2 4 5 2" xfId="33861"/>
    <cellStyle name="메모 4 2 4 6" xfId="24471"/>
    <cellStyle name="메모 4 2 4 6 2" xfId="33862"/>
    <cellStyle name="메모 4 2 4 7" xfId="33809"/>
    <cellStyle name="메모 4 2 4 8" xfId="39970"/>
    <cellStyle name="메모 4 2 5" xfId="11886"/>
    <cellStyle name="메모 4 2 5 10" xfId="24489"/>
    <cellStyle name="메모 4 2 5 10 2" xfId="33864"/>
    <cellStyle name="메모 4 2 5 11" xfId="33863"/>
    <cellStyle name="메모 4 2 5 12" xfId="39952"/>
    <cellStyle name="메모 4 2 5 2" xfId="12393"/>
    <cellStyle name="메모 4 2 5 2 2" xfId="15654"/>
    <cellStyle name="메모 4 2 5 2 2 2" xfId="20951"/>
    <cellStyle name="메모 4 2 5 2 2 2 2" xfId="33867"/>
    <cellStyle name="메모 4 2 5 2 2 3" xfId="24491"/>
    <cellStyle name="메모 4 2 5 2 2 3 2" xfId="33868"/>
    <cellStyle name="메모 4 2 5 2 2 4" xfId="33866"/>
    <cellStyle name="메모 4 2 5 2 2 5" xfId="39950"/>
    <cellStyle name="메모 4 2 5 2 3" xfId="20950"/>
    <cellStyle name="메모 4 2 5 2 3 2" xfId="33869"/>
    <cellStyle name="메모 4 2 5 2 4" xfId="24490"/>
    <cellStyle name="메모 4 2 5 2 4 2" xfId="33870"/>
    <cellStyle name="메모 4 2 5 2 5" xfId="33865"/>
    <cellStyle name="메모 4 2 5 2 6" xfId="39951"/>
    <cellStyle name="메모 4 2 5 3" xfId="12616"/>
    <cellStyle name="메모 4 2 5 3 2" xfId="15655"/>
    <cellStyle name="메모 4 2 5 3 2 2" xfId="20953"/>
    <cellStyle name="메모 4 2 5 3 2 2 2" xfId="33873"/>
    <cellStyle name="메모 4 2 5 3 2 3" xfId="24493"/>
    <cellStyle name="메모 4 2 5 3 2 3 2" xfId="33874"/>
    <cellStyle name="메모 4 2 5 3 2 4" xfId="33872"/>
    <cellStyle name="메모 4 2 5 3 2 5" xfId="39948"/>
    <cellStyle name="메모 4 2 5 3 3" xfId="20952"/>
    <cellStyle name="메모 4 2 5 3 3 2" xfId="33875"/>
    <cellStyle name="메모 4 2 5 3 4" xfId="24492"/>
    <cellStyle name="메모 4 2 5 3 4 2" xfId="33876"/>
    <cellStyle name="메모 4 2 5 3 5" xfId="33871"/>
    <cellStyle name="메모 4 2 5 3 6" xfId="39949"/>
    <cellStyle name="메모 4 2 5 4" xfId="12839"/>
    <cellStyle name="메모 4 2 5 4 2" xfId="15656"/>
    <cellStyle name="메모 4 2 5 4 2 2" xfId="20955"/>
    <cellStyle name="메모 4 2 5 4 2 2 2" xfId="33879"/>
    <cellStyle name="메모 4 2 5 4 2 3" xfId="24495"/>
    <cellStyle name="메모 4 2 5 4 2 3 2" xfId="33880"/>
    <cellStyle name="메모 4 2 5 4 2 4" xfId="33878"/>
    <cellStyle name="메모 4 2 5 4 2 5" xfId="39946"/>
    <cellStyle name="메모 4 2 5 4 3" xfId="20954"/>
    <cellStyle name="메모 4 2 5 4 3 2" xfId="33881"/>
    <cellStyle name="메모 4 2 5 4 4" xfId="24494"/>
    <cellStyle name="메모 4 2 5 4 4 2" xfId="33882"/>
    <cellStyle name="메모 4 2 5 4 5" xfId="33877"/>
    <cellStyle name="메모 4 2 5 4 6" xfId="39947"/>
    <cellStyle name="메모 4 2 5 5" xfId="13075"/>
    <cellStyle name="메모 4 2 5 5 2" xfId="15657"/>
    <cellStyle name="메모 4 2 5 5 2 2" xfId="20957"/>
    <cellStyle name="메모 4 2 5 5 2 2 2" xfId="33885"/>
    <cellStyle name="메모 4 2 5 5 2 3" xfId="24497"/>
    <cellStyle name="메모 4 2 5 5 2 3 2" xfId="33886"/>
    <cellStyle name="메모 4 2 5 5 2 4" xfId="33884"/>
    <cellStyle name="메모 4 2 5 5 2 5" xfId="39944"/>
    <cellStyle name="메모 4 2 5 5 3" xfId="20956"/>
    <cellStyle name="메모 4 2 5 5 3 2" xfId="33887"/>
    <cellStyle name="메모 4 2 5 5 4" xfId="24496"/>
    <cellStyle name="메모 4 2 5 5 4 2" xfId="33888"/>
    <cellStyle name="메모 4 2 5 5 5" xfId="33883"/>
    <cellStyle name="메모 4 2 5 5 6" xfId="39945"/>
    <cellStyle name="메모 4 2 5 6" xfId="13460"/>
    <cellStyle name="메모 4 2 5 6 2" xfId="15658"/>
    <cellStyle name="메모 4 2 5 6 2 2" xfId="20959"/>
    <cellStyle name="메모 4 2 5 6 2 2 2" xfId="33891"/>
    <cellStyle name="메모 4 2 5 6 2 3" xfId="24499"/>
    <cellStyle name="메모 4 2 5 6 2 3 2" xfId="33892"/>
    <cellStyle name="메모 4 2 5 6 2 4" xfId="33890"/>
    <cellStyle name="메모 4 2 5 6 2 5" xfId="39942"/>
    <cellStyle name="메모 4 2 5 6 3" xfId="20958"/>
    <cellStyle name="메모 4 2 5 6 3 2" xfId="33893"/>
    <cellStyle name="메모 4 2 5 6 4" xfId="24498"/>
    <cellStyle name="메모 4 2 5 6 4 2" xfId="33894"/>
    <cellStyle name="메모 4 2 5 6 5" xfId="33889"/>
    <cellStyle name="메모 4 2 5 6 6" xfId="39943"/>
    <cellStyle name="메모 4 2 5 7" xfId="13296"/>
    <cellStyle name="메모 4 2 5 7 2" xfId="15659"/>
    <cellStyle name="메모 4 2 5 7 2 2" xfId="20961"/>
    <cellStyle name="메모 4 2 5 7 2 2 2" xfId="33897"/>
    <cellStyle name="메모 4 2 5 7 2 3" xfId="24501"/>
    <cellStyle name="메모 4 2 5 7 2 3 2" xfId="33898"/>
    <cellStyle name="메모 4 2 5 7 2 4" xfId="33896"/>
    <cellStyle name="메모 4 2 5 7 2 5" xfId="39940"/>
    <cellStyle name="메모 4 2 5 7 3" xfId="20960"/>
    <cellStyle name="메모 4 2 5 7 3 2" xfId="33899"/>
    <cellStyle name="메모 4 2 5 7 4" xfId="24500"/>
    <cellStyle name="메모 4 2 5 7 4 2" xfId="33900"/>
    <cellStyle name="메모 4 2 5 7 5" xfId="33895"/>
    <cellStyle name="메모 4 2 5 7 6" xfId="39941"/>
    <cellStyle name="메모 4 2 5 8" xfId="15653"/>
    <cellStyle name="메모 4 2 5 8 2" xfId="20962"/>
    <cellStyle name="메모 4 2 5 8 2 2" xfId="33902"/>
    <cellStyle name="메모 4 2 5 8 3" xfId="24502"/>
    <cellStyle name="메모 4 2 5 8 3 2" xfId="33903"/>
    <cellStyle name="메모 4 2 5 8 4" xfId="33901"/>
    <cellStyle name="메모 4 2 5 8 5" xfId="39939"/>
    <cellStyle name="메모 4 2 5 9" xfId="20949"/>
    <cellStyle name="메모 4 2 5 9 2" xfId="33904"/>
    <cellStyle name="메모 4 2 6" xfId="10860"/>
    <cellStyle name="메모 4 2 6 2" xfId="15660"/>
    <cellStyle name="메모 4 2 6 2 2" xfId="20964"/>
    <cellStyle name="메모 4 2 6 2 2 2" xfId="33907"/>
    <cellStyle name="메모 4 2 6 2 3" xfId="24504"/>
    <cellStyle name="메모 4 2 6 2 3 2" xfId="33908"/>
    <cellStyle name="메모 4 2 6 2 4" xfId="33906"/>
    <cellStyle name="메모 4 2 6 2 5" xfId="39937"/>
    <cellStyle name="메모 4 2 6 3" xfId="20963"/>
    <cellStyle name="메모 4 2 6 3 2" xfId="33909"/>
    <cellStyle name="메모 4 2 6 4" xfId="24503"/>
    <cellStyle name="메모 4 2 6 4 2" xfId="33910"/>
    <cellStyle name="메모 4 2 6 5" xfId="33905"/>
    <cellStyle name="메모 4 2 6 6" xfId="39938"/>
    <cellStyle name="메모 4 2 7" xfId="12091"/>
    <cellStyle name="메모 4 2 7 2" xfId="15661"/>
    <cellStyle name="메모 4 2 7 2 2" xfId="20966"/>
    <cellStyle name="메모 4 2 7 2 2 2" xfId="33913"/>
    <cellStyle name="메모 4 2 7 2 3" xfId="24506"/>
    <cellStyle name="메모 4 2 7 2 3 2" xfId="33914"/>
    <cellStyle name="메모 4 2 7 2 4" xfId="33912"/>
    <cellStyle name="메모 4 2 7 2 5" xfId="39935"/>
    <cellStyle name="메모 4 2 7 3" xfId="20965"/>
    <cellStyle name="메모 4 2 7 3 2" xfId="33915"/>
    <cellStyle name="메모 4 2 7 4" xfId="24505"/>
    <cellStyle name="메모 4 2 7 4 2" xfId="33916"/>
    <cellStyle name="메모 4 2 7 5" xfId="33911"/>
    <cellStyle name="메모 4 2 7 6" xfId="39936"/>
    <cellStyle name="메모 4 2 8" xfId="15624"/>
    <cellStyle name="메모 4 2 8 2" xfId="20967"/>
    <cellStyle name="메모 4 2 8 2 2" xfId="33918"/>
    <cellStyle name="메모 4 2 8 3" xfId="24507"/>
    <cellStyle name="메모 4 2 8 3 2" xfId="33919"/>
    <cellStyle name="메모 4 2 8 4" xfId="33917"/>
    <cellStyle name="메모 4 2 8 5" xfId="39934"/>
    <cellStyle name="메모 4 2 9" xfId="20892"/>
    <cellStyle name="메모 4 2 9 2" xfId="33920"/>
    <cellStyle name="메모 4 3" xfId="4228"/>
    <cellStyle name="메모 4 3 2" xfId="11890"/>
    <cellStyle name="메모 4 3 2 10" xfId="24509"/>
    <cellStyle name="메모 4 3 2 10 2" xfId="33923"/>
    <cellStyle name="메모 4 3 2 11" xfId="33922"/>
    <cellStyle name="메모 4 3 2 12" xfId="39932"/>
    <cellStyle name="메모 4 3 2 2" xfId="12397"/>
    <cellStyle name="메모 4 3 2 2 2" xfId="15664"/>
    <cellStyle name="메모 4 3 2 2 2 2" xfId="20971"/>
    <cellStyle name="메모 4 3 2 2 2 2 2" xfId="33926"/>
    <cellStyle name="메모 4 3 2 2 2 3" xfId="24511"/>
    <cellStyle name="메모 4 3 2 2 2 3 2" xfId="33927"/>
    <cellStyle name="메모 4 3 2 2 2 4" xfId="33925"/>
    <cellStyle name="메모 4 3 2 2 2 5" xfId="39930"/>
    <cellStyle name="메모 4 3 2 2 3" xfId="20970"/>
    <cellStyle name="메모 4 3 2 2 3 2" xfId="33928"/>
    <cellStyle name="메모 4 3 2 2 4" xfId="24510"/>
    <cellStyle name="메모 4 3 2 2 4 2" xfId="33929"/>
    <cellStyle name="메모 4 3 2 2 5" xfId="33924"/>
    <cellStyle name="메모 4 3 2 2 6" xfId="39931"/>
    <cellStyle name="메모 4 3 2 3" xfId="12620"/>
    <cellStyle name="메모 4 3 2 3 2" xfId="15665"/>
    <cellStyle name="메모 4 3 2 3 2 2" xfId="20973"/>
    <cellStyle name="메모 4 3 2 3 2 2 2" xfId="33932"/>
    <cellStyle name="메모 4 3 2 3 2 3" xfId="24513"/>
    <cellStyle name="메모 4 3 2 3 2 3 2" xfId="33933"/>
    <cellStyle name="메모 4 3 2 3 2 4" xfId="33931"/>
    <cellStyle name="메모 4 3 2 3 2 5" xfId="39928"/>
    <cellStyle name="메모 4 3 2 3 3" xfId="20972"/>
    <cellStyle name="메모 4 3 2 3 3 2" xfId="33934"/>
    <cellStyle name="메모 4 3 2 3 4" xfId="24512"/>
    <cellStyle name="메모 4 3 2 3 4 2" xfId="33935"/>
    <cellStyle name="메모 4 3 2 3 5" xfId="33930"/>
    <cellStyle name="메모 4 3 2 3 6" xfId="39929"/>
    <cellStyle name="메모 4 3 2 4" xfId="12843"/>
    <cellStyle name="메모 4 3 2 4 2" xfId="15666"/>
    <cellStyle name="메모 4 3 2 4 2 2" xfId="20975"/>
    <cellStyle name="메모 4 3 2 4 2 2 2" xfId="33938"/>
    <cellStyle name="메모 4 3 2 4 2 3" xfId="24515"/>
    <cellStyle name="메모 4 3 2 4 2 3 2" xfId="33939"/>
    <cellStyle name="메모 4 3 2 4 2 4" xfId="33937"/>
    <cellStyle name="메모 4 3 2 4 2 5" xfId="39926"/>
    <cellStyle name="메모 4 3 2 4 3" xfId="20974"/>
    <cellStyle name="메모 4 3 2 4 3 2" xfId="33940"/>
    <cellStyle name="메모 4 3 2 4 4" xfId="24514"/>
    <cellStyle name="메모 4 3 2 4 4 2" xfId="33941"/>
    <cellStyle name="메모 4 3 2 4 5" xfId="33936"/>
    <cellStyle name="메모 4 3 2 4 6" xfId="39927"/>
    <cellStyle name="메모 4 3 2 5" xfId="13079"/>
    <cellStyle name="메모 4 3 2 5 2" xfId="15667"/>
    <cellStyle name="메모 4 3 2 5 2 2" xfId="20977"/>
    <cellStyle name="메모 4 3 2 5 2 2 2" xfId="33944"/>
    <cellStyle name="메모 4 3 2 5 2 3" xfId="24517"/>
    <cellStyle name="메모 4 3 2 5 2 3 2" xfId="33945"/>
    <cellStyle name="메모 4 3 2 5 2 4" xfId="33943"/>
    <cellStyle name="메모 4 3 2 5 2 5" xfId="39924"/>
    <cellStyle name="메모 4 3 2 5 3" xfId="20976"/>
    <cellStyle name="메모 4 3 2 5 3 2" xfId="33946"/>
    <cellStyle name="메모 4 3 2 5 4" xfId="24516"/>
    <cellStyle name="메모 4 3 2 5 4 2" xfId="33947"/>
    <cellStyle name="메모 4 3 2 5 5" xfId="33942"/>
    <cellStyle name="메모 4 3 2 5 6" xfId="39925"/>
    <cellStyle name="메모 4 3 2 6" xfId="13464"/>
    <cellStyle name="메모 4 3 2 6 2" xfId="15668"/>
    <cellStyle name="메모 4 3 2 6 2 2" xfId="20979"/>
    <cellStyle name="메모 4 3 2 6 2 2 2" xfId="33950"/>
    <cellStyle name="메모 4 3 2 6 2 3" xfId="24519"/>
    <cellStyle name="메모 4 3 2 6 2 3 2" xfId="33951"/>
    <cellStyle name="메모 4 3 2 6 2 4" xfId="33949"/>
    <cellStyle name="메모 4 3 2 6 2 5" xfId="39922"/>
    <cellStyle name="메모 4 3 2 6 3" xfId="20978"/>
    <cellStyle name="메모 4 3 2 6 3 2" xfId="33952"/>
    <cellStyle name="메모 4 3 2 6 4" xfId="24518"/>
    <cellStyle name="메모 4 3 2 6 4 2" xfId="33953"/>
    <cellStyle name="메모 4 3 2 6 5" xfId="33948"/>
    <cellStyle name="메모 4 3 2 6 6" xfId="39923"/>
    <cellStyle name="메모 4 3 2 7" xfId="13300"/>
    <cellStyle name="메모 4 3 2 7 2" xfId="15669"/>
    <cellStyle name="메모 4 3 2 7 2 2" xfId="20981"/>
    <cellStyle name="메모 4 3 2 7 2 2 2" xfId="33956"/>
    <cellStyle name="메모 4 3 2 7 2 3" xfId="24521"/>
    <cellStyle name="메모 4 3 2 7 2 3 2" xfId="33957"/>
    <cellStyle name="메모 4 3 2 7 2 4" xfId="33955"/>
    <cellStyle name="메모 4 3 2 7 2 5" xfId="39920"/>
    <cellStyle name="메모 4 3 2 7 3" xfId="20980"/>
    <cellStyle name="메모 4 3 2 7 3 2" xfId="33958"/>
    <cellStyle name="메모 4 3 2 7 4" xfId="24520"/>
    <cellStyle name="메모 4 3 2 7 4 2" xfId="33959"/>
    <cellStyle name="메모 4 3 2 7 5" xfId="33954"/>
    <cellStyle name="메모 4 3 2 7 6" xfId="39921"/>
    <cellStyle name="메모 4 3 2 8" xfId="15663"/>
    <cellStyle name="메모 4 3 2 8 2" xfId="20982"/>
    <cellStyle name="메모 4 3 2 8 2 2" xfId="33961"/>
    <cellStyle name="메모 4 3 2 8 3" xfId="24522"/>
    <cellStyle name="메모 4 3 2 8 3 2" xfId="33962"/>
    <cellStyle name="메모 4 3 2 8 4" xfId="33960"/>
    <cellStyle name="메모 4 3 2 8 5" xfId="39919"/>
    <cellStyle name="메모 4 3 2 9" xfId="20969"/>
    <cellStyle name="메모 4 3 2 9 2" xfId="33963"/>
    <cellStyle name="메모 4 3 3" xfId="10864"/>
    <cellStyle name="메모 4 3 3 2" xfId="15670"/>
    <cellStyle name="메모 4 3 3 2 2" xfId="20984"/>
    <cellStyle name="메모 4 3 3 2 2 2" xfId="33966"/>
    <cellStyle name="메모 4 3 3 2 3" xfId="24524"/>
    <cellStyle name="메모 4 3 3 2 3 2" xfId="33967"/>
    <cellStyle name="메모 4 3 3 2 4" xfId="33965"/>
    <cellStyle name="메모 4 3 3 2 5" xfId="39917"/>
    <cellStyle name="메모 4 3 3 3" xfId="20983"/>
    <cellStyle name="메모 4 3 3 3 2" xfId="33968"/>
    <cellStyle name="메모 4 3 3 4" xfId="24523"/>
    <cellStyle name="메모 4 3 3 4 2" xfId="33969"/>
    <cellStyle name="메모 4 3 3 5" xfId="33964"/>
    <cellStyle name="메모 4 3 3 6" xfId="39918"/>
    <cellStyle name="메모 4 3 4" xfId="12087"/>
    <cellStyle name="메모 4 3 4 2" xfId="15671"/>
    <cellStyle name="메모 4 3 4 2 2" xfId="20986"/>
    <cellStyle name="메모 4 3 4 2 2 2" xfId="33972"/>
    <cellStyle name="메모 4 3 4 2 3" xfId="24526"/>
    <cellStyle name="메모 4 3 4 2 3 2" xfId="33973"/>
    <cellStyle name="메모 4 3 4 2 4" xfId="33971"/>
    <cellStyle name="메모 4 3 4 2 5" xfId="39915"/>
    <cellStyle name="메모 4 3 4 3" xfId="20985"/>
    <cellStyle name="메모 4 3 4 3 2" xfId="33974"/>
    <cellStyle name="메모 4 3 4 4" xfId="24525"/>
    <cellStyle name="메모 4 3 4 4 2" xfId="33975"/>
    <cellStyle name="메모 4 3 4 5" xfId="33970"/>
    <cellStyle name="메모 4 3 4 6" xfId="39916"/>
    <cellStyle name="메모 4 3 5" xfId="15662"/>
    <cellStyle name="메모 4 3 5 2" xfId="20987"/>
    <cellStyle name="메모 4 3 5 2 2" xfId="33977"/>
    <cellStyle name="메모 4 3 5 3" xfId="24527"/>
    <cellStyle name="메모 4 3 5 3 2" xfId="33978"/>
    <cellStyle name="메모 4 3 5 4" xfId="33976"/>
    <cellStyle name="메모 4 3 5 5" xfId="39914"/>
    <cellStyle name="메모 4 3 6" xfId="20968"/>
    <cellStyle name="메모 4 3 6 2" xfId="33979"/>
    <cellStyle name="메모 4 3 7" xfId="24508"/>
    <cellStyle name="메모 4 3 7 2" xfId="33980"/>
    <cellStyle name="메모 4 3 8" xfId="33921"/>
    <cellStyle name="메모 4 3 9" xfId="39933"/>
    <cellStyle name="메모 4 4" xfId="10865"/>
    <cellStyle name="메모 4 4 2" xfId="11891"/>
    <cellStyle name="메모 4 4 2 10" xfId="24529"/>
    <cellStyle name="메모 4 4 2 10 2" xfId="33983"/>
    <cellStyle name="메모 4 4 2 11" xfId="33982"/>
    <cellStyle name="메모 4 4 2 12" xfId="39912"/>
    <cellStyle name="메모 4 4 2 2" xfId="12398"/>
    <cellStyle name="메모 4 4 2 2 2" xfId="15674"/>
    <cellStyle name="메모 4 4 2 2 2 2" xfId="20991"/>
    <cellStyle name="메모 4 4 2 2 2 2 2" xfId="33986"/>
    <cellStyle name="메모 4 4 2 2 2 3" xfId="24531"/>
    <cellStyle name="메모 4 4 2 2 2 3 2" xfId="33987"/>
    <cellStyle name="메모 4 4 2 2 2 4" xfId="33985"/>
    <cellStyle name="메모 4 4 2 2 2 5" xfId="39910"/>
    <cellStyle name="메모 4 4 2 2 3" xfId="20990"/>
    <cellStyle name="메모 4 4 2 2 3 2" xfId="33988"/>
    <cellStyle name="메모 4 4 2 2 4" xfId="24530"/>
    <cellStyle name="메모 4 4 2 2 4 2" xfId="33989"/>
    <cellStyle name="메모 4 4 2 2 5" xfId="33984"/>
    <cellStyle name="메모 4 4 2 2 6" xfId="39911"/>
    <cellStyle name="메모 4 4 2 3" xfId="12621"/>
    <cellStyle name="메모 4 4 2 3 2" xfId="15675"/>
    <cellStyle name="메모 4 4 2 3 2 2" xfId="20993"/>
    <cellStyle name="메모 4 4 2 3 2 2 2" xfId="33992"/>
    <cellStyle name="메모 4 4 2 3 2 3" xfId="24533"/>
    <cellStyle name="메모 4 4 2 3 2 3 2" xfId="33993"/>
    <cellStyle name="메모 4 4 2 3 2 4" xfId="33991"/>
    <cellStyle name="메모 4 4 2 3 2 5" xfId="39908"/>
    <cellStyle name="메모 4 4 2 3 3" xfId="20992"/>
    <cellStyle name="메모 4 4 2 3 3 2" xfId="33994"/>
    <cellStyle name="메모 4 4 2 3 4" xfId="24532"/>
    <cellStyle name="메모 4 4 2 3 4 2" xfId="33995"/>
    <cellStyle name="메모 4 4 2 3 5" xfId="33990"/>
    <cellStyle name="메모 4 4 2 3 6" xfId="39909"/>
    <cellStyle name="메모 4 4 2 4" xfId="12844"/>
    <cellStyle name="메모 4 4 2 4 2" xfId="15676"/>
    <cellStyle name="메모 4 4 2 4 2 2" xfId="20995"/>
    <cellStyle name="메모 4 4 2 4 2 2 2" xfId="33998"/>
    <cellStyle name="메모 4 4 2 4 2 3" xfId="24535"/>
    <cellStyle name="메모 4 4 2 4 2 3 2" xfId="33999"/>
    <cellStyle name="메모 4 4 2 4 2 4" xfId="33997"/>
    <cellStyle name="메모 4 4 2 4 2 5" xfId="39906"/>
    <cellStyle name="메모 4 4 2 4 3" xfId="20994"/>
    <cellStyle name="메모 4 4 2 4 3 2" xfId="34000"/>
    <cellStyle name="메모 4 4 2 4 4" xfId="24534"/>
    <cellStyle name="메모 4 4 2 4 4 2" xfId="34001"/>
    <cellStyle name="메모 4 4 2 4 5" xfId="33996"/>
    <cellStyle name="메모 4 4 2 4 6" xfId="39907"/>
    <cellStyle name="메모 4 4 2 5" xfId="13080"/>
    <cellStyle name="메모 4 4 2 5 2" xfId="15677"/>
    <cellStyle name="메모 4 4 2 5 2 2" xfId="20997"/>
    <cellStyle name="메모 4 4 2 5 2 2 2" xfId="34004"/>
    <cellStyle name="메모 4 4 2 5 2 3" xfId="24537"/>
    <cellStyle name="메모 4 4 2 5 2 3 2" xfId="34005"/>
    <cellStyle name="메모 4 4 2 5 2 4" xfId="34003"/>
    <cellStyle name="메모 4 4 2 5 2 5" xfId="39904"/>
    <cellStyle name="메모 4 4 2 5 3" xfId="20996"/>
    <cellStyle name="메모 4 4 2 5 3 2" xfId="34006"/>
    <cellStyle name="메모 4 4 2 5 4" xfId="24536"/>
    <cellStyle name="메모 4 4 2 5 4 2" xfId="34007"/>
    <cellStyle name="메모 4 4 2 5 5" xfId="34002"/>
    <cellStyle name="메모 4 4 2 5 6" xfId="39905"/>
    <cellStyle name="메모 4 4 2 6" xfId="13465"/>
    <cellStyle name="메모 4 4 2 6 2" xfId="15678"/>
    <cellStyle name="메모 4 4 2 6 2 2" xfId="20999"/>
    <cellStyle name="메모 4 4 2 6 2 2 2" xfId="34010"/>
    <cellStyle name="메모 4 4 2 6 2 3" xfId="24539"/>
    <cellStyle name="메모 4 4 2 6 2 3 2" xfId="34011"/>
    <cellStyle name="메모 4 4 2 6 2 4" xfId="34009"/>
    <cellStyle name="메모 4 4 2 6 2 5" xfId="39902"/>
    <cellStyle name="메모 4 4 2 6 3" xfId="20998"/>
    <cellStyle name="메모 4 4 2 6 3 2" xfId="34012"/>
    <cellStyle name="메모 4 4 2 6 4" xfId="24538"/>
    <cellStyle name="메모 4 4 2 6 4 2" xfId="34013"/>
    <cellStyle name="메모 4 4 2 6 5" xfId="34008"/>
    <cellStyle name="메모 4 4 2 6 6" xfId="39903"/>
    <cellStyle name="메모 4 4 2 7" xfId="13301"/>
    <cellStyle name="메모 4 4 2 7 2" xfId="15679"/>
    <cellStyle name="메모 4 4 2 7 2 2" xfId="21001"/>
    <cellStyle name="메모 4 4 2 7 2 2 2" xfId="34016"/>
    <cellStyle name="메모 4 4 2 7 2 3" xfId="24541"/>
    <cellStyle name="메모 4 4 2 7 2 3 2" xfId="34017"/>
    <cellStyle name="메모 4 4 2 7 2 4" xfId="34015"/>
    <cellStyle name="메모 4 4 2 7 2 5" xfId="39900"/>
    <cellStyle name="메모 4 4 2 7 3" xfId="21000"/>
    <cellStyle name="메모 4 4 2 7 3 2" xfId="34018"/>
    <cellStyle name="메모 4 4 2 7 4" xfId="24540"/>
    <cellStyle name="메모 4 4 2 7 4 2" xfId="34019"/>
    <cellStyle name="메모 4 4 2 7 5" xfId="34014"/>
    <cellStyle name="메모 4 4 2 7 6" xfId="39901"/>
    <cellStyle name="메모 4 4 2 8" xfId="15673"/>
    <cellStyle name="메모 4 4 2 8 2" xfId="21002"/>
    <cellStyle name="메모 4 4 2 8 2 2" xfId="34021"/>
    <cellStyle name="메모 4 4 2 8 3" xfId="24542"/>
    <cellStyle name="메모 4 4 2 8 3 2" xfId="34022"/>
    <cellStyle name="메모 4 4 2 8 4" xfId="34020"/>
    <cellStyle name="메모 4 4 2 8 5" xfId="39899"/>
    <cellStyle name="메모 4 4 2 9" xfId="20989"/>
    <cellStyle name="메모 4 4 2 9 2" xfId="34023"/>
    <cellStyle name="메모 4 4 3" xfId="12086"/>
    <cellStyle name="메모 4 4 3 2" xfId="15680"/>
    <cellStyle name="메모 4 4 3 2 2" xfId="21004"/>
    <cellStyle name="메모 4 4 3 2 2 2" xfId="34026"/>
    <cellStyle name="메모 4 4 3 2 3" xfId="24544"/>
    <cellStyle name="메모 4 4 3 2 3 2" xfId="34027"/>
    <cellStyle name="메모 4 4 3 2 4" xfId="34025"/>
    <cellStyle name="메모 4 4 3 2 5" xfId="39897"/>
    <cellStyle name="메모 4 4 3 3" xfId="21003"/>
    <cellStyle name="메모 4 4 3 3 2" xfId="34028"/>
    <cellStyle name="메모 4 4 3 4" xfId="24543"/>
    <cellStyle name="메모 4 4 3 4 2" xfId="34029"/>
    <cellStyle name="메모 4 4 3 5" xfId="34024"/>
    <cellStyle name="메모 4 4 3 6" xfId="39898"/>
    <cellStyle name="메모 4 4 4" xfId="15672"/>
    <cellStyle name="메모 4 4 4 2" xfId="21005"/>
    <cellStyle name="메모 4 4 4 2 2" xfId="34031"/>
    <cellStyle name="메모 4 4 4 3" xfId="24545"/>
    <cellStyle name="메모 4 4 4 3 2" xfId="34032"/>
    <cellStyle name="메모 4 4 4 4" xfId="34030"/>
    <cellStyle name="메모 4 4 4 5" xfId="39896"/>
    <cellStyle name="메모 4 4 5" xfId="20988"/>
    <cellStyle name="메모 4 4 5 2" xfId="34033"/>
    <cellStyle name="메모 4 4 6" xfId="24528"/>
    <cellStyle name="메모 4 4 6 2" xfId="34034"/>
    <cellStyle name="메모 4 4 7" xfId="33981"/>
    <cellStyle name="메모 4 4 8" xfId="39913"/>
    <cellStyle name="메모 4 5" xfId="10866"/>
    <cellStyle name="메모 4 5 2" xfId="11892"/>
    <cellStyle name="메모 4 5 2 10" xfId="24547"/>
    <cellStyle name="메모 4 5 2 10 2" xfId="34037"/>
    <cellStyle name="메모 4 5 2 11" xfId="34036"/>
    <cellStyle name="메모 4 5 2 12" xfId="39894"/>
    <cellStyle name="메모 4 5 2 2" xfId="12399"/>
    <cellStyle name="메모 4 5 2 2 2" xfId="15683"/>
    <cellStyle name="메모 4 5 2 2 2 2" xfId="21009"/>
    <cellStyle name="메모 4 5 2 2 2 2 2" xfId="34040"/>
    <cellStyle name="메모 4 5 2 2 2 3" xfId="24549"/>
    <cellStyle name="메모 4 5 2 2 2 3 2" xfId="34041"/>
    <cellStyle name="메모 4 5 2 2 2 4" xfId="34039"/>
    <cellStyle name="메모 4 5 2 2 2 5" xfId="39892"/>
    <cellStyle name="메모 4 5 2 2 3" xfId="21008"/>
    <cellStyle name="메모 4 5 2 2 3 2" xfId="34042"/>
    <cellStyle name="메모 4 5 2 2 4" xfId="24548"/>
    <cellStyle name="메모 4 5 2 2 4 2" xfId="34043"/>
    <cellStyle name="메모 4 5 2 2 5" xfId="34038"/>
    <cellStyle name="메모 4 5 2 2 6" xfId="39893"/>
    <cellStyle name="메모 4 5 2 3" xfId="12622"/>
    <cellStyle name="메모 4 5 2 3 2" xfId="15684"/>
    <cellStyle name="메모 4 5 2 3 2 2" xfId="21011"/>
    <cellStyle name="메모 4 5 2 3 2 2 2" xfId="34046"/>
    <cellStyle name="메모 4 5 2 3 2 3" xfId="24551"/>
    <cellStyle name="메모 4 5 2 3 2 3 2" xfId="34047"/>
    <cellStyle name="메모 4 5 2 3 2 4" xfId="34045"/>
    <cellStyle name="메모 4 5 2 3 2 5" xfId="39890"/>
    <cellStyle name="메모 4 5 2 3 3" xfId="21010"/>
    <cellStyle name="메모 4 5 2 3 3 2" xfId="34048"/>
    <cellStyle name="메모 4 5 2 3 4" xfId="24550"/>
    <cellStyle name="메모 4 5 2 3 4 2" xfId="34049"/>
    <cellStyle name="메모 4 5 2 3 5" xfId="34044"/>
    <cellStyle name="메모 4 5 2 3 6" xfId="39891"/>
    <cellStyle name="메모 4 5 2 4" xfId="12845"/>
    <cellStyle name="메모 4 5 2 4 2" xfId="15685"/>
    <cellStyle name="메모 4 5 2 4 2 2" xfId="21013"/>
    <cellStyle name="메모 4 5 2 4 2 2 2" xfId="34052"/>
    <cellStyle name="메모 4 5 2 4 2 3" xfId="24553"/>
    <cellStyle name="메모 4 5 2 4 2 3 2" xfId="34053"/>
    <cellStyle name="메모 4 5 2 4 2 4" xfId="34051"/>
    <cellStyle name="메모 4 5 2 4 2 5" xfId="39888"/>
    <cellStyle name="메모 4 5 2 4 3" xfId="21012"/>
    <cellStyle name="메모 4 5 2 4 3 2" xfId="34054"/>
    <cellStyle name="메모 4 5 2 4 4" xfId="24552"/>
    <cellStyle name="메모 4 5 2 4 4 2" xfId="34055"/>
    <cellStyle name="메모 4 5 2 4 5" xfId="34050"/>
    <cellStyle name="메모 4 5 2 4 6" xfId="39889"/>
    <cellStyle name="메모 4 5 2 5" xfId="13081"/>
    <cellStyle name="메모 4 5 2 5 2" xfId="15686"/>
    <cellStyle name="메모 4 5 2 5 2 2" xfId="21015"/>
    <cellStyle name="메모 4 5 2 5 2 2 2" xfId="34058"/>
    <cellStyle name="메모 4 5 2 5 2 3" xfId="24555"/>
    <cellStyle name="메모 4 5 2 5 2 3 2" xfId="34059"/>
    <cellStyle name="메모 4 5 2 5 2 4" xfId="34057"/>
    <cellStyle name="메모 4 5 2 5 2 5" xfId="39886"/>
    <cellStyle name="메모 4 5 2 5 3" xfId="21014"/>
    <cellStyle name="메모 4 5 2 5 3 2" xfId="34060"/>
    <cellStyle name="메모 4 5 2 5 4" xfId="24554"/>
    <cellStyle name="메모 4 5 2 5 4 2" xfId="34061"/>
    <cellStyle name="메모 4 5 2 5 5" xfId="34056"/>
    <cellStyle name="메모 4 5 2 5 6" xfId="39887"/>
    <cellStyle name="메모 4 5 2 6" xfId="13466"/>
    <cellStyle name="메모 4 5 2 6 2" xfId="15687"/>
    <cellStyle name="메모 4 5 2 6 2 2" xfId="21017"/>
    <cellStyle name="메모 4 5 2 6 2 2 2" xfId="34064"/>
    <cellStyle name="메모 4 5 2 6 2 3" xfId="24557"/>
    <cellStyle name="메모 4 5 2 6 2 3 2" xfId="34065"/>
    <cellStyle name="메모 4 5 2 6 2 4" xfId="34063"/>
    <cellStyle name="메모 4 5 2 6 2 5" xfId="39884"/>
    <cellStyle name="메모 4 5 2 6 3" xfId="21016"/>
    <cellStyle name="메모 4 5 2 6 3 2" xfId="34066"/>
    <cellStyle name="메모 4 5 2 6 4" xfId="24556"/>
    <cellStyle name="메모 4 5 2 6 4 2" xfId="34067"/>
    <cellStyle name="메모 4 5 2 6 5" xfId="34062"/>
    <cellStyle name="메모 4 5 2 6 6" xfId="39885"/>
    <cellStyle name="메모 4 5 2 7" xfId="13302"/>
    <cellStyle name="메모 4 5 2 7 2" xfId="15688"/>
    <cellStyle name="메모 4 5 2 7 2 2" xfId="21019"/>
    <cellStyle name="메모 4 5 2 7 2 2 2" xfId="34070"/>
    <cellStyle name="메모 4 5 2 7 2 3" xfId="24559"/>
    <cellStyle name="메모 4 5 2 7 2 3 2" xfId="34071"/>
    <cellStyle name="메모 4 5 2 7 2 4" xfId="34069"/>
    <cellStyle name="메모 4 5 2 7 2 5" xfId="39882"/>
    <cellStyle name="메모 4 5 2 7 3" xfId="21018"/>
    <cellStyle name="메모 4 5 2 7 3 2" xfId="34072"/>
    <cellStyle name="메모 4 5 2 7 4" xfId="24558"/>
    <cellStyle name="메모 4 5 2 7 4 2" xfId="34073"/>
    <cellStyle name="메모 4 5 2 7 5" xfId="34068"/>
    <cellStyle name="메모 4 5 2 7 6" xfId="39883"/>
    <cellStyle name="메모 4 5 2 8" xfId="15682"/>
    <cellStyle name="메모 4 5 2 8 2" xfId="21020"/>
    <cellStyle name="메모 4 5 2 8 2 2" xfId="34075"/>
    <cellStyle name="메모 4 5 2 8 3" xfId="24560"/>
    <cellStyle name="메모 4 5 2 8 3 2" xfId="34076"/>
    <cellStyle name="메모 4 5 2 8 4" xfId="34074"/>
    <cellStyle name="메모 4 5 2 8 5" xfId="39881"/>
    <cellStyle name="메모 4 5 2 9" xfId="21007"/>
    <cellStyle name="메모 4 5 2 9 2" xfId="34077"/>
    <cellStyle name="메모 4 5 3" xfId="12085"/>
    <cellStyle name="메모 4 5 3 2" xfId="15689"/>
    <cellStyle name="메모 4 5 3 2 2" xfId="21022"/>
    <cellStyle name="메모 4 5 3 2 2 2" xfId="34080"/>
    <cellStyle name="메모 4 5 3 2 3" xfId="24562"/>
    <cellStyle name="메모 4 5 3 2 3 2" xfId="34081"/>
    <cellStyle name="메모 4 5 3 2 4" xfId="34079"/>
    <cellStyle name="메모 4 5 3 2 5" xfId="39879"/>
    <cellStyle name="메모 4 5 3 3" xfId="21021"/>
    <cellStyle name="메모 4 5 3 3 2" xfId="34082"/>
    <cellStyle name="메모 4 5 3 4" xfId="24561"/>
    <cellStyle name="메모 4 5 3 4 2" xfId="34083"/>
    <cellStyle name="메모 4 5 3 5" xfId="34078"/>
    <cellStyle name="메모 4 5 3 6" xfId="39880"/>
    <cellStyle name="메모 4 5 4" xfId="15681"/>
    <cellStyle name="메모 4 5 4 2" xfId="21023"/>
    <cellStyle name="메모 4 5 4 2 2" xfId="34085"/>
    <cellStyle name="메모 4 5 4 3" xfId="24563"/>
    <cellStyle name="메모 4 5 4 3 2" xfId="34086"/>
    <cellStyle name="메모 4 5 4 4" xfId="34084"/>
    <cellStyle name="메모 4 5 4 5" xfId="39878"/>
    <cellStyle name="메모 4 5 5" xfId="21006"/>
    <cellStyle name="메모 4 5 5 2" xfId="34087"/>
    <cellStyle name="메모 4 5 6" xfId="24546"/>
    <cellStyle name="메모 4 5 6 2" xfId="34088"/>
    <cellStyle name="메모 4 5 7" xfId="34035"/>
    <cellStyle name="메모 4 5 8" xfId="39895"/>
    <cellStyle name="메모 4 6" xfId="11885"/>
    <cellStyle name="메모 4 6 10" xfId="24564"/>
    <cellStyle name="메모 4 6 10 2" xfId="34090"/>
    <cellStyle name="메모 4 6 11" xfId="34089"/>
    <cellStyle name="메모 4 6 12" xfId="39877"/>
    <cellStyle name="메모 4 6 2" xfId="12392"/>
    <cellStyle name="메모 4 6 2 2" xfId="15691"/>
    <cellStyle name="메모 4 6 2 2 2" xfId="21026"/>
    <cellStyle name="메모 4 6 2 2 2 2" xfId="34093"/>
    <cellStyle name="메모 4 6 2 2 3" xfId="24566"/>
    <cellStyle name="메모 4 6 2 2 3 2" xfId="34094"/>
    <cellStyle name="메모 4 6 2 2 4" xfId="34092"/>
    <cellStyle name="메모 4 6 2 2 5" xfId="39875"/>
    <cellStyle name="메모 4 6 2 3" xfId="21025"/>
    <cellStyle name="메모 4 6 2 3 2" xfId="34095"/>
    <cellStyle name="메모 4 6 2 4" xfId="24565"/>
    <cellStyle name="메모 4 6 2 4 2" xfId="34096"/>
    <cellStyle name="메모 4 6 2 5" xfId="34091"/>
    <cellStyle name="메모 4 6 2 6" xfId="39876"/>
    <cellStyle name="메모 4 6 3" xfId="12615"/>
    <cellStyle name="메모 4 6 3 2" xfId="15692"/>
    <cellStyle name="메모 4 6 3 2 2" xfId="21028"/>
    <cellStyle name="메모 4 6 3 2 2 2" xfId="34099"/>
    <cellStyle name="메모 4 6 3 2 3" xfId="24568"/>
    <cellStyle name="메모 4 6 3 2 3 2" xfId="34100"/>
    <cellStyle name="메모 4 6 3 2 4" xfId="34098"/>
    <cellStyle name="메모 4 6 3 2 5" xfId="39873"/>
    <cellStyle name="메모 4 6 3 3" xfId="21027"/>
    <cellStyle name="메모 4 6 3 3 2" xfId="34101"/>
    <cellStyle name="메모 4 6 3 4" xfId="24567"/>
    <cellStyle name="메모 4 6 3 4 2" xfId="34102"/>
    <cellStyle name="메모 4 6 3 5" xfId="34097"/>
    <cellStyle name="메모 4 6 3 6" xfId="39874"/>
    <cellStyle name="메모 4 6 4" xfId="12838"/>
    <cellStyle name="메모 4 6 4 2" xfId="15693"/>
    <cellStyle name="메모 4 6 4 2 2" xfId="21030"/>
    <cellStyle name="메모 4 6 4 2 2 2" xfId="34105"/>
    <cellStyle name="메모 4 6 4 2 3" xfId="24570"/>
    <cellStyle name="메모 4 6 4 2 3 2" xfId="34106"/>
    <cellStyle name="메모 4 6 4 2 4" xfId="34104"/>
    <cellStyle name="메모 4 6 4 2 5" xfId="39871"/>
    <cellStyle name="메모 4 6 4 3" xfId="21029"/>
    <cellStyle name="메모 4 6 4 3 2" xfId="34107"/>
    <cellStyle name="메모 4 6 4 4" xfId="24569"/>
    <cellStyle name="메모 4 6 4 4 2" xfId="34108"/>
    <cellStyle name="메모 4 6 4 5" xfId="34103"/>
    <cellStyle name="메모 4 6 4 6" xfId="39872"/>
    <cellStyle name="메모 4 6 5" xfId="13074"/>
    <cellStyle name="메모 4 6 5 2" xfId="15694"/>
    <cellStyle name="메모 4 6 5 2 2" xfId="21032"/>
    <cellStyle name="메모 4 6 5 2 2 2" xfId="34111"/>
    <cellStyle name="메모 4 6 5 2 3" xfId="24572"/>
    <cellStyle name="메모 4 6 5 2 3 2" xfId="34112"/>
    <cellStyle name="메모 4 6 5 2 4" xfId="34110"/>
    <cellStyle name="메모 4 6 5 2 5" xfId="39869"/>
    <cellStyle name="메모 4 6 5 3" xfId="21031"/>
    <cellStyle name="메모 4 6 5 3 2" xfId="34113"/>
    <cellStyle name="메모 4 6 5 4" xfId="24571"/>
    <cellStyle name="메모 4 6 5 4 2" xfId="34114"/>
    <cellStyle name="메모 4 6 5 5" xfId="34109"/>
    <cellStyle name="메모 4 6 5 6" xfId="39870"/>
    <cellStyle name="메모 4 6 6" xfId="13459"/>
    <cellStyle name="메모 4 6 6 2" xfId="15695"/>
    <cellStyle name="메모 4 6 6 2 2" xfId="21034"/>
    <cellStyle name="메모 4 6 6 2 2 2" xfId="34117"/>
    <cellStyle name="메모 4 6 6 2 3" xfId="24574"/>
    <cellStyle name="메모 4 6 6 2 3 2" xfId="34118"/>
    <cellStyle name="메모 4 6 6 2 4" xfId="34116"/>
    <cellStyle name="메모 4 6 6 2 5" xfId="39867"/>
    <cellStyle name="메모 4 6 6 3" xfId="21033"/>
    <cellStyle name="메모 4 6 6 3 2" xfId="34119"/>
    <cellStyle name="메모 4 6 6 4" xfId="24573"/>
    <cellStyle name="메모 4 6 6 4 2" xfId="34120"/>
    <cellStyle name="메모 4 6 6 5" xfId="34115"/>
    <cellStyle name="메모 4 6 6 6" xfId="39868"/>
    <cellStyle name="메모 4 6 7" xfId="13295"/>
    <cellStyle name="메모 4 6 7 2" xfId="15696"/>
    <cellStyle name="메모 4 6 7 2 2" xfId="21036"/>
    <cellStyle name="메모 4 6 7 2 2 2" xfId="34123"/>
    <cellStyle name="메모 4 6 7 2 3" xfId="24576"/>
    <cellStyle name="메모 4 6 7 2 3 2" xfId="34124"/>
    <cellStyle name="메모 4 6 7 2 4" xfId="34122"/>
    <cellStyle name="메모 4 6 7 2 5" xfId="39865"/>
    <cellStyle name="메모 4 6 7 3" xfId="21035"/>
    <cellStyle name="메모 4 6 7 3 2" xfId="34125"/>
    <cellStyle name="메모 4 6 7 4" xfId="24575"/>
    <cellStyle name="메모 4 6 7 4 2" xfId="34126"/>
    <cellStyle name="메모 4 6 7 5" xfId="34121"/>
    <cellStyle name="메모 4 6 7 6" xfId="39866"/>
    <cellStyle name="메모 4 6 8" xfId="15690"/>
    <cellStyle name="메모 4 6 8 2" xfId="21037"/>
    <cellStyle name="메모 4 6 8 2 2" xfId="34128"/>
    <cellStyle name="메모 4 6 8 3" xfId="24577"/>
    <cellStyle name="메모 4 6 8 3 2" xfId="34129"/>
    <cellStyle name="메모 4 6 8 4" xfId="34127"/>
    <cellStyle name="메모 4 6 8 5" xfId="39864"/>
    <cellStyle name="메모 4 6 9" xfId="21024"/>
    <cellStyle name="메모 4 6 9 2" xfId="34130"/>
    <cellStyle name="메모 4 7" xfId="10859"/>
    <cellStyle name="메모 4 7 2" xfId="15697"/>
    <cellStyle name="메모 4 7 2 2" xfId="21039"/>
    <cellStyle name="메모 4 7 2 2 2" xfId="34133"/>
    <cellStyle name="메모 4 7 2 3" xfId="24579"/>
    <cellStyle name="메모 4 7 2 3 2" xfId="34134"/>
    <cellStyle name="메모 4 7 2 4" xfId="34132"/>
    <cellStyle name="메모 4 7 2 5" xfId="39862"/>
    <cellStyle name="메모 4 7 3" xfId="21038"/>
    <cellStyle name="메모 4 7 3 2" xfId="34135"/>
    <cellStyle name="메모 4 7 4" xfId="24578"/>
    <cellStyle name="메모 4 7 4 2" xfId="34136"/>
    <cellStyle name="메모 4 7 5" xfId="34131"/>
    <cellStyle name="메모 4 7 6" xfId="39863"/>
    <cellStyle name="메모 4 8" xfId="12092"/>
    <cellStyle name="메모 4 8 2" xfId="15698"/>
    <cellStyle name="메모 4 8 2 2" xfId="21041"/>
    <cellStyle name="메모 4 8 2 2 2" xfId="34139"/>
    <cellStyle name="메모 4 8 2 3" xfId="24581"/>
    <cellStyle name="메모 4 8 2 3 2" xfId="34140"/>
    <cellStyle name="메모 4 8 2 4" xfId="34138"/>
    <cellStyle name="메모 4 8 2 5" xfId="39860"/>
    <cellStyle name="메모 4 8 3" xfId="21040"/>
    <cellStyle name="메모 4 8 3 2" xfId="34141"/>
    <cellStyle name="메모 4 8 4" xfId="24580"/>
    <cellStyle name="메모 4 8 4 2" xfId="34142"/>
    <cellStyle name="메모 4 8 5" xfId="34137"/>
    <cellStyle name="메모 4 8 6" xfId="39861"/>
    <cellStyle name="메모 4 9" xfId="15623"/>
    <cellStyle name="메모 4 9 2" xfId="21042"/>
    <cellStyle name="메모 4 9 2 2" xfId="34144"/>
    <cellStyle name="메모 4 9 3" xfId="24582"/>
    <cellStyle name="메모 4 9 3 2" xfId="34145"/>
    <cellStyle name="메모 4 9 4" xfId="34143"/>
    <cellStyle name="메모 4 9 5" xfId="39859"/>
    <cellStyle name="메모 4_매입약정_PF" xfId="10867"/>
    <cellStyle name="메모 40" xfId="17057"/>
    <cellStyle name="메모 41" xfId="17058"/>
    <cellStyle name="메모 42" xfId="17059"/>
    <cellStyle name="메모 43" xfId="17060"/>
    <cellStyle name="메모 46" xfId="17061"/>
    <cellStyle name="메모 47" xfId="17062"/>
    <cellStyle name="메모 48" xfId="17063"/>
    <cellStyle name="메모 49" xfId="17064"/>
    <cellStyle name="메모 5" xfId="4229"/>
    <cellStyle name="메모 5 10" xfId="21043"/>
    <cellStyle name="메모 5 10 2" xfId="34147"/>
    <cellStyle name="메모 5 11" xfId="24583"/>
    <cellStyle name="메모 5 11 2" xfId="34148"/>
    <cellStyle name="메모 5 12" xfId="34146"/>
    <cellStyle name="메모 5 13" xfId="39858"/>
    <cellStyle name="메모 5 2" xfId="4230"/>
    <cellStyle name="메모 5 2 10" xfId="24584"/>
    <cellStyle name="메모 5 2 10 2" xfId="34150"/>
    <cellStyle name="메모 5 2 11" xfId="34149"/>
    <cellStyle name="메모 5 2 12" xfId="39857"/>
    <cellStyle name="메모 5 2 2" xfId="10870"/>
    <cellStyle name="메모 5 2 2 2" xfId="11895"/>
    <cellStyle name="메모 5 2 2 2 10" xfId="24586"/>
    <cellStyle name="메모 5 2 2 2 10 2" xfId="34153"/>
    <cellStyle name="메모 5 2 2 2 11" xfId="34152"/>
    <cellStyle name="메모 5 2 2 2 12" xfId="39855"/>
    <cellStyle name="메모 5 2 2 2 2" xfId="12402"/>
    <cellStyle name="메모 5 2 2 2 2 2" xfId="15703"/>
    <cellStyle name="메모 5 2 2 2 2 2 2" xfId="21048"/>
    <cellStyle name="메모 5 2 2 2 2 2 2 2" xfId="34156"/>
    <cellStyle name="메모 5 2 2 2 2 2 3" xfId="24588"/>
    <cellStyle name="메모 5 2 2 2 2 2 3 2" xfId="34157"/>
    <cellStyle name="메모 5 2 2 2 2 2 4" xfId="34155"/>
    <cellStyle name="메모 5 2 2 2 2 2 5" xfId="39853"/>
    <cellStyle name="메모 5 2 2 2 2 3" xfId="21047"/>
    <cellStyle name="메모 5 2 2 2 2 3 2" xfId="34158"/>
    <cellStyle name="메모 5 2 2 2 2 4" xfId="24587"/>
    <cellStyle name="메모 5 2 2 2 2 4 2" xfId="34159"/>
    <cellStyle name="메모 5 2 2 2 2 5" xfId="34154"/>
    <cellStyle name="메모 5 2 2 2 2 6" xfId="39854"/>
    <cellStyle name="메모 5 2 2 2 3" xfId="12625"/>
    <cellStyle name="메모 5 2 2 2 3 2" xfId="15704"/>
    <cellStyle name="메모 5 2 2 2 3 2 2" xfId="21050"/>
    <cellStyle name="메모 5 2 2 2 3 2 2 2" xfId="34162"/>
    <cellStyle name="메모 5 2 2 2 3 2 3" xfId="24590"/>
    <cellStyle name="메모 5 2 2 2 3 2 3 2" xfId="34163"/>
    <cellStyle name="메모 5 2 2 2 3 2 4" xfId="34161"/>
    <cellStyle name="메모 5 2 2 2 3 2 5" xfId="39851"/>
    <cellStyle name="메모 5 2 2 2 3 3" xfId="21049"/>
    <cellStyle name="메모 5 2 2 2 3 3 2" xfId="34164"/>
    <cellStyle name="메모 5 2 2 2 3 4" xfId="24589"/>
    <cellStyle name="메모 5 2 2 2 3 4 2" xfId="34165"/>
    <cellStyle name="메모 5 2 2 2 3 5" xfId="34160"/>
    <cellStyle name="메모 5 2 2 2 3 6" xfId="39852"/>
    <cellStyle name="메모 5 2 2 2 4" xfId="12848"/>
    <cellStyle name="메모 5 2 2 2 4 2" xfId="15705"/>
    <cellStyle name="메모 5 2 2 2 4 2 2" xfId="21052"/>
    <cellStyle name="메모 5 2 2 2 4 2 2 2" xfId="34168"/>
    <cellStyle name="메모 5 2 2 2 4 2 3" xfId="24592"/>
    <cellStyle name="메모 5 2 2 2 4 2 3 2" xfId="34169"/>
    <cellStyle name="메모 5 2 2 2 4 2 4" xfId="34167"/>
    <cellStyle name="메모 5 2 2 2 4 2 5" xfId="39849"/>
    <cellStyle name="메모 5 2 2 2 4 3" xfId="21051"/>
    <cellStyle name="메모 5 2 2 2 4 3 2" xfId="34170"/>
    <cellStyle name="메모 5 2 2 2 4 4" xfId="24591"/>
    <cellStyle name="메모 5 2 2 2 4 4 2" xfId="34171"/>
    <cellStyle name="메모 5 2 2 2 4 5" xfId="34166"/>
    <cellStyle name="메모 5 2 2 2 4 6" xfId="39850"/>
    <cellStyle name="메모 5 2 2 2 5" xfId="13084"/>
    <cellStyle name="메모 5 2 2 2 5 2" xfId="15706"/>
    <cellStyle name="메모 5 2 2 2 5 2 2" xfId="21054"/>
    <cellStyle name="메모 5 2 2 2 5 2 2 2" xfId="34174"/>
    <cellStyle name="메모 5 2 2 2 5 2 3" xfId="24594"/>
    <cellStyle name="메모 5 2 2 2 5 2 3 2" xfId="34175"/>
    <cellStyle name="메모 5 2 2 2 5 2 4" xfId="34173"/>
    <cellStyle name="메모 5 2 2 2 5 2 5" xfId="39847"/>
    <cellStyle name="메모 5 2 2 2 5 3" xfId="21053"/>
    <cellStyle name="메모 5 2 2 2 5 3 2" xfId="34176"/>
    <cellStyle name="메모 5 2 2 2 5 4" xfId="24593"/>
    <cellStyle name="메모 5 2 2 2 5 4 2" xfId="34177"/>
    <cellStyle name="메모 5 2 2 2 5 5" xfId="34172"/>
    <cellStyle name="메모 5 2 2 2 5 6" xfId="39848"/>
    <cellStyle name="메모 5 2 2 2 6" xfId="13469"/>
    <cellStyle name="메모 5 2 2 2 6 2" xfId="15707"/>
    <cellStyle name="메모 5 2 2 2 6 2 2" xfId="21056"/>
    <cellStyle name="메모 5 2 2 2 6 2 2 2" xfId="34180"/>
    <cellStyle name="메모 5 2 2 2 6 2 3" xfId="24596"/>
    <cellStyle name="메모 5 2 2 2 6 2 3 2" xfId="34181"/>
    <cellStyle name="메모 5 2 2 2 6 2 4" xfId="34179"/>
    <cellStyle name="메모 5 2 2 2 6 2 5" xfId="39845"/>
    <cellStyle name="메모 5 2 2 2 6 3" xfId="21055"/>
    <cellStyle name="메모 5 2 2 2 6 3 2" xfId="34182"/>
    <cellStyle name="메모 5 2 2 2 6 4" xfId="24595"/>
    <cellStyle name="메모 5 2 2 2 6 4 2" xfId="34183"/>
    <cellStyle name="메모 5 2 2 2 6 5" xfId="34178"/>
    <cellStyle name="메모 5 2 2 2 6 6" xfId="39846"/>
    <cellStyle name="메모 5 2 2 2 7" xfId="13305"/>
    <cellStyle name="메모 5 2 2 2 7 2" xfId="15708"/>
    <cellStyle name="메모 5 2 2 2 7 2 2" xfId="21058"/>
    <cellStyle name="메모 5 2 2 2 7 2 2 2" xfId="34186"/>
    <cellStyle name="메모 5 2 2 2 7 2 3" xfId="24598"/>
    <cellStyle name="메모 5 2 2 2 7 2 3 2" xfId="34187"/>
    <cellStyle name="메모 5 2 2 2 7 2 4" xfId="34185"/>
    <cellStyle name="메모 5 2 2 2 7 2 5" xfId="39843"/>
    <cellStyle name="메모 5 2 2 2 7 3" xfId="21057"/>
    <cellStyle name="메모 5 2 2 2 7 3 2" xfId="34188"/>
    <cellStyle name="메모 5 2 2 2 7 4" xfId="24597"/>
    <cellStyle name="메모 5 2 2 2 7 4 2" xfId="34189"/>
    <cellStyle name="메모 5 2 2 2 7 5" xfId="34184"/>
    <cellStyle name="메모 5 2 2 2 7 6" xfId="39844"/>
    <cellStyle name="메모 5 2 2 2 8" xfId="15702"/>
    <cellStyle name="메모 5 2 2 2 8 2" xfId="21059"/>
    <cellStyle name="메모 5 2 2 2 8 2 2" xfId="34191"/>
    <cellStyle name="메모 5 2 2 2 8 3" xfId="24599"/>
    <cellStyle name="메모 5 2 2 2 8 3 2" xfId="34192"/>
    <cellStyle name="메모 5 2 2 2 8 4" xfId="34190"/>
    <cellStyle name="메모 5 2 2 2 8 5" xfId="39842"/>
    <cellStyle name="메모 5 2 2 2 9" xfId="21046"/>
    <cellStyle name="메모 5 2 2 2 9 2" xfId="34193"/>
    <cellStyle name="메모 5 2 2 3" xfId="12082"/>
    <cellStyle name="메모 5 2 2 3 2" xfId="15709"/>
    <cellStyle name="메모 5 2 2 3 2 2" xfId="21061"/>
    <cellStyle name="메모 5 2 2 3 2 2 2" xfId="34196"/>
    <cellStyle name="메모 5 2 2 3 2 3" xfId="24601"/>
    <cellStyle name="메모 5 2 2 3 2 3 2" xfId="34197"/>
    <cellStyle name="메모 5 2 2 3 2 4" xfId="34195"/>
    <cellStyle name="메모 5 2 2 3 2 5" xfId="39840"/>
    <cellStyle name="메모 5 2 2 3 3" xfId="21060"/>
    <cellStyle name="메모 5 2 2 3 3 2" xfId="34198"/>
    <cellStyle name="메모 5 2 2 3 4" xfId="24600"/>
    <cellStyle name="메모 5 2 2 3 4 2" xfId="34199"/>
    <cellStyle name="메모 5 2 2 3 5" xfId="34194"/>
    <cellStyle name="메모 5 2 2 3 6" xfId="39841"/>
    <cellStyle name="메모 5 2 2 4" xfId="15701"/>
    <cellStyle name="메모 5 2 2 4 2" xfId="21062"/>
    <cellStyle name="메모 5 2 2 4 2 2" xfId="34201"/>
    <cellStyle name="메모 5 2 2 4 3" xfId="24602"/>
    <cellStyle name="메모 5 2 2 4 3 2" xfId="34202"/>
    <cellStyle name="메모 5 2 2 4 4" xfId="34200"/>
    <cellStyle name="메모 5 2 2 4 5" xfId="39839"/>
    <cellStyle name="메모 5 2 2 5" xfId="21045"/>
    <cellStyle name="메모 5 2 2 5 2" xfId="34203"/>
    <cellStyle name="메모 5 2 2 6" xfId="24585"/>
    <cellStyle name="메모 5 2 2 6 2" xfId="34204"/>
    <cellStyle name="메모 5 2 2 7" xfId="34151"/>
    <cellStyle name="메모 5 2 2 8" xfId="39856"/>
    <cellStyle name="메모 5 2 3" xfId="10871"/>
    <cellStyle name="메모 5 2 3 2" xfId="11896"/>
    <cellStyle name="메모 5 2 3 2 10" xfId="24604"/>
    <cellStyle name="메모 5 2 3 2 10 2" xfId="34207"/>
    <cellStyle name="메모 5 2 3 2 11" xfId="34206"/>
    <cellStyle name="메모 5 2 3 2 12" xfId="39837"/>
    <cellStyle name="메모 5 2 3 2 2" xfId="12403"/>
    <cellStyle name="메모 5 2 3 2 2 2" xfId="15712"/>
    <cellStyle name="메모 5 2 3 2 2 2 2" xfId="21066"/>
    <cellStyle name="메모 5 2 3 2 2 2 2 2" xfId="34210"/>
    <cellStyle name="메모 5 2 3 2 2 2 3" xfId="24606"/>
    <cellStyle name="메모 5 2 3 2 2 2 3 2" xfId="34211"/>
    <cellStyle name="메모 5 2 3 2 2 2 4" xfId="34209"/>
    <cellStyle name="메모 5 2 3 2 2 2 5" xfId="39835"/>
    <cellStyle name="메모 5 2 3 2 2 3" xfId="21065"/>
    <cellStyle name="메모 5 2 3 2 2 3 2" xfId="34212"/>
    <cellStyle name="메모 5 2 3 2 2 4" xfId="24605"/>
    <cellStyle name="메모 5 2 3 2 2 4 2" xfId="34213"/>
    <cellStyle name="메모 5 2 3 2 2 5" xfId="34208"/>
    <cellStyle name="메모 5 2 3 2 2 6" xfId="39836"/>
    <cellStyle name="메모 5 2 3 2 3" xfId="12626"/>
    <cellStyle name="메모 5 2 3 2 3 2" xfId="15713"/>
    <cellStyle name="메모 5 2 3 2 3 2 2" xfId="21068"/>
    <cellStyle name="메모 5 2 3 2 3 2 2 2" xfId="34216"/>
    <cellStyle name="메모 5 2 3 2 3 2 3" xfId="24608"/>
    <cellStyle name="메모 5 2 3 2 3 2 3 2" xfId="34217"/>
    <cellStyle name="메모 5 2 3 2 3 2 4" xfId="34215"/>
    <cellStyle name="메모 5 2 3 2 3 2 5" xfId="39833"/>
    <cellStyle name="메모 5 2 3 2 3 3" xfId="21067"/>
    <cellStyle name="메모 5 2 3 2 3 3 2" xfId="34218"/>
    <cellStyle name="메모 5 2 3 2 3 4" xfId="24607"/>
    <cellStyle name="메모 5 2 3 2 3 4 2" xfId="34219"/>
    <cellStyle name="메모 5 2 3 2 3 5" xfId="34214"/>
    <cellStyle name="메모 5 2 3 2 3 6" xfId="39834"/>
    <cellStyle name="메모 5 2 3 2 4" xfId="12849"/>
    <cellStyle name="메모 5 2 3 2 4 2" xfId="15714"/>
    <cellStyle name="메모 5 2 3 2 4 2 2" xfId="21070"/>
    <cellStyle name="메모 5 2 3 2 4 2 2 2" xfId="34222"/>
    <cellStyle name="메모 5 2 3 2 4 2 3" xfId="24610"/>
    <cellStyle name="메모 5 2 3 2 4 2 3 2" xfId="34223"/>
    <cellStyle name="메모 5 2 3 2 4 2 4" xfId="34221"/>
    <cellStyle name="메모 5 2 3 2 4 2 5" xfId="39831"/>
    <cellStyle name="메모 5 2 3 2 4 3" xfId="21069"/>
    <cellStyle name="메모 5 2 3 2 4 3 2" xfId="34224"/>
    <cellStyle name="메모 5 2 3 2 4 4" xfId="24609"/>
    <cellStyle name="메모 5 2 3 2 4 4 2" xfId="34225"/>
    <cellStyle name="메모 5 2 3 2 4 5" xfId="34220"/>
    <cellStyle name="메모 5 2 3 2 4 6" xfId="39832"/>
    <cellStyle name="메모 5 2 3 2 5" xfId="13085"/>
    <cellStyle name="메모 5 2 3 2 5 2" xfId="15715"/>
    <cellStyle name="메모 5 2 3 2 5 2 2" xfId="21072"/>
    <cellStyle name="메모 5 2 3 2 5 2 2 2" xfId="34228"/>
    <cellStyle name="메모 5 2 3 2 5 2 3" xfId="24612"/>
    <cellStyle name="메모 5 2 3 2 5 2 3 2" xfId="34229"/>
    <cellStyle name="메모 5 2 3 2 5 2 4" xfId="34227"/>
    <cellStyle name="메모 5 2 3 2 5 2 5" xfId="39829"/>
    <cellStyle name="메모 5 2 3 2 5 3" xfId="21071"/>
    <cellStyle name="메모 5 2 3 2 5 3 2" xfId="34230"/>
    <cellStyle name="메모 5 2 3 2 5 4" xfId="24611"/>
    <cellStyle name="메모 5 2 3 2 5 4 2" xfId="34231"/>
    <cellStyle name="메모 5 2 3 2 5 5" xfId="34226"/>
    <cellStyle name="메모 5 2 3 2 5 6" xfId="39830"/>
    <cellStyle name="메모 5 2 3 2 6" xfId="13470"/>
    <cellStyle name="메모 5 2 3 2 6 2" xfId="15716"/>
    <cellStyle name="메모 5 2 3 2 6 2 2" xfId="21074"/>
    <cellStyle name="메모 5 2 3 2 6 2 2 2" xfId="34234"/>
    <cellStyle name="메모 5 2 3 2 6 2 3" xfId="24614"/>
    <cellStyle name="메모 5 2 3 2 6 2 3 2" xfId="34235"/>
    <cellStyle name="메모 5 2 3 2 6 2 4" xfId="34233"/>
    <cellStyle name="메모 5 2 3 2 6 2 5" xfId="39827"/>
    <cellStyle name="메모 5 2 3 2 6 3" xfId="21073"/>
    <cellStyle name="메모 5 2 3 2 6 3 2" xfId="34236"/>
    <cellStyle name="메모 5 2 3 2 6 4" xfId="24613"/>
    <cellStyle name="메모 5 2 3 2 6 4 2" xfId="34237"/>
    <cellStyle name="메모 5 2 3 2 6 5" xfId="34232"/>
    <cellStyle name="메모 5 2 3 2 6 6" xfId="39828"/>
    <cellStyle name="메모 5 2 3 2 7" xfId="13306"/>
    <cellStyle name="메모 5 2 3 2 7 2" xfId="15717"/>
    <cellStyle name="메모 5 2 3 2 7 2 2" xfId="21076"/>
    <cellStyle name="메모 5 2 3 2 7 2 2 2" xfId="34240"/>
    <cellStyle name="메모 5 2 3 2 7 2 3" xfId="24616"/>
    <cellStyle name="메모 5 2 3 2 7 2 3 2" xfId="34241"/>
    <cellStyle name="메모 5 2 3 2 7 2 4" xfId="34239"/>
    <cellStyle name="메모 5 2 3 2 7 2 5" xfId="39825"/>
    <cellStyle name="메모 5 2 3 2 7 3" xfId="21075"/>
    <cellStyle name="메모 5 2 3 2 7 3 2" xfId="34242"/>
    <cellStyle name="메모 5 2 3 2 7 4" xfId="24615"/>
    <cellStyle name="메모 5 2 3 2 7 4 2" xfId="34243"/>
    <cellStyle name="메모 5 2 3 2 7 5" xfId="34238"/>
    <cellStyle name="메모 5 2 3 2 7 6" xfId="39826"/>
    <cellStyle name="메모 5 2 3 2 8" xfId="15711"/>
    <cellStyle name="메모 5 2 3 2 8 2" xfId="21077"/>
    <cellStyle name="메모 5 2 3 2 8 2 2" xfId="34245"/>
    <cellStyle name="메모 5 2 3 2 8 3" xfId="24617"/>
    <cellStyle name="메모 5 2 3 2 8 3 2" xfId="34246"/>
    <cellStyle name="메모 5 2 3 2 8 4" xfId="34244"/>
    <cellStyle name="메모 5 2 3 2 8 5" xfId="39824"/>
    <cellStyle name="메모 5 2 3 2 9" xfId="21064"/>
    <cellStyle name="메모 5 2 3 2 9 2" xfId="34247"/>
    <cellStyle name="메모 5 2 3 3" xfId="12081"/>
    <cellStyle name="메모 5 2 3 3 2" xfId="15718"/>
    <cellStyle name="메모 5 2 3 3 2 2" xfId="21079"/>
    <cellStyle name="메모 5 2 3 3 2 2 2" xfId="34250"/>
    <cellStyle name="메모 5 2 3 3 2 3" xfId="24619"/>
    <cellStyle name="메모 5 2 3 3 2 3 2" xfId="34251"/>
    <cellStyle name="메모 5 2 3 3 2 4" xfId="34249"/>
    <cellStyle name="메모 5 2 3 3 2 5" xfId="39822"/>
    <cellStyle name="메모 5 2 3 3 3" xfId="21078"/>
    <cellStyle name="메모 5 2 3 3 3 2" xfId="34252"/>
    <cellStyle name="메모 5 2 3 3 4" xfId="24618"/>
    <cellStyle name="메모 5 2 3 3 4 2" xfId="34253"/>
    <cellStyle name="메모 5 2 3 3 5" xfId="34248"/>
    <cellStyle name="메모 5 2 3 3 6" xfId="39823"/>
    <cellStyle name="메모 5 2 3 4" xfId="15710"/>
    <cellStyle name="메모 5 2 3 4 2" xfId="21080"/>
    <cellStyle name="메모 5 2 3 4 2 2" xfId="34255"/>
    <cellStyle name="메모 5 2 3 4 3" xfId="24620"/>
    <cellStyle name="메모 5 2 3 4 3 2" xfId="34256"/>
    <cellStyle name="메모 5 2 3 4 4" xfId="34254"/>
    <cellStyle name="메모 5 2 3 4 5" xfId="39821"/>
    <cellStyle name="메모 5 2 3 5" xfId="21063"/>
    <cellStyle name="메모 5 2 3 5 2" xfId="34257"/>
    <cellStyle name="메모 5 2 3 6" xfId="24603"/>
    <cellStyle name="메모 5 2 3 6 2" xfId="34258"/>
    <cellStyle name="메모 5 2 3 7" xfId="34205"/>
    <cellStyle name="메모 5 2 3 8" xfId="39838"/>
    <cellStyle name="메모 5 2 4" xfId="10872"/>
    <cellStyle name="메모 5 2 4 2" xfId="11897"/>
    <cellStyle name="메모 5 2 4 2 10" xfId="24622"/>
    <cellStyle name="메모 5 2 4 2 10 2" xfId="34261"/>
    <cellStyle name="메모 5 2 4 2 11" xfId="34260"/>
    <cellStyle name="메모 5 2 4 2 12" xfId="39819"/>
    <cellStyle name="메모 5 2 4 2 2" xfId="12404"/>
    <cellStyle name="메모 5 2 4 2 2 2" xfId="15721"/>
    <cellStyle name="메모 5 2 4 2 2 2 2" xfId="21084"/>
    <cellStyle name="메모 5 2 4 2 2 2 2 2" xfId="34264"/>
    <cellStyle name="메모 5 2 4 2 2 2 3" xfId="24624"/>
    <cellStyle name="메모 5 2 4 2 2 2 3 2" xfId="34265"/>
    <cellStyle name="메모 5 2 4 2 2 2 4" xfId="34263"/>
    <cellStyle name="메모 5 2 4 2 2 2 5" xfId="39817"/>
    <cellStyle name="메모 5 2 4 2 2 3" xfId="21083"/>
    <cellStyle name="메모 5 2 4 2 2 3 2" xfId="34266"/>
    <cellStyle name="메모 5 2 4 2 2 4" xfId="24623"/>
    <cellStyle name="메모 5 2 4 2 2 4 2" xfId="34267"/>
    <cellStyle name="메모 5 2 4 2 2 5" xfId="34262"/>
    <cellStyle name="메모 5 2 4 2 2 6" xfId="39818"/>
    <cellStyle name="메모 5 2 4 2 3" xfId="12627"/>
    <cellStyle name="메모 5 2 4 2 3 2" xfId="15722"/>
    <cellStyle name="메모 5 2 4 2 3 2 2" xfId="21086"/>
    <cellStyle name="메모 5 2 4 2 3 2 2 2" xfId="34270"/>
    <cellStyle name="메모 5 2 4 2 3 2 3" xfId="24626"/>
    <cellStyle name="메모 5 2 4 2 3 2 3 2" xfId="34271"/>
    <cellStyle name="메모 5 2 4 2 3 2 4" xfId="34269"/>
    <cellStyle name="메모 5 2 4 2 3 2 5" xfId="39815"/>
    <cellStyle name="메모 5 2 4 2 3 3" xfId="21085"/>
    <cellStyle name="메모 5 2 4 2 3 3 2" xfId="34272"/>
    <cellStyle name="메모 5 2 4 2 3 4" xfId="24625"/>
    <cellStyle name="메모 5 2 4 2 3 4 2" xfId="34273"/>
    <cellStyle name="메모 5 2 4 2 3 5" xfId="34268"/>
    <cellStyle name="메모 5 2 4 2 3 6" xfId="39816"/>
    <cellStyle name="메모 5 2 4 2 4" xfId="12850"/>
    <cellStyle name="메모 5 2 4 2 4 2" xfId="15723"/>
    <cellStyle name="메모 5 2 4 2 4 2 2" xfId="21088"/>
    <cellStyle name="메모 5 2 4 2 4 2 2 2" xfId="34276"/>
    <cellStyle name="메모 5 2 4 2 4 2 3" xfId="24628"/>
    <cellStyle name="메모 5 2 4 2 4 2 3 2" xfId="34277"/>
    <cellStyle name="메모 5 2 4 2 4 2 4" xfId="34275"/>
    <cellStyle name="메모 5 2 4 2 4 2 5" xfId="39813"/>
    <cellStyle name="메모 5 2 4 2 4 3" xfId="21087"/>
    <cellStyle name="메모 5 2 4 2 4 3 2" xfId="34278"/>
    <cellStyle name="메모 5 2 4 2 4 4" xfId="24627"/>
    <cellStyle name="메모 5 2 4 2 4 4 2" xfId="34279"/>
    <cellStyle name="메모 5 2 4 2 4 5" xfId="34274"/>
    <cellStyle name="메모 5 2 4 2 4 6" xfId="39814"/>
    <cellStyle name="메모 5 2 4 2 5" xfId="13086"/>
    <cellStyle name="메모 5 2 4 2 5 2" xfId="15724"/>
    <cellStyle name="메모 5 2 4 2 5 2 2" xfId="21090"/>
    <cellStyle name="메모 5 2 4 2 5 2 2 2" xfId="34282"/>
    <cellStyle name="메모 5 2 4 2 5 2 3" xfId="24630"/>
    <cellStyle name="메모 5 2 4 2 5 2 3 2" xfId="34283"/>
    <cellStyle name="메모 5 2 4 2 5 2 4" xfId="34281"/>
    <cellStyle name="메모 5 2 4 2 5 2 5" xfId="39811"/>
    <cellStyle name="메모 5 2 4 2 5 3" xfId="21089"/>
    <cellStyle name="메모 5 2 4 2 5 3 2" xfId="34284"/>
    <cellStyle name="메모 5 2 4 2 5 4" xfId="24629"/>
    <cellStyle name="메모 5 2 4 2 5 4 2" xfId="34285"/>
    <cellStyle name="메모 5 2 4 2 5 5" xfId="34280"/>
    <cellStyle name="메모 5 2 4 2 5 6" xfId="39812"/>
    <cellStyle name="메모 5 2 4 2 6" xfId="13471"/>
    <cellStyle name="메모 5 2 4 2 6 2" xfId="15725"/>
    <cellStyle name="메모 5 2 4 2 6 2 2" xfId="21092"/>
    <cellStyle name="메모 5 2 4 2 6 2 2 2" xfId="34288"/>
    <cellStyle name="메모 5 2 4 2 6 2 3" xfId="24632"/>
    <cellStyle name="메모 5 2 4 2 6 2 3 2" xfId="34289"/>
    <cellStyle name="메모 5 2 4 2 6 2 4" xfId="34287"/>
    <cellStyle name="메모 5 2 4 2 6 2 5" xfId="39809"/>
    <cellStyle name="메모 5 2 4 2 6 3" xfId="21091"/>
    <cellStyle name="메모 5 2 4 2 6 3 2" xfId="34290"/>
    <cellStyle name="메모 5 2 4 2 6 4" xfId="24631"/>
    <cellStyle name="메모 5 2 4 2 6 4 2" xfId="34291"/>
    <cellStyle name="메모 5 2 4 2 6 5" xfId="34286"/>
    <cellStyle name="메모 5 2 4 2 6 6" xfId="39810"/>
    <cellStyle name="메모 5 2 4 2 7" xfId="13307"/>
    <cellStyle name="메모 5 2 4 2 7 2" xfId="15726"/>
    <cellStyle name="메모 5 2 4 2 7 2 2" xfId="21094"/>
    <cellStyle name="메모 5 2 4 2 7 2 2 2" xfId="34294"/>
    <cellStyle name="메모 5 2 4 2 7 2 3" xfId="24634"/>
    <cellStyle name="메모 5 2 4 2 7 2 3 2" xfId="34295"/>
    <cellStyle name="메모 5 2 4 2 7 2 4" xfId="34293"/>
    <cellStyle name="메모 5 2 4 2 7 2 5" xfId="39807"/>
    <cellStyle name="메모 5 2 4 2 7 3" xfId="21093"/>
    <cellStyle name="메모 5 2 4 2 7 3 2" xfId="34296"/>
    <cellStyle name="메모 5 2 4 2 7 4" xfId="24633"/>
    <cellStyle name="메모 5 2 4 2 7 4 2" xfId="34297"/>
    <cellStyle name="메모 5 2 4 2 7 5" xfId="34292"/>
    <cellStyle name="메모 5 2 4 2 7 6" xfId="39808"/>
    <cellStyle name="메모 5 2 4 2 8" xfId="15720"/>
    <cellStyle name="메모 5 2 4 2 8 2" xfId="21095"/>
    <cellStyle name="메모 5 2 4 2 8 2 2" xfId="34299"/>
    <cellStyle name="메모 5 2 4 2 8 3" xfId="24635"/>
    <cellStyle name="메모 5 2 4 2 8 3 2" xfId="34300"/>
    <cellStyle name="메모 5 2 4 2 8 4" xfId="34298"/>
    <cellStyle name="메모 5 2 4 2 8 5" xfId="39806"/>
    <cellStyle name="메모 5 2 4 2 9" xfId="21082"/>
    <cellStyle name="메모 5 2 4 2 9 2" xfId="34301"/>
    <cellStyle name="메모 5 2 4 3" xfId="12080"/>
    <cellStyle name="메모 5 2 4 3 2" xfId="15727"/>
    <cellStyle name="메모 5 2 4 3 2 2" xfId="21097"/>
    <cellStyle name="메모 5 2 4 3 2 2 2" xfId="34304"/>
    <cellStyle name="메모 5 2 4 3 2 3" xfId="24637"/>
    <cellStyle name="메모 5 2 4 3 2 3 2" xfId="34305"/>
    <cellStyle name="메모 5 2 4 3 2 4" xfId="34303"/>
    <cellStyle name="메모 5 2 4 3 2 5" xfId="39804"/>
    <cellStyle name="메모 5 2 4 3 3" xfId="21096"/>
    <cellStyle name="메모 5 2 4 3 3 2" xfId="34306"/>
    <cellStyle name="메모 5 2 4 3 4" xfId="24636"/>
    <cellStyle name="메모 5 2 4 3 4 2" xfId="34307"/>
    <cellStyle name="메모 5 2 4 3 5" xfId="34302"/>
    <cellStyle name="메모 5 2 4 3 6" xfId="39805"/>
    <cellStyle name="메모 5 2 4 4" xfId="15719"/>
    <cellStyle name="메모 5 2 4 4 2" xfId="21098"/>
    <cellStyle name="메모 5 2 4 4 2 2" xfId="34309"/>
    <cellStyle name="메모 5 2 4 4 3" xfId="24638"/>
    <cellStyle name="메모 5 2 4 4 3 2" xfId="34310"/>
    <cellStyle name="메모 5 2 4 4 4" xfId="34308"/>
    <cellStyle name="메모 5 2 4 4 5" xfId="39803"/>
    <cellStyle name="메모 5 2 4 5" xfId="21081"/>
    <cellStyle name="메모 5 2 4 5 2" xfId="34311"/>
    <cellStyle name="메모 5 2 4 6" xfId="24621"/>
    <cellStyle name="메모 5 2 4 6 2" xfId="34312"/>
    <cellStyle name="메모 5 2 4 7" xfId="34259"/>
    <cellStyle name="메모 5 2 4 8" xfId="39820"/>
    <cellStyle name="메모 5 2 5" xfId="11894"/>
    <cellStyle name="메모 5 2 5 10" xfId="24639"/>
    <cellStyle name="메모 5 2 5 10 2" xfId="34314"/>
    <cellStyle name="메모 5 2 5 11" xfId="34313"/>
    <cellStyle name="메모 5 2 5 12" xfId="39802"/>
    <cellStyle name="메모 5 2 5 2" xfId="12401"/>
    <cellStyle name="메모 5 2 5 2 2" xfId="15729"/>
    <cellStyle name="메모 5 2 5 2 2 2" xfId="21101"/>
    <cellStyle name="메모 5 2 5 2 2 2 2" xfId="34317"/>
    <cellStyle name="메모 5 2 5 2 2 3" xfId="24641"/>
    <cellStyle name="메모 5 2 5 2 2 3 2" xfId="34318"/>
    <cellStyle name="메모 5 2 5 2 2 4" xfId="34316"/>
    <cellStyle name="메모 5 2 5 2 2 5" xfId="39800"/>
    <cellStyle name="메모 5 2 5 2 3" xfId="21100"/>
    <cellStyle name="메모 5 2 5 2 3 2" xfId="34319"/>
    <cellStyle name="메모 5 2 5 2 4" xfId="24640"/>
    <cellStyle name="메모 5 2 5 2 4 2" xfId="34320"/>
    <cellStyle name="메모 5 2 5 2 5" xfId="34315"/>
    <cellStyle name="메모 5 2 5 2 6" xfId="39801"/>
    <cellStyle name="메모 5 2 5 3" xfId="12624"/>
    <cellStyle name="메모 5 2 5 3 2" xfId="15730"/>
    <cellStyle name="메모 5 2 5 3 2 2" xfId="21103"/>
    <cellStyle name="메모 5 2 5 3 2 2 2" xfId="34323"/>
    <cellStyle name="메모 5 2 5 3 2 3" xfId="24643"/>
    <cellStyle name="메모 5 2 5 3 2 3 2" xfId="34324"/>
    <cellStyle name="메모 5 2 5 3 2 4" xfId="34322"/>
    <cellStyle name="메모 5 2 5 3 2 5" xfId="39798"/>
    <cellStyle name="메모 5 2 5 3 3" xfId="21102"/>
    <cellStyle name="메모 5 2 5 3 3 2" xfId="34325"/>
    <cellStyle name="메모 5 2 5 3 4" xfId="24642"/>
    <cellStyle name="메모 5 2 5 3 4 2" xfId="34326"/>
    <cellStyle name="메모 5 2 5 3 5" xfId="34321"/>
    <cellStyle name="메모 5 2 5 3 6" xfId="39799"/>
    <cellStyle name="메모 5 2 5 4" xfId="12847"/>
    <cellStyle name="메모 5 2 5 4 2" xfId="15731"/>
    <cellStyle name="메모 5 2 5 4 2 2" xfId="21105"/>
    <cellStyle name="메모 5 2 5 4 2 2 2" xfId="34329"/>
    <cellStyle name="메모 5 2 5 4 2 3" xfId="24645"/>
    <cellStyle name="메모 5 2 5 4 2 3 2" xfId="34330"/>
    <cellStyle name="메모 5 2 5 4 2 4" xfId="34328"/>
    <cellStyle name="메모 5 2 5 4 2 5" xfId="39796"/>
    <cellStyle name="메모 5 2 5 4 3" xfId="21104"/>
    <cellStyle name="메모 5 2 5 4 3 2" xfId="34331"/>
    <cellStyle name="메모 5 2 5 4 4" xfId="24644"/>
    <cellStyle name="메모 5 2 5 4 4 2" xfId="34332"/>
    <cellStyle name="메모 5 2 5 4 5" xfId="34327"/>
    <cellStyle name="메모 5 2 5 4 6" xfId="39797"/>
    <cellStyle name="메모 5 2 5 5" xfId="13083"/>
    <cellStyle name="메모 5 2 5 5 2" xfId="15732"/>
    <cellStyle name="메모 5 2 5 5 2 2" xfId="21107"/>
    <cellStyle name="메모 5 2 5 5 2 2 2" xfId="34335"/>
    <cellStyle name="메모 5 2 5 5 2 3" xfId="24647"/>
    <cellStyle name="메모 5 2 5 5 2 3 2" xfId="34336"/>
    <cellStyle name="메모 5 2 5 5 2 4" xfId="34334"/>
    <cellStyle name="메모 5 2 5 5 2 5" xfId="39794"/>
    <cellStyle name="메모 5 2 5 5 3" xfId="21106"/>
    <cellStyle name="메모 5 2 5 5 3 2" xfId="34337"/>
    <cellStyle name="메모 5 2 5 5 4" xfId="24646"/>
    <cellStyle name="메모 5 2 5 5 4 2" xfId="34338"/>
    <cellStyle name="메모 5 2 5 5 5" xfId="34333"/>
    <cellStyle name="메모 5 2 5 5 6" xfId="39795"/>
    <cellStyle name="메모 5 2 5 6" xfId="13468"/>
    <cellStyle name="메모 5 2 5 6 2" xfId="15733"/>
    <cellStyle name="메모 5 2 5 6 2 2" xfId="21109"/>
    <cellStyle name="메모 5 2 5 6 2 2 2" xfId="34341"/>
    <cellStyle name="메모 5 2 5 6 2 3" xfId="24649"/>
    <cellStyle name="메모 5 2 5 6 2 3 2" xfId="34342"/>
    <cellStyle name="메모 5 2 5 6 2 4" xfId="34340"/>
    <cellStyle name="메모 5 2 5 6 2 5" xfId="39792"/>
    <cellStyle name="메모 5 2 5 6 3" xfId="21108"/>
    <cellStyle name="메모 5 2 5 6 3 2" xfId="34343"/>
    <cellStyle name="메모 5 2 5 6 4" xfId="24648"/>
    <cellStyle name="메모 5 2 5 6 4 2" xfId="34344"/>
    <cellStyle name="메모 5 2 5 6 5" xfId="34339"/>
    <cellStyle name="메모 5 2 5 6 6" xfId="39793"/>
    <cellStyle name="메모 5 2 5 7" xfId="13304"/>
    <cellStyle name="메모 5 2 5 7 2" xfId="15734"/>
    <cellStyle name="메모 5 2 5 7 2 2" xfId="21111"/>
    <cellStyle name="메모 5 2 5 7 2 2 2" xfId="34347"/>
    <cellStyle name="메모 5 2 5 7 2 3" xfId="24651"/>
    <cellStyle name="메모 5 2 5 7 2 3 2" xfId="34348"/>
    <cellStyle name="메모 5 2 5 7 2 4" xfId="34346"/>
    <cellStyle name="메모 5 2 5 7 2 5" xfId="39790"/>
    <cellStyle name="메모 5 2 5 7 3" xfId="21110"/>
    <cellStyle name="메모 5 2 5 7 3 2" xfId="34349"/>
    <cellStyle name="메모 5 2 5 7 4" xfId="24650"/>
    <cellStyle name="메모 5 2 5 7 4 2" xfId="34350"/>
    <cellStyle name="메모 5 2 5 7 5" xfId="34345"/>
    <cellStyle name="메모 5 2 5 7 6" xfId="39791"/>
    <cellStyle name="메모 5 2 5 8" xfId="15728"/>
    <cellStyle name="메모 5 2 5 8 2" xfId="21112"/>
    <cellStyle name="메모 5 2 5 8 2 2" xfId="34352"/>
    <cellStyle name="메모 5 2 5 8 3" xfId="24652"/>
    <cellStyle name="메모 5 2 5 8 3 2" xfId="34353"/>
    <cellStyle name="메모 5 2 5 8 4" xfId="34351"/>
    <cellStyle name="메모 5 2 5 8 5" xfId="39789"/>
    <cellStyle name="메모 5 2 5 9" xfId="21099"/>
    <cellStyle name="메모 5 2 5 9 2" xfId="34354"/>
    <cellStyle name="메모 5 2 6" xfId="10869"/>
    <cellStyle name="메모 5 2 6 2" xfId="15735"/>
    <cellStyle name="메모 5 2 6 2 2" xfId="21114"/>
    <cellStyle name="메모 5 2 6 2 2 2" xfId="34357"/>
    <cellStyle name="메모 5 2 6 2 3" xfId="24654"/>
    <cellStyle name="메모 5 2 6 2 3 2" xfId="34358"/>
    <cellStyle name="메모 5 2 6 2 4" xfId="34356"/>
    <cellStyle name="메모 5 2 6 2 5" xfId="39787"/>
    <cellStyle name="메모 5 2 6 3" xfId="21113"/>
    <cellStyle name="메모 5 2 6 3 2" xfId="34359"/>
    <cellStyle name="메모 5 2 6 4" xfId="24653"/>
    <cellStyle name="메모 5 2 6 4 2" xfId="34360"/>
    <cellStyle name="메모 5 2 6 5" xfId="34355"/>
    <cellStyle name="메모 5 2 6 6" xfId="39788"/>
    <cellStyle name="메모 5 2 7" xfId="12083"/>
    <cellStyle name="메모 5 2 7 2" xfId="15736"/>
    <cellStyle name="메모 5 2 7 2 2" xfId="21116"/>
    <cellStyle name="메모 5 2 7 2 2 2" xfId="34363"/>
    <cellStyle name="메모 5 2 7 2 3" xfId="24656"/>
    <cellStyle name="메모 5 2 7 2 3 2" xfId="34364"/>
    <cellStyle name="메모 5 2 7 2 4" xfId="34362"/>
    <cellStyle name="메모 5 2 7 2 5" xfId="39785"/>
    <cellStyle name="메모 5 2 7 3" xfId="21115"/>
    <cellStyle name="메모 5 2 7 3 2" xfId="34365"/>
    <cellStyle name="메모 5 2 7 4" xfId="24655"/>
    <cellStyle name="메모 5 2 7 4 2" xfId="34366"/>
    <cellStyle name="메모 5 2 7 5" xfId="34361"/>
    <cellStyle name="메모 5 2 7 6" xfId="39786"/>
    <cellStyle name="메모 5 2 8" xfId="15700"/>
    <cellStyle name="메모 5 2 8 2" xfId="21117"/>
    <cellStyle name="메모 5 2 8 2 2" xfId="34368"/>
    <cellStyle name="메모 5 2 8 3" xfId="24657"/>
    <cellStyle name="메모 5 2 8 3 2" xfId="34369"/>
    <cellStyle name="메모 5 2 8 4" xfId="34367"/>
    <cellStyle name="메모 5 2 8 5" xfId="39784"/>
    <cellStyle name="메모 5 2 9" xfId="21044"/>
    <cellStyle name="메모 5 2 9 2" xfId="34370"/>
    <cellStyle name="메모 5 3" xfId="10873"/>
    <cellStyle name="메모 5 3 2" xfId="11898"/>
    <cellStyle name="메모 5 3 2 10" xfId="24659"/>
    <cellStyle name="메모 5 3 2 10 2" xfId="34373"/>
    <cellStyle name="메모 5 3 2 11" xfId="34372"/>
    <cellStyle name="메모 5 3 2 12" xfId="39782"/>
    <cellStyle name="메모 5 3 2 2" xfId="12405"/>
    <cellStyle name="메모 5 3 2 2 2" xfId="15739"/>
    <cellStyle name="메모 5 3 2 2 2 2" xfId="21121"/>
    <cellStyle name="메모 5 3 2 2 2 2 2" xfId="34376"/>
    <cellStyle name="메모 5 3 2 2 2 3" xfId="24661"/>
    <cellStyle name="메모 5 3 2 2 2 3 2" xfId="34377"/>
    <cellStyle name="메모 5 3 2 2 2 4" xfId="34375"/>
    <cellStyle name="메모 5 3 2 2 2 5" xfId="39780"/>
    <cellStyle name="메모 5 3 2 2 3" xfId="21120"/>
    <cellStyle name="메모 5 3 2 2 3 2" xfId="34378"/>
    <cellStyle name="메모 5 3 2 2 4" xfId="24660"/>
    <cellStyle name="메모 5 3 2 2 4 2" xfId="34379"/>
    <cellStyle name="메모 5 3 2 2 5" xfId="34374"/>
    <cellStyle name="메모 5 3 2 2 6" xfId="39781"/>
    <cellStyle name="메모 5 3 2 3" xfId="12628"/>
    <cellStyle name="메모 5 3 2 3 2" xfId="15740"/>
    <cellStyle name="메모 5 3 2 3 2 2" xfId="21123"/>
    <cellStyle name="메모 5 3 2 3 2 2 2" xfId="34382"/>
    <cellStyle name="메모 5 3 2 3 2 3" xfId="24663"/>
    <cellStyle name="메모 5 3 2 3 2 3 2" xfId="34383"/>
    <cellStyle name="메모 5 3 2 3 2 4" xfId="34381"/>
    <cellStyle name="메모 5 3 2 3 2 5" xfId="39778"/>
    <cellStyle name="메모 5 3 2 3 3" xfId="21122"/>
    <cellStyle name="메모 5 3 2 3 3 2" xfId="34384"/>
    <cellStyle name="메모 5 3 2 3 4" xfId="24662"/>
    <cellStyle name="메모 5 3 2 3 4 2" xfId="34385"/>
    <cellStyle name="메모 5 3 2 3 5" xfId="34380"/>
    <cellStyle name="메모 5 3 2 3 6" xfId="39779"/>
    <cellStyle name="메모 5 3 2 4" xfId="12851"/>
    <cellStyle name="메모 5 3 2 4 2" xfId="15741"/>
    <cellStyle name="메모 5 3 2 4 2 2" xfId="21125"/>
    <cellStyle name="메모 5 3 2 4 2 2 2" xfId="34388"/>
    <cellStyle name="메모 5 3 2 4 2 3" xfId="24665"/>
    <cellStyle name="메모 5 3 2 4 2 3 2" xfId="34389"/>
    <cellStyle name="메모 5 3 2 4 2 4" xfId="34387"/>
    <cellStyle name="메모 5 3 2 4 2 5" xfId="39776"/>
    <cellStyle name="메모 5 3 2 4 3" xfId="21124"/>
    <cellStyle name="메모 5 3 2 4 3 2" xfId="34390"/>
    <cellStyle name="메모 5 3 2 4 4" xfId="24664"/>
    <cellStyle name="메모 5 3 2 4 4 2" xfId="34391"/>
    <cellStyle name="메모 5 3 2 4 5" xfId="34386"/>
    <cellStyle name="메모 5 3 2 4 6" xfId="39777"/>
    <cellStyle name="메모 5 3 2 5" xfId="13087"/>
    <cellStyle name="메모 5 3 2 5 2" xfId="15742"/>
    <cellStyle name="메모 5 3 2 5 2 2" xfId="21127"/>
    <cellStyle name="메모 5 3 2 5 2 2 2" xfId="34394"/>
    <cellStyle name="메모 5 3 2 5 2 3" xfId="24667"/>
    <cellStyle name="메모 5 3 2 5 2 3 2" xfId="34395"/>
    <cellStyle name="메모 5 3 2 5 2 4" xfId="34393"/>
    <cellStyle name="메모 5 3 2 5 2 5" xfId="39774"/>
    <cellStyle name="메모 5 3 2 5 3" xfId="21126"/>
    <cellStyle name="메모 5 3 2 5 3 2" xfId="34396"/>
    <cellStyle name="메모 5 3 2 5 4" xfId="24666"/>
    <cellStyle name="메모 5 3 2 5 4 2" xfId="34397"/>
    <cellStyle name="메모 5 3 2 5 5" xfId="34392"/>
    <cellStyle name="메모 5 3 2 5 6" xfId="39775"/>
    <cellStyle name="메모 5 3 2 6" xfId="13472"/>
    <cellStyle name="메모 5 3 2 6 2" xfId="15743"/>
    <cellStyle name="메모 5 3 2 6 2 2" xfId="21129"/>
    <cellStyle name="메모 5 3 2 6 2 2 2" xfId="34400"/>
    <cellStyle name="메모 5 3 2 6 2 3" xfId="24669"/>
    <cellStyle name="메모 5 3 2 6 2 3 2" xfId="34401"/>
    <cellStyle name="메모 5 3 2 6 2 4" xfId="34399"/>
    <cellStyle name="메모 5 3 2 6 2 5" xfId="39772"/>
    <cellStyle name="메모 5 3 2 6 3" xfId="21128"/>
    <cellStyle name="메모 5 3 2 6 3 2" xfId="34402"/>
    <cellStyle name="메모 5 3 2 6 4" xfId="24668"/>
    <cellStyle name="메모 5 3 2 6 4 2" xfId="34403"/>
    <cellStyle name="메모 5 3 2 6 5" xfId="34398"/>
    <cellStyle name="메모 5 3 2 6 6" xfId="39773"/>
    <cellStyle name="메모 5 3 2 7" xfId="13308"/>
    <cellStyle name="메모 5 3 2 7 2" xfId="15744"/>
    <cellStyle name="메모 5 3 2 7 2 2" xfId="21131"/>
    <cellStyle name="메모 5 3 2 7 2 2 2" xfId="34406"/>
    <cellStyle name="메모 5 3 2 7 2 3" xfId="24671"/>
    <cellStyle name="메모 5 3 2 7 2 3 2" xfId="34407"/>
    <cellStyle name="메모 5 3 2 7 2 4" xfId="34405"/>
    <cellStyle name="메모 5 3 2 7 2 5" xfId="39770"/>
    <cellStyle name="메모 5 3 2 7 3" xfId="21130"/>
    <cellStyle name="메모 5 3 2 7 3 2" xfId="34408"/>
    <cellStyle name="메모 5 3 2 7 4" xfId="24670"/>
    <cellStyle name="메모 5 3 2 7 4 2" xfId="34409"/>
    <cellStyle name="메모 5 3 2 7 5" xfId="34404"/>
    <cellStyle name="메모 5 3 2 7 6" xfId="39771"/>
    <cellStyle name="메모 5 3 2 8" xfId="15738"/>
    <cellStyle name="메모 5 3 2 8 2" xfId="21132"/>
    <cellStyle name="메모 5 3 2 8 2 2" xfId="34411"/>
    <cellStyle name="메모 5 3 2 8 3" xfId="24672"/>
    <cellStyle name="메모 5 3 2 8 3 2" xfId="34412"/>
    <cellStyle name="메모 5 3 2 8 4" xfId="34410"/>
    <cellStyle name="메모 5 3 2 8 5" xfId="39769"/>
    <cellStyle name="메모 5 3 2 9" xfId="21119"/>
    <cellStyle name="메모 5 3 2 9 2" xfId="34413"/>
    <cellStyle name="메모 5 3 3" xfId="12079"/>
    <cellStyle name="메모 5 3 3 2" xfId="15745"/>
    <cellStyle name="메모 5 3 3 2 2" xfId="21134"/>
    <cellStyle name="메모 5 3 3 2 2 2" xfId="34416"/>
    <cellStyle name="메모 5 3 3 2 3" xfId="24674"/>
    <cellStyle name="메모 5 3 3 2 3 2" xfId="34417"/>
    <cellStyle name="메모 5 3 3 2 4" xfId="34415"/>
    <cellStyle name="메모 5 3 3 2 5" xfId="39767"/>
    <cellStyle name="메모 5 3 3 3" xfId="21133"/>
    <cellStyle name="메모 5 3 3 3 2" xfId="34418"/>
    <cellStyle name="메모 5 3 3 4" xfId="24673"/>
    <cellStyle name="메모 5 3 3 4 2" xfId="34419"/>
    <cellStyle name="메모 5 3 3 5" xfId="34414"/>
    <cellStyle name="메모 5 3 3 6" xfId="39768"/>
    <cellStyle name="메모 5 3 4" xfId="15737"/>
    <cellStyle name="메모 5 3 4 2" xfId="21135"/>
    <cellStyle name="메모 5 3 4 2 2" xfId="34421"/>
    <cellStyle name="메모 5 3 4 3" xfId="24675"/>
    <cellStyle name="메모 5 3 4 3 2" xfId="34422"/>
    <cellStyle name="메모 5 3 4 4" xfId="34420"/>
    <cellStyle name="메모 5 3 4 5" xfId="39766"/>
    <cellStyle name="메모 5 3 5" xfId="21118"/>
    <cellStyle name="메모 5 3 5 2" xfId="34423"/>
    <cellStyle name="메모 5 3 6" xfId="24658"/>
    <cellStyle name="메모 5 3 6 2" xfId="34424"/>
    <cellStyle name="메모 5 3 7" xfId="34371"/>
    <cellStyle name="메모 5 3 8" xfId="39783"/>
    <cellStyle name="메모 5 4" xfId="10874"/>
    <cellStyle name="메모 5 4 2" xfId="11899"/>
    <cellStyle name="메모 5 4 2 10" xfId="24677"/>
    <cellStyle name="메모 5 4 2 10 2" xfId="34427"/>
    <cellStyle name="메모 5 4 2 11" xfId="34426"/>
    <cellStyle name="메모 5 4 2 12" xfId="39764"/>
    <cellStyle name="메모 5 4 2 2" xfId="12406"/>
    <cellStyle name="메모 5 4 2 2 2" xfId="15748"/>
    <cellStyle name="메모 5 4 2 2 2 2" xfId="21139"/>
    <cellStyle name="메모 5 4 2 2 2 2 2" xfId="34430"/>
    <cellStyle name="메모 5 4 2 2 2 3" xfId="24679"/>
    <cellStyle name="메모 5 4 2 2 2 3 2" xfId="34431"/>
    <cellStyle name="메모 5 4 2 2 2 4" xfId="34429"/>
    <cellStyle name="메모 5 4 2 2 2 5" xfId="39762"/>
    <cellStyle name="메모 5 4 2 2 3" xfId="21138"/>
    <cellStyle name="메모 5 4 2 2 3 2" xfId="34432"/>
    <cellStyle name="메모 5 4 2 2 4" xfId="24678"/>
    <cellStyle name="메모 5 4 2 2 4 2" xfId="34433"/>
    <cellStyle name="메모 5 4 2 2 5" xfId="34428"/>
    <cellStyle name="메모 5 4 2 2 6" xfId="39763"/>
    <cellStyle name="메모 5 4 2 3" xfId="12629"/>
    <cellStyle name="메모 5 4 2 3 2" xfId="15749"/>
    <cellStyle name="메모 5 4 2 3 2 2" xfId="21141"/>
    <cellStyle name="메모 5 4 2 3 2 2 2" xfId="34436"/>
    <cellStyle name="메모 5 4 2 3 2 3" xfId="24681"/>
    <cellStyle name="메모 5 4 2 3 2 3 2" xfId="34437"/>
    <cellStyle name="메모 5 4 2 3 2 4" xfId="34435"/>
    <cellStyle name="메모 5 4 2 3 2 5" xfId="39760"/>
    <cellStyle name="메모 5 4 2 3 3" xfId="21140"/>
    <cellStyle name="메모 5 4 2 3 3 2" xfId="34438"/>
    <cellStyle name="메모 5 4 2 3 4" xfId="24680"/>
    <cellStyle name="메모 5 4 2 3 4 2" xfId="34439"/>
    <cellStyle name="메모 5 4 2 3 5" xfId="34434"/>
    <cellStyle name="메모 5 4 2 3 6" xfId="39761"/>
    <cellStyle name="메모 5 4 2 4" xfId="12852"/>
    <cellStyle name="메모 5 4 2 4 2" xfId="15750"/>
    <cellStyle name="메모 5 4 2 4 2 2" xfId="21143"/>
    <cellStyle name="메모 5 4 2 4 2 2 2" xfId="34442"/>
    <cellStyle name="메모 5 4 2 4 2 3" xfId="24683"/>
    <cellStyle name="메모 5 4 2 4 2 3 2" xfId="34443"/>
    <cellStyle name="메모 5 4 2 4 2 4" xfId="34441"/>
    <cellStyle name="메모 5 4 2 4 2 5" xfId="39758"/>
    <cellStyle name="메모 5 4 2 4 3" xfId="21142"/>
    <cellStyle name="메모 5 4 2 4 3 2" xfId="34444"/>
    <cellStyle name="메모 5 4 2 4 4" xfId="24682"/>
    <cellStyle name="메모 5 4 2 4 4 2" xfId="34445"/>
    <cellStyle name="메모 5 4 2 4 5" xfId="34440"/>
    <cellStyle name="메모 5 4 2 4 6" xfId="39759"/>
    <cellStyle name="메모 5 4 2 5" xfId="13088"/>
    <cellStyle name="메모 5 4 2 5 2" xfId="15751"/>
    <cellStyle name="메모 5 4 2 5 2 2" xfId="21145"/>
    <cellStyle name="메모 5 4 2 5 2 2 2" xfId="34448"/>
    <cellStyle name="메모 5 4 2 5 2 3" xfId="24685"/>
    <cellStyle name="메모 5 4 2 5 2 3 2" xfId="34449"/>
    <cellStyle name="메모 5 4 2 5 2 4" xfId="34447"/>
    <cellStyle name="메모 5 4 2 5 2 5" xfId="39756"/>
    <cellStyle name="메모 5 4 2 5 3" xfId="21144"/>
    <cellStyle name="메모 5 4 2 5 3 2" xfId="34450"/>
    <cellStyle name="메모 5 4 2 5 4" xfId="24684"/>
    <cellStyle name="메모 5 4 2 5 4 2" xfId="34451"/>
    <cellStyle name="메모 5 4 2 5 5" xfId="34446"/>
    <cellStyle name="메모 5 4 2 5 6" xfId="39757"/>
    <cellStyle name="메모 5 4 2 6" xfId="13473"/>
    <cellStyle name="메모 5 4 2 6 2" xfId="15752"/>
    <cellStyle name="메모 5 4 2 6 2 2" xfId="21147"/>
    <cellStyle name="메모 5 4 2 6 2 2 2" xfId="34454"/>
    <cellStyle name="메모 5 4 2 6 2 3" xfId="24687"/>
    <cellStyle name="메모 5 4 2 6 2 3 2" xfId="34455"/>
    <cellStyle name="메모 5 4 2 6 2 4" xfId="34453"/>
    <cellStyle name="메모 5 4 2 6 2 5" xfId="39754"/>
    <cellStyle name="메모 5 4 2 6 3" xfId="21146"/>
    <cellStyle name="메모 5 4 2 6 3 2" xfId="34456"/>
    <cellStyle name="메모 5 4 2 6 4" xfId="24686"/>
    <cellStyle name="메모 5 4 2 6 4 2" xfId="34457"/>
    <cellStyle name="메모 5 4 2 6 5" xfId="34452"/>
    <cellStyle name="메모 5 4 2 6 6" xfId="39755"/>
    <cellStyle name="메모 5 4 2 7" xfId="13309"/>
    <cellStyle name="메모 5 4 2 7 2" xfId="15753"/>
    <cellStyle name="메모 5 4 2 7 2 2" xfId="21149"/>
    <cellStyle name="메모 5 4 2 7 2 2 2" xfId="34460"/>
    <cellStyle name="메모 5 4 2 7 2 3" xfId="24689"/>
    <cellStyle name="메모 5 4 2 7 2 3 2" xfId="34461"/>
    <cellStyle name="메모 5 4 2 7 2 4" xfId="34459"/>
    <cellStyle name="메모 5 4 2 7 2 5" xfId="39752"/>
    <cellStyle name="메모 5 4 2 7 3" xfId="21148"/>
    <cellStyle name="메모 5 4 2 7 3 2" xfId="34462"/>
    <cellStyle name="메모 5 4 2 7 4" xfId="24688"/>
    <cellStyle name="메모 5 4 2 7 4 2" xfId="34463"/>
    <cellStyle name="메모 5 4 2 7 5" xfId="34458"/>
    <cellStyle name="메모 5 4 2 7 6" xfId="39753"/>
    <cellStyle name="메모 5 4 2 8" xfId="15747"/>
    <cellStyle name="메모 5 4 2 8 2" xfId="21150"/>
    <cellStyle name="메모 5 4 2 8 2 2" xfId="34465"/>
    <cellStyle name="메모 5 4 2 8 3" xfId="24690"/>
    <cellStyle name="메모 5 4 2 8 3 2" xfId="34466"/>
    <cellStyle name="메모 5 4 2 8 4" xfId="34464"/>
    <cellStyle name="메모 5 4 2 8 5" xfId="39751"/>
    <cellStyle name="메모 5 4 2 9" xfId="21137"/>
    <cellStyle name="메모 5 4 2 9 2" xfId="34467"/>
    <cellStyle name="메모 5 4 3" xfId="12078"/>
    <cellStyle name="메모 5 4 3 2" xfId="15754"/>
    <cellStyle name="메모 5 4 3 2 2" xfId="21152"/>
    <cellStyle name="메모 5 4 3 2 2 2" xfId="34470"/>
    <cellStyle name="메모 5 4 3 2 3" xfId="24692"/>
    <cellStyle name="메모 5 4 3 2 3 2" xfId="34471"/>
    <cellStyle name="메모 5 4 3 2 4" xfId="34469"/>
    <cellStyle name="메모 5 4 3 2 5" xfId="39749"/>
    <cellStyle name="메모 5 4 3 3" xfId="21151"/>
    <cellStyle name="메모 5 4 3 3 2" xfId="34472"/>
    <cellStyle name="메모 5 4 3 4" xfId="24691"/>
    <cellStyle name="메모 5 4 3 4 2" xfId="34473"/>
    <cellStyle name="메모 5 4 3 5" xfId="34468"/>
    <cellStyle name="메모 5 4 3 6" xfId="39750"/>
    <cellStyle name="메모 5 4 4" xfId="15746"/>
    <cellStyle name="메모 5 4 4 2" xfId="21153"/>
    <cellStyle name="메모 5 4 4 2 2" xfId="34475"/>
    <cellStyle name="메모 5 4 4 3" xfId="24693"/>
    <cellStyle name="메모 5 4 4 3 2" xfId="34476"/>
    <cellStyle name="메모 5 4 4 4" xfId="34474"/>
    <cellStyle name="메모 5 4 4 5" xfId="39748"/>
    <cellStyle name="메모 5 4 5" xfId="21136"/>
    <cellStyle name="메모 5 4 5 2" xfId="34477"/>
    <cellStyle name="메모 5 4 6" xfId="24676"/>
    <cellStyle name="메모 5 4 6 2" xfId="34478"/>
    <cellStyle name="메모 5 4 7" xfId="34425"/>
    <cellStyle name="메모 5 4 8" xfId="39765"/>
    <cellStyle name="메모 5 5" xfId="10875"/>
    <cellStyle name="메모 5 5 2" xfId="11900"/>
    <cellStyle name="메모 5 5 2 10" xfId="24695"/>
    <cellStyle name="메모 5 5 2 10 2" xfId="34481"/>
    <cellStyle name="메모 5 5 2 11" xfId="34480"/>
    <cellStyle name="메모 5 5 2 12" xfId="39746"/>
    <cellStyle name="메모 5 5 2 2" xfId="12407"/>
    <cellStyle name="메모 5 5 2 2 2" xfId="15757"/>
    <cellStyle name="메모 5 5 2 2 2 2" xfId="21157"/>
    <cellStyle name="메모 5 5 2 2 2 2 2" xfId="34484"/>
    <cellStyle name="메모 5 5 2 2 2 3" xfId="24697"/>
    <cellStyle name="메모 5 5 2 2 2 3 2" xfId="34485"/>
    <cellStyle name="메모 5 5 2 2 2 4" xfId="34483"/>
    <cellStyle name="메모 5 5 2 2 2 5" xfId="39744"/>
    <cellStyle name="메모 5 5 2 2 3" xfId="21156"/>
    <cellStyle name="메모 5 5 2 2 3 2" xfId="34486"/>
    <cellStyle name="메모 5 5 2 2 4" xfId="24696"/>
    <cellStyle name="메모 5 5 2 2 4 2" xfId="34487"/>
    <cellStyle name="메모 5 5 2 2 5" xfId="34482"/>
    <cellStyle name="메모 5 5 2 2 6" xfId="39745"/>
    <cellStyle name="메모 5 5 2 3" xfId="12630"/>
    <cellStyle name="메모 5 5 2 3 2" xfId="15758"/>
    <cellStyle name="메모 5 5 2 3 2 2" xfId="21159"/>
    <cellStyle name="메모 5 5 2 3 2 2 2" xfId="34490"/>
    <cellStyle name="메모 5 5 2 3 2 3" xfId="24699"/>
    <cellStyle name="메모 5 5 2 3 2 3 2" xfId="34491"/>
    <cellStyle name="메모 5 5 2 3 2 4" xfId="34489"/>
    <cellStyle name="메모 5 5 2 3 2 5" xfId="39742"/>
    <cellStyle name="메모 5 5 2 3 3" xfId="21158"/>
    <cellStyle name="메모 5 5 2 3 3 2" xfId="34492"/>
    <cellStyle name="메모 5 5 2 3 4" xfId="24698"/>
    <cellStyle name="메모 5 5 2 3 4 2" xfId="34493"/>
    <cellStyle name="메모 5 5 2 3 5" xfId="34488"/>
    <cellStyle name="메모 5 5 2 3 6" xfId="39743"/>
    <cellStyle name="메모 5 5 2 4" xfId="12853"/>
    <cellStyle name="메모 5 5 2 4 2" xfId="15759"/>
    <cellStyle name="메모 5 5 2 4 2 2" xfId="21161"/>
    <cellStyle name="메모 5 5 2 4 2 2 2" xfId="34496"/>
    <cellStyle name="메모 5 5 2 4 2 3" xfId="24701"/>
    <cellStyle name="메모 5 5 2 4 2 3 2" xfId="34497"/>
    <cellStyle name="메모 5 5 2 4 2 4" xfId="34495"/>
    <cellStyle name="메모 5 5 2 4 2 5" xfId="39740"/>
    <cellStyle name="메모 5 5 2 4 3" xfId="21160"/>
    <cellStyle name="메모 5 5 2 4 3 2" xfId="34498"/>
    <cellStyle name="메모 5 5 2 4 4" xfId="24700"/>
    <cellStyle name="메모 5 5 2 4 4 2" xfId="34499"/>
    <cellStyle name="메모 5 5 2 4 5" xfId="34494"/>
    <cellStyle name="메모 5 5 2 4 6" xfId="39741"/>
    <cellStyle name="메모 5 5 2 5" xfId="13089"/>
    <cellStyle name="메모 5 5 2 5 2" xfId="15760"/>
    <cellStyle name="메모 5 5 2 5 2 2" xfId="21163"/>
    <cellStyle name="메모 5 5 2 5 2 2 2" xfId="34502"/>
    <cellStyle name="메모 5 5 2 5 2 3" xfId="24703"/>
    <cellStyle name="메모 5 5 2 5 2 3 2" xfId="34503"/>
    <cellStyle name="메모 5 5 2 5 2 4" xfId="34501"/>
    <cellStyle name="메모 5 5 2 5 2 5" xfId="39738"/>
    <cellStyle name="메모 5 5 2 5 3" xfId="21162"/>
    <cellStyle name="메모 5 5 2 5 3 2" xfId="34504"/>
    <cellStyle name="메모 5 5 2 5 4" xfId="24702"/>
    <cellStyle name="메모 5 5 2 5 4 2" xfId="34505"/>
    <cellStyle name="메모 5 5 2 5 5" xfId="34500"/>
    <cellStyle name="메모 5 5 2 5 6" xfId="39739"/>
    <cellStyle name="메모 5 5 2 6" xfId="13474"/>
    <cellStyle name="메모 5 5 2 6 2" xfId="15761"/>
    <cellStyle name="메모 5 5 2 6 2 2" xfId="21165"/>
    <cellStyle name="메모 5 5 2 6 2 2 2" xfId="34508"/>
    <cellStyle name="메모 5 5 2 6 2 3" xfId="24705"/>
    <cellStyle name="메모 5 5 2 6 2 3 2" xfId="34509"/>
    <cellStyle name="메모 5 5 2 6 2 4" xfId="34507"/>
    <cellStyle name="메모 5 5 2 6 2 5" xfId="39736"/>
    <cellStyle name="메모 5 5 2 6 3" xfId="21164"/>
    <cellStyle name="메모 5 5 2 6 3 2" xfId="34510"/>
    <cellStyle name="메모 5 5 2 6 4" xfId="24704"/>
    <cellStyle name="메모 5 5 2 6 4 2" xfId="34511"/>
    <cellStyle name="메모 5 5 2 6 5" xfId="34506"/>
    <cellStyle name="메모 5 5 2 6 6" xfId="39737"/>
    <cellStyle name="메모 5 5 2 7" xfId="13310"/>
    <cellStyle name="메모 5 5 2 7 2" xfId="15762"/>
    <cellStyle name="메모 5 5 2 7 2 2" xfId="21167"/>
    <cellStyle name="메모 5 5 2 7 2 2 2" xfId="34514"/>
    <cellStyle name="메모 5 5 2 7 2 3" xfId="24707"/>
    <cellStyle name="메모 5 5 2 7 2 3 2" xfId="34515"/>
    <cellStyle name="메모 5 5 2 7 2 4" xfId="34513"/>
    <cellStyle name="메모 5 5 2 7 2 5" xfId="39734"/>
    <cellStyle name="메모 5 5 2 7 3" xfId="21166"/>
    <cellStyle name="메모 5 5 2 7 3 2" xfId="34516"/>
    <cellStyle name="메모 5 5 2 7 4" xfId="24706"/>
    <cellStyle name="메모 5 5 2 7 4 2" xfId="34517"/>
    <cellStyle name="메모 5 5 2 7 5" xfId="34512"/>
    <cellStyle name="메모 5 5 2 7 6" xfId="39735"/>
    <cellStyle name="메모 5 5 2 8" xfId="15756"/>
    <cellStyle name="메모 5 5 2 8 2" xfId="21168"/>
    <cellStyle name="메모 5 5 2 8 2 2" xfId="34519"/>
    <cellStyle name="메모 5 5 2 8 3" xfId="24708"/>
    <cellStyle name="메모 5 5 2 8 3 2" xfId="34520"/>
    <cellStyle name="메모 5 5 2 8 4" xfId="34518"/>
    <cellStyle name="메모 5 5 2 8 5" xfId="39733"/>
    <cellStyle name="메모 5 5 2 9" xfId="21155"/>
    <cellStyle name="메모 5 5 2 9 2" xfId="34521"/>
    <cellStyle name="메모 5 5 3" xfId="12077"/>
    <cellStyle name="메모 5 5 3 2" xfId="15763"/>
    <cellStyle name="메모 5 5 3 2 2" xfId="21170"/>
    <cellStyle name="메모 5 5 3 2 2 2" xfId="34524"/>
    <cellStyle name="메모 5 5 3 2 3" xfId="24710"/>
    <cellStyle name="메모 5 5 3 2 3 2" xfId="34525"/>
    <cellStyle name="메모 5 5 3 2 4" xfId="34523"/>
    <cellStyle name="메모 5 5 3 2 5" xfId="39731"/>
    <cellStyle name="메모 5 5 3 3" xfId="21169"/>
    <cellStyle name="메모 5 5 3 3 2" xfId="34526"/>
    <cellStyle name="메모 5 5 3 4" xfId="24709"/>
    <cellStyle name="메모 5 5 3 4 2" xfId="34527"/>
    <cellStyle name="메모 5 5 3 5" xfId="34522"/>
    <cellStyle name="메모 5 5 3 6" xfId="39732"/>
    <cellStyle name="메모 5 5 4" xfId="15755"/>
    <cellStyle name="메모 5 5 4 2" xfId="21171"/>
    <cellStyle name="메모 5 5 4 2 2" xfId="34529"/>
    <cellStyle name="메모 5 5 4 3" xfId="24711"/>
    <cellStyle name="메모 5 5 4 3 2" xfId="34530"/>
    <cellStyle name="메모 5 5 4 4" xfId="34528"/>
    <cellStyle name="메모 5 5 4 5" xfId="39730"/>
    <cellStyle name="메모 5 5 5" xfId="21154"/>
    <cellStyle name="메모 5 5 5 2" xfId="34531"/>
    <cellStyle name="메모 5 5 6" xfId="24694"/>
    <cellStyle name="메모 5 5 6 2" xfId="34532"/>
    <cellStyle name="메모 5 5 7" xfId="34479"/>
    <cellStyle name="메모 5 5 8" xfId="39747"/>
    <cellStyle name="메모 5 6" xfId="11893"/>
    <cellStyle name="메모 5 6 10" xfId="24712"/>
    <cellStyle name="메모 5 6 10 2" xfId="34534"/>
    <cellStyle name="메모 5 6 11" xfId="34533"/>
    <cellStyle name="메모 5 6 12" xfId="39729"/>
    <cellStyle name="메모 5 6 2" xfId="12400"/>
    <cellStyle name="메모 5 6 2 2" xfId="15765"/>
    <cellStyle name="메모 5 6 2 2 2" xfId="21174"/>
    <cellStyle name="메모 5 6 2 2 2 2" xfId="34537"/>
    <cellStyle name="메모 5 6 2 2 3" xfId="24714"/>
    <cellStyle name="메모 5 6 2 2 3 2" xfId="34538"/>
    <cellStyle name="메모 5 6 2 2 4" xfId="34536"/>
    <cellStyle name="메모 5 6 2 2 5" xfId="39727"/>
    <cellStyle name="메모 5 6 2 3" xfId="21173"/>
    <cellStyle name="메모 5 6 2 3 2" xfId="34539"/>
    <cellStyle name="메모 5 6 2 4" xfId="24713"/>
    <cellStyle name="메모 5 6 2 4 2" xfId="34540"/>
    <cellStyle name="메모 5 6 2 5" xfId="34535"/>
    <cellStyle name="메모 5 6 2 6" xfId="39728"/>
    <cellStyle name="메모 5 6 3" xfId="12623"/>
    <cellStyle name="메모 5 6 3 2" xfId="15766"/>
    <cellStyle name="메모 5 6 3 2 2" xfId="21176"/>
    <cellStyle name="메모 5 6 3 2 2 2" xfId="34543"/>
    <cellStyle name="메모 5 6 3 2 3" xfId="24716"/>
    <cellStyle name="메모 5 6 3 2 3 2" xfId="34544"/>
    <cellStyle name="메모 5 6 3 2 4" xfId="34542"/>
    <cellStyle name="메모 5 6 3 2 5" xfId="39725"/>
    <cellStyle name="메모 5 6 3 3" xfId="21175"/>
    <cellStyle name="메모 5 6 3 3 2" xfId="34545"/>
    <cellStyle name="메모 5 6 3 4" xfId="24715"/>
    <cellStyle name="메모 5 6 3 4 2" xfId="34546"/>
    <cellStyle name="메모 5 6 3 5" xfId="34541"/>
    <cellStyle name="메모 5 6 3 6" xfId="39726"/>
    <cellStyle name="메모 5 6 4" xfId="12846"/>
    <cellStyle name="메모 5 6 4 2" xfId="15767"/>
    <cellStyle name="메모 5 6 4 2 2" xfId="21178"/>
    <cellStyle name="메모 5 6 4 2 2 2" xfId="34549"/>
    <cellStyle name="메모 5 6 4 2 3" xfId="24718"/>
    <cellStyle name="메모 5 6 4 2 3 2" xfId="34550"/>
    <cellStyle name="메모 5 6 4 2 4" xfId="34548"/>
    <cellStyle name="메모 5 6 4 2 5" xfId="39723"/>
    <cellStyle name="메모 5 6 4 3" xfId="21177"/>
    <cellStyle name="메모 5 6 4 3 2" xfId="34551"/>
    <cellStyle name="메모 5 6 4 4" xfId="24717"/>
    <cellStyle name="메모 5 6 4 4 2" xfId="34552"/>
    <cellStyle name="메모 5 6 4 5" xfId="34547"/>
    <cellStyle name="메모 5 6 4 6" xfId="39724"/>
    <cellStyle name="메모 5 6 5" xfId="13082"/>
    <cellStyle name="메모 5 6 5 2" xfId="15768"/>
    <cellStyle name="메모 5 6 5 2 2" xfId="21180"/>
    <cellStyle name="메모 5 6 5 2 2 2" xfId="34555"/>
    <cellStyle name="메모 5 6 5 2 3" xfId="24720"/>
    <cellStyle name="메모 5 6 5 2 3 2" xfId="34556"/>
    <cellStyle name="메모 5 6 5 2 4" xfId="34554"/>
    <cellStyle name="메모 5 6 5 2 5" xfId="39721"/>
    <cellStyle name="메모 5 6 5 3" xfId="21179"/>
    <cellStyle name="메모 5 6 5 3 2" xfId="34557"/>
    <cellStyle name="메모 5 6 5 4" xfId="24719"/>
    <cellStyle name="메모 5 6 5 4 2" xfId="34558"/>
    <cellStyle name="메모 5 6 5 5" xfId="34553"/>
    <cellStyle name="메모 5 6 5 6" xfId="39722"/>
    <cellStyle name="메모 5 6 6" xfId="13467"/>
    <cellStyle name="메모 5 6 6 2" xfId="15769"/>
    <cellStyle name="메모 5 6 6 2 2" xfId="21182"/>
    <cellStyle name="메모 5 6 6 2 2 2" xfId="34561"/>
    <cellStyle name="메모 5 6 6 2 3" xfId="24722"/>
    <cellStyle name="메모 5 6 6 2 3 2" xfId="34562"/>
    <cellStyle name="메모 5 6 6 2 4" xfId="34560"/>
    <cellStyle name="메모 5 6 6 2 5" xfId="39719"/>
    <cellStyle name="메모 5 6 6 3" xfId="21181"/>
    <cellStyle name="메모 5 6 6 3 2" xfId="34563"/>
    <cellStyle name="메모 5 6 6 4" xfId="24721"/>
    <cellStyle name="메모 5 6 6 4 2" xfId="34564"/>
    <cellStyle name="메모 5 6 6 5" xfId="34559"/>
    <cellStyle name="메모 5 6 6 6" xfId="39720"/>
    <cellStyle name="메모 5 6 7" xfId="13303"/>
    <cellStyle name="메모 5 6 7 2" xfId="15770"/>
    <cellStyle name="메모 5 6 7 2 2" xfId="21184"/>
    <cellStyle name="메모 5 6 7 2 2 2" xfId="34567"/>
    <cellStyle name="메모 5 6 7 2 3" xfId="24724"/>
    <cellStyle name="메모 5 6 7 2 3 2" xfId="34568"/>
    <cellStyle name="메모 5 6 7 2 4" xfId="34566"/>
    <cellStyle name="메모 5 6 7 2 5" xfId="39717"/>
    <cellStyle name="메모 5 6 7 3" xfId="21183"/>
    <cellStyle name="메모 5 6 7 3 2" xfId="34569"/>
    <cellStyle name="메모 5 6 7 4" xfId="24723"/>
    <cellStyle name="메모 5 6 7 4 2" xfId="34570"/>
    <cellStyle name="메모 5 6 7 5" xfId="34565"/>
    <cellStyle name="메모 5 6 7 6" xfId="39718"/>
    <cellStyle name="메모 5 6 8" xfId="15764"/>
    <cellStyle name="메모 5 6 8 2" xfId="21185"/>
    <cellStyle name="메모 5 6 8 2 2" xfId="34572"/>
    <cellStyle name="메모 5 6 8 3" xfId="24725"/>
    <cellStyle name="메모 5 6 8 3 2" xfId="34573"/>
    <cellStyle name="메모 5 6 8 4" xfId="34571"/>
    <cellStyle name="메모 5 6 8 5" xfId="39716"/>
    <cellStyle name="메모 5 6 9" xfId="21172"/>
    <cellStyle name="메모 5 6 9 2" xfId="34574"/>
    <cellStyle name="메모 5 7" xfId="10868"/>
    <cellStyle name="메모 5 7 2" xfId="15771"/>
    <cellStyle name="메모 5 7 2 2" xfId="21187"/>
    <cellStyle name="메모 5 7 2 2 2" xfId="34577"/>
    <cellStyle name="메모 5 7 2 3" xfId="24727"/>
    <cellStyle name="메모 5 7 2 3 2" xfId="34578"/>
    <cellStyle name="메모 5 7 2 4" xfId="34576"/>
    <cellStyle name="메모 5 7 2 5" xfId="39714"/>
    <cellStyle name="메모 5 7 3" xfId="21186"/>
    <cellStyle name="메모 5 7 3 2" xfId="34579"/>
    <cellStyle name="메모 5 7 4" xfId="24726"/>
    <cellStyle name="메모 5 7 4 2" xfId="34580"/>
    <cellStyle name="메모 5 7 5" xfId="34575"/>
    <cellStyle name="메모 5 7 6" xfId="39715"/>
    <cellStyle name="메모 5 8" xfId="12084"/>
    <cellStyle name="메모 5 8 2" xfId="15772"/>
    <cellStyle name="메모 5 8 2 2" xfId="21189"/>
    <cellStyle name="메모 5 8 2 2 2" xfId="34583"/>
    <cellStyle name="메모 5 8 2 3" xfId="24729"/>
    <cellStyle name="메모 5 8 2 3 2" xfId="34584"/>
    <cellStyle name="메모 5 8 2 4" xfId="34582"/>
    <cellStyle name="메모 5 8 2 5" xfId="39712"/>
    <cellStyle name="메모 5 8 3" xfId="21188"/>
    <cellStyle name="메모 5 8 3 2" xfId="34585"/>
    <cellStyle name="메모 5 8 4" xfId="24728"/>
    <cellStyle name="메모 5 8 4 2" xfId="34586"/>
    <cellStyle name="메모 5 8 5" xfId="34581"/>
    <cellStyle name="메모 5 8 6" xfId="39713"/>
    <cellStyle name="메모 5 9" xfId="15699"/>
    <cellStyle name="메모 5 9 2" xfId="21190"/>
    <cellStyle name="메모 5 9 2 2" xfId="34588"/>
    <cellStyle name="메모 5 9 3" xfId="24730"/>
    <cellStyle name="메모 5 9 3 2" xfId="34589"/>
    <cellStyle name="메모 5 9 4" xfId="34587"/>
    <cellStyle name="메모 5 9 5" xfId="39711"/>
    <cellStyle name="메모 5_매입약정_PF" xfId="10876"/>
    <cellStyle name="메모 50" xfId="17065"/>
    <cellStyle name="메모 6" xfId="4231"/>
    <cellStyle name="메모 6 10" xfId="21191"/>
    <cellStyle name="메모 6 10 2" xfId="34591"/>
    <cellStyle name="메모 6 11" xfId="24731"/>
    <cellStyle name="메모 6 11 2" xfId="34592"/>
    <cellStyle name="메모 6 12" xfId="34590"/>
    <cellStyle name="메모 6 13" xfId="39710"/>
    <cellStyle name="메모 6 2" xfId="4232"/>
    <cellStyle name="메모 6 2 10" xfId="24732"/>
    <cellStyle name="메모 6 2 10 2" xfId="34594"/>
    <cellStyle name="메모 6 2 11" xfId="34593"/>
    <cellStyle name="메모 6 2 12" xfId="39709"/>
    <cellStyle name="메모 6 2 2" xfId="10879"/>
    <cellStyle name="메모 6 2 2 2" xfId="11903"/>
    <cellStyle name="메모 6 2 2 2 10" xfId="24734"/>
    <cellStyle name="메모 6 2 2 2 10 2" xfId="34597"/>
    <cellStyle name="메모 6 2 2 2 11" xfId="34596"/>
    <cellStyle name="메모 6 2 2 2 12" xfId="39707"/>
    <cellStyle name="메모 6 2 2 2 2" xfId="12410"/>
    <cellStyle name="메모 6 2 2 2 2 2" xfId="15777"/>
    <cellStyle name="메모 6 2 2 2 2 2 2" xfId="21196"/>
    <cellStyle name="메모 6 2 2 2 2 2 2 2" xfId="34600"/>
    <cellStyle name="메모 6 2 2 2 2 2 3" xfId="24736"/>
    <cellStyle name="메모 6 2 2 2 2 2 3 2" xfId="34601"/>
    <cellStyle name="메모 6 2 2 2 2 2 4" xfId="34599"/>
    <cellStyle name="메모 6 2 2 2 2 2 5" xfId="39705"/>
    <cellStyle name="메모 6 2 2 2 2 3" xfId="21195"/>
    <cellStyle name="메모 6 2 2 2 2 3 2" xfId="34602"/>
    <cellStyle name="메모 6 2 2 2 2 4" xfId="24735"/>
    <cellStyle name="메모 6 2 2 2 2 4 2" xfId="34603"/>
    <cellStyle name="메모 6 2 2 2 2 5" xfId="34598"/>
    <cellStyle name="메모 6 2 2 2 2 6" xfId="39706"/>
    <cellStyle name="메모 6 2 2 2 3" xfId="12633"/>
    <cellStyle name="메모 6 2 2 2 3 2" xfId="15778"/>
    <cellStyle name="메모 6 2 2 2 3 2 2" xfId="21198"/>
    <cellStyle name="메모 6 2 2 2 3 2 2 2" xfId="34606"/>
    <cellStyle name="메모 6 2 2 2 3 2 3" xfId="24738"/>
    <cellStyle name="메모 6 2 2 2 3 2 3 2" xfId="34607"/>
    <cellStyle name="메모 6 2 2 2 3 2 4" xfId="34605"/>
    <cellStyle name="메모 6 2 2 2 3 2 5" xfId="39703"/>
    <cellStyle name="메모 6 2 2 2 3 3" xfId="21197"/>
    <cellStyle name="메모 6 2 2 2 3 3 2" xfId="34608"/>
    <cellStyle name="메모 6 2 2 2 3 4" xfId="24737"/>
    <cellStyle name="메모 6 2 2 2 3 4 2" xfId="34609"/>
    <cellStyle name="메모 6 2 2 2 3 5" xfId="34604"/>
    <cellStyle name="메모 6 2 2 2 3 6" xfId="39704"/>
    <cellStyle name="메모 6 2 2 2 4" xfId="12856"/>
    <cellStyle name="메모 6 2 2 2 4 2" xfId="15779"/>
    <cellStyle name="메모 6 2 2 2 4 2 2" xfId="21200"/>
    <cellStyle name="메모 6 2 2 2 4 2 2 2" xfId="34612"/>
    <cellStyle name="메모 6 2 2 2 4 2 3" xfId="24740"/>
    <cellStyle name="메모 6 2 2 2 4 2 3 2" xfId="34613"/>
    <cellStyle name="메모 6 2 2 2 4 2 4" xfId="34611"/>
    <cellStyle name="메모 6 2 2 2 4 2 5" xfId="39701"/>
    <cellStyle name="메모 6 2 2 2 4 3" xfId="21199"/>
    <cellStyle name="메모 6 2 2 2 4 3 2" xfId="34614"/>
    <cellStyle name="메모 6 2 2 2 4 4" xfId="24739"/>
    <cellStyle name="메모 6 2 2 2 4 4 2" xfId="34615"/>
    <cellStyle name="메모 6 2 2 2 4 5" xfId="34610"/>
    <cellStyle name="메모 6 2 2 2 4 6" xfId="39702"/>
    <cellStyle name="메모 6 2 2 2 5" xfId="13092"/>
    <cellStyle name="메모 6 2 2 2 5 2" xfId="15780"/>
    <cellStyle name="메모 6 2 2 2 5 2 2" xfId="21202"/>
    <cellStyle name="메모 6 2 2 2 5 2 2 2" xfId="34618"/>
    <cellStyle name="메모 6 2 2 2 5 2 3" xfId="24742"/>
    <cellStyle name="메모 6 2 2 2 5 2 3 2" xfId="34619"/>
    <cellStyle name="메모 6 2 2 2 5 2 4" xfId="34617"/>
    <cellStyle name="메모 6 2 2 2 5 2 5" xfId="39699"/>
    <cellStyle name="메모 6 2 2 2 5 3" xfId="21201"/>
    <cellStyle name="메모 6 2 2 2 5 3 2" xfId="34620"/>
    <cellStyle name="메모 6 2 2 2 5 4" xfId="24741"/>
    <cellStyle name="메모 6 2 2 2 5 4 2" xfId="34621"/>
    <cellStyle name="메모 6 2 2 2 5 5" xfId="34616"/>
    <cellStyle name="메모 6 2 2 2 5 6" xfId="39700"/>
    <cellStyle name="메모 6 2 2 2 6" xfId="13477"/>
    <cellStyle name="메모 6 2 2 2 6 2" xfId="15781"/>
    <cellStyle name="메모 6 2 2 2 6 2 2" xfId="21204"/>
    <cellStyle name="메모 6 2 2 2 6 2 2 2" xfId="34624"/>
    <cellStyle name="메모 6 2 2 2 6 2 3" xfId="24744"/>
    <cellStyle name="메모 6 2 2 2 6 2 3 2" xfId="34625"/>
    <cellStyle name="메모 6 2 2 2 6 2 4" xfId="34623"/>
    <cellStyle name="메모 6 2 2 2 6 2 5" xfId="39697"/>
    <cellStyle name="메모 6 2 2 2 6 3" xfId="21203"/>
    <cellStyle name="메모 6 2 2 2 6 3 2" xfId="34626"/>
    <cellStyle name="메모 6 2 2 2 6 4" xfId="24743"/>
    <cellStyle name="메모 6 2 2 2 6 4 2" xfId="34627"/>
    <cellStyle name="메모 6 2 2 2 6 5" xfId="34622"/>
    <cellStyle name="메모 6 2 2 2 6 6" xfId="39698"/>
    <cellStyle name="메모 6 2 2 2 7" xfId="13313"/>
    <cellStyle name="메모 6 2 2 2 7 2" xfId="15782"/>
    <cellStyle name="메모 6 2 2 2 7 2 2" xfId="21206"/>
    <cellStyle name="메모 6 2 2 2 7 2 2 2" xfId="34630"/>
    <cellStyle name="메모 6 2 2 2 7 2 3" xfId="24746"/>
    <cellStyle name="메모 6 2 2 2 7 2 3 2" xfId="34631"/>
    <cellStyle name="메모 6 2 2 2 7 2 4" xfId="34629"/>
    <cellStyle name="메모 6 2 2 2 7 2 5" xfId="39695"/>
    <cellStyle name="메모 6 2 2 2 7 3" xfId="21205"/>
    <cellStyle name="메모 6 2 2 2 7 3 2" xfId="34632"/>
    <cellStyle name="메모 6 2 2 2 7 4" xfId="24745"/>
    <cellStyle name="메모 6 2 2 2 7 4 2" xfId="34633"/>
    <cellStyle name="메모 6 2 2 2 7 5" xfId="34628"/>
    <cellStyle name="메모 6 2 2 2 7 6" xfId="39696"/>
    <cellStyle name="메모 6 2 2 2 8" xfId="15776"/>
    <cellStyle name="메모 6 2 2 2 8 2" xfId="21207"/>
    <cellStyle name="메모 6 2 2 2 8 2 2" xfId="34635"/>
    <cellStyle name="메모 6 2 2 2 8 3" xfId="24747"/>
    <cellStyle name="메모 6 2 2 2 8 3 2" xfId="34636"/>
    <cellStyle name="메모 6 2 2 2 8 4" xfId="34634"/>
    <cellStyle name="메모 6 2 2 2 8 5" xfId="39694"/>
    <cellStyle name="메모 6 2 2 2 9" xfId="21194"/>
    <cellStyle name="메모 6 2 2 2 9 2" xfId="34637"/>
    <cellStyle name="메모 6 2 2 3" xfId="12074"/>
    <cellStyle name="메모 6 2 2 3 2" xfId="15783"/>
    <cellStyle name="메모 6 2 2 3 2 2" xfId="21209"/>
    <cellStyle name="메모 6 2 2 3 2 2 2" xfId="34640"/>
    <cellStyle name="메모 6 2 2 3 2 3" xfId="24749"/>
    <cellStyle name="메모 6 2 2 3 2 3 2" xfId="34641"/>
    <cellStyle name="메모 6 2 2 3 2 4" xfId="34639"/>
    <cellStyle name="메모 6 2 2 3 2 5" xfId="39692"/>
    <cellStyle name="메모 6 2 2 3 3" xfId="21208"/>
    <cellStyle name="메모 6 2 2 3 3 2" xfId="34642"/>
    <cellStyle name="메모 6 2 2 3 4" xfId="24748"/>
    <cellStyle name="메모 6 2 2 3 4 2" xfId="34643"/>
    <cellStyle name="메모 6 2 2 3 5" xfId="34638"/>
    <cellStyle name="메모 6 2 2 3 6" xfId="39693"/>
    <cellStyle name="메모 6 2 2 4" xfId="15775"/>
    <cellStyle name="메모 6 2 2 4 2" xfId="21210"/>
    <cellStyle name="메모 6 2 2 4 2 2" xfId="34645"/>
    <cellStyle name="메모 6 2 2 4 3" xfId="24750"/>
    <cellStyle name="메모 6 2 2 4 3 2" xfId="34646"/>
    <cellStyle name="메모 6 2 2 4 4" xfId="34644"/>
    <cellStyle name="메모 6 2 2 4 5" xfId="39691"/>
    <cellStyle name="메모 6 2 2 5" xfId="21193"/>
    <cellStyle name="메모 6 2 2 5 2" xfId="34647"/>
    <cellStyle name="메모 6 2 2 6" xfId="24733"/>
    <cellStyle name="메모 6 2 2 6 2" xfId="34648"/>
    <cellStyle name="메모 6 2 2 7" xfId="34595"/>
    <cellStyle name="메모 6 2 2 8" xfId="39708"/>
    <cellStyle name="메모 6 2 3" xfId="10880"/>
    <cellStyle name="메모 6 2 3 2" xfId="11904"/>
    <cellStyle name="메모 6 2 3 2 10" xfId="24752"/>
    <cellStyle name="메모 6 2 3 2 10 2" xfId="34651"/>
    <cellStyle name="메모 6 2 3 2 11" xfId="34650"/>
    <cellStyle name="메모 6 2 3 2 12" xfId="39689"/>
    <cellStyle name="메모 6 2 3 2 2" xfId="12411"/>
    <cellStyle name="메모 6 2 3 2 2 2" xfId="15786"/>
    <cellStyle name="메모 6 2 3 2 2 2 2" xfId="21214"/>
    <cellStyle name="메모 6 2 3 2 2 2 2 2" xfId="34654"/>
    <cellStyle name="메모 6 2 3 2 2 2 3" xfId="24754"/>
    <cellStyle name="메모 6 2 3 2 2 2 3 2" xfId="34655"/>
    <cellStyle name="메모 6 2 3 2 2 2 4" xfId="34653"/>
    <cellStyle name="메모 6 2 3 2 2 2 5" xfId="39687"/>
    <cellStyle name="메모 6 2 3 2 2 3" xfId="21213"/>
    <cellStyle name="메모 6 2 3 2 2 3 2" xfId="34656"/>
    <cellStyle name="메모 6 2 3 2 2 4" xfId="24753"/>
    <cellStyle name="메모 6 2 3 2 2 4 2" xfId="34657"/>
    <cellStyle name="메모 6 2 3 2 2 5" xfId="34652"/>
    <cellStyle name="메모 6 2 3 2 2 6" xfId="39688"/>
    <cellStyle name="메모 6 2 3 2 3" xfId="12634"/>
    <cellStyle name="메모 6 2 3 2 3 2" xfId="15787"/>
    <cellStyle name="메모 6 2 3 2 3 2 2" xfId="21216"/>
    <cellStyle name="메모 6 2 3 2 3 2 2 2" xfId="34660"/>
    <cellStyle name="메모 6 2 3 2 3 2 3" xfId="24756"/>
    <cellStyle name="메모 6 2 3 2 3 2 3 2" xfId="34661"/>
    <cellStyle name="메모 6 2 3 2 3 2 4" xfId="34659"/>
    <cellStyle name="메모 6 2 3 2 3 2 5" xfId="39685"/>
    <cellStyle name="메모 6 2 3 2 3 3" xfId="21215"/>
    <cellStyle name="메모 6 2 3 2 3 3 2" xfId="34662"/>
    <cellStyle name="메모 6 2 3 2 3 4" xfId="24755"/>
    <cellStyle name="메모 6 2 3 2 3 4 2" xfId="34663"/>
    <cellStyle name="메모 6 2 3 2 3 5" xfId="34658"/>
    <cellStyle name="메모 6 2 3 2 3 6" xfId="39686"/>
    <cellStyle name="메모 6 2 3 2 4" xfId="12857"/>
    <cellStyle name="메모 6 2 3 2 4 2" xfId="15788"/>
    <cellStyle name="메모 6 2 3 2 4 2 2" xfId="21218"/>
    <cellStyle name="메모 6 2 3 2 4 2 2 2" xfId="34666"/>
    <cellStyle name="메모 6 2 3 2 4 2 3" xfId="24758"/>
    <cellStyle name="메모 6 2 3 2 4 2 3 2" xfId="34667"/>
    <cellStyle name="메모 6 2 3 2 4 2 4" xfId="34665"/>
    <cellStyle name="메모 6 2 3 2 4 2 5" xfId="39683"/>
    <cellStyle name="메모 6 2 3 2 4 3" xfId="21217"/>
    <cellStyle name="메모 6 2 3 2 4 3 2" xfId="34668"/>
    <cellStyle name="메모 6 2 3 2 4 4" xfId="24757"/>
    <cellStyle name="메모 6 2 3 2 4 4 2" xfId="34669"/>
    <cellStyle name="메모 6 2 3 2 4 5" xfId="34664"/>
    <cellStyle name="메모 6 2 3 2 4 6" xfId="39684"/>
    <cellStyle name="메모 6 2 3 2 5" xfId="13093"/>
    <cellStyle name="메모 6 2 3 2 5 2" xfId="15789"/>
    <cellStyle name="메모 6 2 3 2 5 2 2" xfId="21220"/>
    <cellStyle name="메모 6 2 3 2 5 2 2 2" xfId="34672"/>
    <cellStyle name="메모 6 2 3 2 5 2 3" xfId="24760"/>
    <cellStyle name="메모 6 2 3 2 5 2 3 2" xfId="34673"/>
    <cellStyle name="메모 6 2 3 2 5 2 4" xfId="34671"/>
    <cellStyle name="메모 6 2 3 2 5 2 5" xfId="39681"/>
    <cellStyle name="메모 6 2 3 2 5 3" xfId="21219"/>
    <cellStyle name="메모 6 2 3 2 5 3 2" xfId="34674"/>
    <cellStyle name="메모 6 2 3 2 5 4" xfId="24759"/>
    <cellStyle name="메모 6 2 3 2 5 4 2" xfId="34675"/>
    <cellStyle name="메모 6 2 3 2 5 5" xfId="34670"/>
    <cellStyle name="메모 6 2 3 2 5 6" xfId="39682"/>
    <cellStyle name="메모 6 2 3 2 6" xfId="13478"/>
    <cellStyle name="메모 6 2 3 2 6 2" xfId="15790"/>
    <cellStyle name="메모 6 2 3 2 6 2 2" xfId="21222"/>
    <cellStyle name="메모 6 2 3 2 6 2 2 2" xfId="34678"/>
    <cellStyle name="메모 6 2 3 2 6 2 3" xfId="24762"/>
    <cellStyle name="메모 6 2 3 2 6 2 3 2" xfId="34679"/>
    <cellStyle name="메모 6 2 3 2 6 2 4" xfId="34677"/>
    <cellStyle name="메모 6 2 3 2 6 2 5" xfId="39679"/>
    <cellStyle name="메모 6 2 3 2 6 3" xfId="21221"/>
    <cellStyle name="메모 6 2 3 2 6 3 2" xfId="34680"/>
    <cellStyle name="메모 6 2 3 2 6 4" xfId="24761"/>
    <cellStyle name="메모 6 2 3 2 6 4 2" xfId="34681"/>
    <cellStyle name="메모 6 2 3 2 6 5" xfId="34676"/>
    <cellStyle name="메모 6 2 3 2 6 6" xfId="39680"/>
    <cellStyle name="메모 6 2 3 2 7" xfId="13314"/>
    <cellStyle name="메모 6 2 3 2 7 2" xfId="15791"/>
    <cellStyle name="메모 6 2 3 2 7 2 2" xfId="21224"/>
    <cellStyle name="메모 6 2 3 2 7 2 2 2" xfId="34684"/>
    <cellStyle name="메모 6 2 3 2 7 2 3" xfId="24764"/>
    <cellStyle name="메모 6 2 3 2 7 2 3 2" xfId="34685"/>
    <cellStyle name="메모 6 2 3 2 7 2 4" xfId="34683"/>
    <cellStyle name="메모 6 2 3 2 7 2 5" xfId="39677"/>
    <cellStyle name="메모 6 2 3 2 7 3" xfId="21223"/>
    <cellStyle name="메모 6 2 3 2 7 3 2" xfId="34686"/>
    <cellStyle name="메모 6 2 3 2 7 4" xfId="24763"/>
    <cellStyle name="메모 6 2 3 2 7 4 2" xfId="34687"/>
    <cellStyle name="메모 6 2 3 2 7 5" xfId="34682"/>
    <cellStyle name="메모 6 2 3 2 7 6" xfId="39678"/>
    <cellStyle name="메모 6 2 3 2 8" xfId="15785"/>
    <cellStyle name="메모 6 2 3 2 8 2" xfId="21225"/>
    <cellStyle name="메모 6 2 3 2 8 2 2" xfId="34689"/>
    <cellStyle name="메모 6 2 3 2 8 3" xfId="24765"/>
    <cellStyle name="메모 6 2 3 2 8 3 2" xfId="34690"/>
    <cellStyle name="메모 6 2 3 2 8 4" xfId="34688"/>
    <cellStyle name="메모 6 2 3 2 8 5" xfId="39676"/>
    <cellStyle name="메모 6 2 3 2 9" xfId="21212"/>
    <cellStyle name="메모 6 2 3 2 9 2" xfId="34691"/>
    <cellStyle name="메모 6 2 3 3" xfId="12073"/>
    <cellStyle name="메모 6 2 3 3 2" xfId="15792"/>
    <cellStyle name="메모 6 2 3 3 2 2" xfId="21227"/>
    <cellStyle name="메모 6 2 3 3 2 2 2" xfId="34694"/>
    <cellStyle name="메모 6 2 3 3 2 3" xfId="24767"/>
    <cellStyle name="메모 6 2 3 3 2 3 2" xfId="34695"/>
    <cellStyle name="메모 6 2 3 3 2 4" xfId="34693"/>
    <cellStyle name="메모 6 2 3 3 2 5" xfId="39674"/>
    <cellStyle name="메모 6 2 3 3 3" xfId="21226"/>
    <cellStyle name="메모 6 2 3 3 3 2" xfId="34696"/>
    <cellStyle name="메모 6 2 3 3 4" xfId="24766"/>
    <cellStyle name="메모 6 2 3 3 4 2" xfId="34697"/>
    <cellStyle name="메모 6 2 3 3 5" xfId="34692"/>
    <cellStyle name="메모 6 2 3 3 6" xfId="39675"/>
    <cellStyle name="메모 6 2 3 4" xfId="15784"/>
    <cellStyle name="메모 6 2 3 4 2" xfId="21228"/>
    <cellStyle name="메모 6 2 3 4 2 2" xfId="34699"/>
    <cellStyle name="메모 6 2 3 4 3" xfId="24768"/>
    <cellStyle name="메모 6 2 3 4 3 2" xfId="34700"/>
    <cellStyle name="메모 6 2 3 4 4" xfId="34698"/>
    <cellStyle name="메모 6 2 3 4 5" xfId="39673"/>
    <cellStyle name="메모 6 2 3 5" xfId="21211"/>
    <cellStyle name="메모 6 2 3 5 2" xfId="34701"/>
    <cellStyle name="메모 6 2 3 6" xfId="24751"/>
    <cellStyle name="메모 6 2 3 6 2" xfId="34702"/>
    <cellStyle name="메모 6 2 3 7" xfId="34649"/>
    <cellStyle name="메모 6 2 3 8" xfId="39690"/>
    <cellStyle name="메모 6 2 4" xfId="10881"/>
    <cellStyle name="메모 6 2 4 2" xfId="11905"/>
    <cellStyle name="메모 6 2 4 2 10" xfId="24770"/>
    <cellStyle name="메모 6 2 4 2 10 2" xfId="34705"/>
    <cellStyle name="메모 6 2 4 2 11" xfId="34704"/>
    <cellStyle name="메모 6 2 4 2 12" xfId="39671"/>
    <cellStyle name="메모 6 2 4 2 2" xfId="12412"/>
    <cellStyle name="메모 6 2 4 2 2 2" xfId="15795"/>
    <cellStyle name="메모 6 2 4 2 2 2 2" xfId="21232"/>
    <cellStyle name="메모 6 2 4 2 2 2 2 2" xfId="34708"/>
    <cellStyle name="메모 6 2 4 2 2 2 3" xfId="24772"/>
    <cellStyle name="메모 6 2 4 2 2 2 3 2" xfId="34709"/>
    <cellStyle name="메모 6 2 4 2 2 2 4" xfId="34707"/>
    <cellStyle name="메모 6 2 4 2 2 2 5" xfId="39669"/>
    <cellStyle name="메모 6 2 4 2 2 3" xfId="21231"/>
    <cellStyle name="메모 6 2 4 2 2 3 2" xfId="34710"/>
    <cellStyle name="메모 6 2 4 2 2 4" xfId="24771"/>
    <cellStyle name="메모 6 2 4 2 2 4 2" xfId="34711"/>
    <cellStyle name="메모 6 2 4 2 2 5" xfId="34706"/>
    <cellStyle name="메모 6 2 4 2 2 6" xfId="39670"/>
    <cellStyle name="메모 6 2 4 2 3" xfId="12635"/>
    <cellStyle name="메모 6 2 4 2 3 2" xfId="15796"/>
    <cellStyle name="메모 6 2 4 2 3 2 2" xfId="21234"/>
    <cellStyle name="메모 6 2 4 2 3 2 2 2" xfId="34714"/>
    <cellStyle name="메모 6 2 4 2 3 2 3" xfId="24774"/>
    <cellStyle name="메모 6 2 4 2 3 2 3 2" xfId="34715"/>
    <cellStyle name="메모 6 2 4 2 3 2 4" xfId="34713"/>
    <cellStyle name="메모 6 2 4 2 3 2 5" xfId="39667"/>
    <cellStyle name="메모 6 2 4 2 3 3" xfId="21233"/>
    <cellStyle name="메모 6 2 4 2 3 3 2" xfId="34716"/>
    <cellStyle name="메모 6 2 4 2 3 4" xfId="24773"/>
    <cellStyle name="메모 6 2 4 2 3 4 2" xfId="34717"/>
    <cellStyle name="메모 6 2 4 2 3 5" xfId="34712"/>
    <cellStyle name="메모 6 2 4 2 3 6" xfId="39668"/>
    <cellStyle name="메모 6 2 4 2 4" xfId="12858"/>
    <cellStyle name="메모 6 2 4 2 4 2" xfId="15797"/>
    <cellStyle name="메모 6 2 4 2 4 2 2" xfId="21236"/>
    <cellStyle name="메모 6 2 4 2 4 2 2 2" xfId="34720"/>
    <cellStyle name="메모 6 2 4 2 4 2 3" xfId="24776"/>
    <cellStyle name="메모 6 2 4 2 4 2 3 2" xfId="34721"/>
    <cellStyle name="메모 6 2 4 2 4 2 4" xfId="34719"/>
    <cellStyle name="메모 6 2 4 2 4 2 5" xfId="39665"/>
    <cellStyle name="메모 6 2 4 2 4 3" xfId="21235"/>
    <cellStyle name="메모 6 2 4 2 4 3 2" xfId="34722"/>
    <cellStyle name="메모 6 2 4 2 4 4" xfId="24775"/>
    <cellStyle name="메모 6 2 4 2 4 4 2" xfId="34723"/>
    <cellStyle name="메모 6 2 4 2 4 5" xfId="34718"/>
    <cellStyle name="메모 6 2 4 2 4 6" xfId="39666"/>
    <cellStyle name="메모 6 2 4 2 5" xfId="13094"/>
    <cellStyle name="메모 6 2 4 2 5 2" xfId="15798"/>
    <cellStyle name="메모 6 2 4 2 5 2 2" xfId="21238"/>
    <cellStyle name="메모 6 2 4 2 5 2 2 2" xfId="34726"/>
    <cellStyle name="메모 6 2 4 2 5 2 3" xfId="24778"/>
    <cellStyle name="메모 6 2 4 2 5 2 3 2" xfId="34727"/>
    <cellStyle name="메모 6 2 4 2 5 2 4" xfId="34725"/>
    <cellStyle name="메모 6 2 4 2 5 2 5" xfId="39663"/>
    <cellStyle name="메모 6 2 4 2 5 3" xfId="21237"/>
    <cellStyle name="메모 6 2 4 2 5 3 2" xfId="34728"/>
    <cellStyle name="메모 6 2 4 2 5 4" xfId="24777"/>
    <cellStyle name="메모 6 2 4 2 5 4 2" xfId="34729"/>
    <cellStyle name="메모 6 2 4 2 5 5" xfId="34724"/>
    <cellStyle name="메모 6 2 4 2 5 6" xfId="39664"/>
    <cellStyle name="메모 6 2 4 2 6" xfId="13479"/>
    <cellStyle name="메모 6 2 4 2 6 2" xfId="15799"/>
    <cellStyle name="메모 6 2 4 2 6 2 2" xfId="21240"/>
    <cellStyle name="메모 6 2 4 2 6 2 2 2" xfId="34732"/>
    <cellStyle name="메모 6 2 4 2 6 2 3" xfId="24780"/>
    <cellStyle name="메모 6 2 4 2 6 2 3 2" xfId="34733"/>
    <cellStyle name="메모 6 2 4 2 6 2 4" xfId="34731"/>
    <cellStyle name="메모 6 2 4 2 6 2 5" xfId="39661"/>
    <cellStyle name="메모 6 2 4 2 6 3" xfId="21239"/>
    <cellStyle name="메모 6 2 4 2 6 3 2" xfId="34734"/>
    <cellStyle name="메모 6 2 4 2 6 4" xfId="24779"/>
    <cellStyle name="메모 6 2 4 2 6 4 2" xfId="34735"/>
    <cellStyle name="메모 6 2 4 2 6 5" xfId="34730"/>
    <cellStyle name="메모 6 2 4 2 6 6" xfId="39662"/>
    <cellStyle name="메모 6 2 4 2 7" xfId="13315"/>
    <cellStyle name="메모 6 2 4 2 7 2" xfId="15800"/>
    <cellStyle name="메모 6 2 4 2 7 2 2" xfId="21242"/>
    <cellStyle name="메모 6 2 4 2 7 2 2 2" xfId="34738"/>
    <cellStyle name="메모 6 2 4 2 7 2 3" xfId="24782"/>
    <cellStyle name="메모 6 2 4 2 7 2 3 2" xfId="34739"/>
    <cellStyle name="메모 6 2 4 2 7 2 4" xfId="34737"/>
    <cellStyle name="메모 6 2 4 2 7 2 5" xfId="39659"/>
    <cellStyle name="메모 6 2 4 2 7 3" xfId="21241"/>
    <cellStyle name="메모 6 2 4 2 7 3 2" xfId="34740"/>
    <cellStyle name="메모 6 2 4 2 7 4" xfId="24781"/>
    <cellStyle name="메모 6 2 4 2 7 4 2" xfId="34741"/>
    <cellStyle name="메모 6 2 4 2 7 5" xfId="34736"/>
    <cellStyle name="메모 6 2 4 2 7 6" xfId="39660"/>
    <cellStyle name="메모 6 2 4 2 8" xfId="15794"/>
    <cellStyle name="메모 6 2 4 2 8 2" xfId="21243"/>
    <cellStyle name="메모 6 2 4 2 8 2 2" xfId="34743"/>
    <cellStyle name="메모 6 2 4 2 8 3" xfId="24783"/>
    <cellStyle name="메모 6 2 4 2 8 3 2" xfId="34744"/>
    <cellStyle name="메모 6 2 4 2 8 4" xfId="34742"/>
    <cellStyle name="메모 6 2 4 2 8 5" xfId="39658"/>
    <cellStyle name="메모 6 2 4 2 9" xfId="21230"/>
    <cellStyle name="메모 6 2 4 2 9 2" xfId="34745"/>
    <cellStyle name="메모 6 2 4 3" xfId="12072"/>
    <cellStyle name="메모 6 2 4 3 2" xfId="15801"/>
    <cellStyle name="메모 6 2 4 3 2 2" xfId="21245"/>
    <cellStyle name="메모 6 2 4 3 2 2 2" xfId="34748"/>
    <cellStyle name="메모 6 2 4 3 2 3" xfId="24785"/>
    <cellStyle name="메모 6 2 4 3 2 3 2" xfId="34749"/>
    <cellStyle name="메모 6 2 4 3 2 4" xfId="34747"/>
    <cellStyle name="메모 6 2 4 3 2 5" xfId="39656"/>
    <cellStyle name="메모 6 2 4 3 3" xfId="21244"/>
    <cellStyle name="메모 6 2 4 3 3 2" xfId="34750"/>
    <cellStyle name="메모 6 2 4 3 4" xfId="24784"/>
    <cellStyle name="메모 6 2 4 3 4 2" xfId="34751"/>
    <cellStyle name="메모 6 2 4 3 5" xfId="34746"/>
    <cellStyle name="메모 6 2 4 3 6" xfId="39657"/>
    <cellStyle name="메모 6 2 4 4" xfId="15793"/>
    <cellStyle name="메모 6 2 4 4 2" xfId="21246"/>
    <cellStyle name="메모 6 2 4 4 2 2" xfId="34753"/>
    <cellStyle name="메모 6 2 4 4 3" xfId="24786"/>
    <cellStyle name="메모 6 2 4 4 3 2" xfId="34754"/>
    <cellStyle name="메모 6 2 4 4 4" xfId="34752"/>
    <cellStyle name="메모 6 2 4 4 5" xfId="39655"/>
    <cellStyle name="메모 6 2 4 5" xfId="21229"/>
    <cellStyle name="메모 6 2 4 5 2" xfId="34755"/>
    <cellStyle name="메모 6 2 4 6" xfId="24769"/>
    <cellStyle name="메모 6 2 4 6 2" xfId="34756"/>
    <cellStyle name="메모 6 2 4 7" xfId="34703"/>
    <cellStyle name="메모 6 2 4 8" xfId="39672"/>
    <cellStyle name="메모 6 2 5" xfId="11902"/>
    <cellStyle name="메모 6 2 5 10" xfId="24787"/>
    <cellStyle name="메모 6 2 5 10 2" xfId="34758"/>
    <cellStyle name="메모 6 2 5 11" xfId="34757"/>
    <cellStyle name="메모 6 2 5 12" xfId="39654"/>
    <cellStyle name="메모 6 2 5 2" xfId="12409"/>
    <cellStyle name="메모 6 2 5 2 2" xfId="15803"/>
    <cellStyle name="메모 6 2 5 2 2 2" xfId="21249"/>
    <cellStyle name="메모 6 2 5 2 2 2 2" xfId="34761"/>
    <cellStyle name="메모 6 2 5 2 2 3" xfId="24789"/>
    <cellStyle name="메모 6 2 5 2 2 3 2" xfId="34762"/>
    <cellStyle name="메모 6 2 5 2 2 4" xfId="34760"/>
    <cellStyle name="메모 6 2 5 2 2 5" xfId="39652"/>
    <cellStyle name="메모 6 2 5 2 3" xfId="21248"/>
    <cellStyle name="메모 6 2 5 2 3 2" xfId="34763"/>
    <cellStyle name="메모 6 2 5 2 4" xfId="24788"/>
    <cellStyle name="메모 6 2 5 2 4 2" xfId="34764"/>
    <cellStyle name="메모 6 2 5 2 5" xfId="34759"/>
    <cellStyle name="메모 6 2 5 2 6" xfId="39653"/>
    <cellStyle name="메모 6 2 5 3" xfId="12632"/>
    <cellStyle name="메모 6 2 5 3 2" xfId="15804"/>
    <cellStyle name="메모 6 2 5 3 2 2" xfId="21251"/>
    <cellStyle name="메모 6 2 5 3 2 2 2" xfId="34767"/>
    <cellStyle name="메모 6 2 5 3 2 3" xfId="24791"/>
    <cellStyle name="메모 6 2 5 3 2 3 2" xfId="34768"/>
    <cellStyle name="메모 6 2 5 3 2 4" xfId="34766"/>
    <cellStyle name="메모 6 2 5 3 2 5" xfId="39650"/>
    <cellStyle name="메모 6 2 5 3 3" xfId="21250"/>
    <cellStyle name="메모 6 2 5 3 3 2" xfId="34769"/>
    <cellStyle name="메모 6 2 5 3 4" xfId="24790"/>
    <cellStyle name="메모 6 2 5 3 4 2" xfId="34770"/>
    <cellStyle name="메모 6 2 5 3 5" xfId="34765"/>
    <cellStyle name="메모 6 2 5 3 6" xfId="39651"/>
    <cellStyle name="메모 6 2 5 4" xfId="12855"/>
    <cellStyle name="메모 6 2 5 4 2" xfId="15805"/>
    <cellStyle name="메모 6 2 5 4 2 2" xfId="21253"/>
    <cellStyle name="메모 6 2 5 4 2 2 2" xfId="34773"/>
    <cellStyle name="메모 6 2 5 4 2 3" xfId="24793"/>
    <cellStyle name="메모 6 2 5 4 2 3 2" xfId="34774"/>
    <cellStyle name="메모 6 2 5 4 2 4" xfId="34772"/>
    <cellStyle name="메모 6 2 5 4 2 5" xfId="39648"/>
    <cellStyle name="메모 6 2 5 4 3" xfId="21252"/>
    <cellStyle name="메모 6 2 5 4 3 2" xfId="34775"/>
    <cellStyle name="메모 6 2 5 4 4" xfId="24792"/>
    <cellStyle name="메모 6 2 5 4 4 2" xfId="34776"/>
    <cellStyle name="메모 6 2 5 4 5" xfId="34771"/>
    <cellStyle name="메모 6 2 5 4 6" xfId="39649"/>
    <cellStyle name="메모 6 2 5 5" xfId="13091"/>
    <cellStyle name="메모 6 2 5 5 2" xfId="15806"/>
    <cellStyle name="메모 6 2 5 5 2 2" xfId="21255"/>
    <cellStyle name="메모 6 2 5 5 2 2 2" xfId="34779"/>
    <cellStyle name="메모 6 2 5 5 2 3" xfId="24795"/>
    <cellStyle name="메모 6 2 5 5 2 3 2" xfId="34780"/>
    <cellStyle name="메모 6 2 5 5 2 4" xfId="34778"/>
    <cellStyle name="메모 6 2 5 5 2 5" xfId="39646"/>
    <cellStyle name="메모 6 2 5 5 3" xfId="21254"/>
    <cellStyle name="메모 6 2 5 5 3 2" xfId="34781"/>
    <cellStyle name="메모 6 2 5 5 4" xfId="24794"/>
    <cellStyle name="메모 6 2 5 5 4 2" xfId="34782"/>
    <cellStyle name="메모 6 2 5 5 5" xfId="34777"/>
    <cellStyle name="메모 6 2 5 5 6" xfId="39647"/>
    <cellStyle name="메모 6 2 5 6" xfId="13476"/>
    <cellStyle name="메모 6 2 5 6 2" xfId="15807"/>
    <cellStyle name="메모 6 2 5 6 2 2" xfId="21257"/>
    <cellStyle name="메모 6 2 5 6 2 2 2" xfId="34785"/>
    <cellStyle name="메모 6 2 5 6 2 3" xfId="24797"/>
    <cellStyle name="메모 6 2 5 6 2 3 2" xfId="34786"/>
    <cellStyle name="메모 6 2 5 6 2 4" xfId="34784"/>
    <cellStyle name="메모 6 2 5 6 2 5" xfId="39644"/>
    <cellStyle name="메모 6 2 5 6 3" xfId="21256"/>
    <cellStyle name="메모 6 2 5 6 3 2" xfId="34787"/>
    <cellStyle name="메모 6 2 5 6 4" xfId="24796"/>
    <cellStyle name="메모 6 2 5 6 4 2" xfId="34788"/>
    <cellStyle name="메모 6 2 5 6 5" xfId="34783"/>
    <cellStyle name="메모 6 2 5 6 6" xfId="39645"/>
    <cellStyle name="메모 6 2 5 7" xfId="13312"/>
    <cellStyle name="메모 6 2 5 7 2" xfId="15808"/>
    <cellStyle name="메모 6 2 5 7 2 2" xfId="21259"/>
    <cellStyle name="메모 6 2 5 7 2 2 2" xfId="34791"/>
    <cellStyle name="메모 6 2 5 7 2 3" xfId="24799"/>
    <cellStyle name="메모 6 2 5 7 2 3 2" xfId="34792"/>
    <cellStyle name="메모 6 2 5 7 2 4" xfId="34790"/>
    <cellStyle name="메모 6 2 5 7 2 5" xfId="39642"/>
    <cellStyle name="메모 6 2 5 7 3" xfId="21258"/>
    <cellStyle name="메모 6 2 5 7 3 2" xfId="34793"/>
    <cellStyle name="메모 6 2 5 7 4" xfId="24798"/>
    <cellStyle name="메모 6 2 5 7 4 2" xfId="34794"/>
    <cellStyle name="메모 6 2 5 7 5" xfId="34789"/>
    <cellStyle name="메모 6 2 5 7 6" xfId="39643"/>
    <cellStyle name="메모 6 2 5 8" xfId="15802"/>
    <cellStyle name="메모 6 2 5 8 2" xfId="21260"/>
    <cellStyle name="메모 6 2 5 8 2 2" xfId="34796"/>
    <cellStyle name="메모 6 2 5 8 3" xfId="24800"/>
    <cellStyle name="메모 6 2 5 8 3 2" xfId="34797"/>
    <cellStyle name="메모 6 2 5 8 4" xfId="34795"/>
    <cellStyle name="메모 6 2 5 8 5" xfId="39641"/>
    <cellStyle name="메모 6 2 5 9" xfId="21247"/>
    <cellStyle name="메모 6 2 5 9 2" xfId="34798"/>
    <cellStyle name="메모 6 2 6" xfId="10878"/>
    <cellStyle name="메모 6 2 6 2" xfId="15809"/>
    <cellStyle name="메모 6 2 6 2 2" xfId="21262"/>
    <cellStyle name="메모 6 2 6 2 2 2" xfId="34801"/>
    <cellStyle name="메모 6 2 6 2 3" xfId="24802"/>
    <cellStyle name="메모 6 2 6 2 3 2" xfId="34802"/>
    <cellStyle name="메모 6 2 6 2 4" xfId="34800"/>
    <cellStyle name="메모 6 2 6 2 5" xfId="39639"/>
    <cellStyle name="메모 6 2 6 3" xfId="21261"/>
    <cellStyle name="메모 6 2 6 3 2" xfId="34803"/>
    <cellStyle name="메모 6 2 6 4" xfId="24801"/>
    <cellStyle name="메모 6 2 6 4 2" xfId="34804"/>
    <cellStyle name="메모 6 2 6 5" xfId="34799"/>
    <cellStyle name="메모 6 2 6 6" xfId="39640"/>
    <cellStyle name="메모 6 2 7" xfId="12075"/>
    <cellStyle name="메모 6 2 7 2" xfId="15810"/>
    <cellStyle name="메모 6 2 7 2 2" xfId="21264"/>
    <cellStyle name="메모 6 2 7 2 2 2" xfId="34807"/>
    <cellStyle name="메모 6 2 7 2 3" xfId="24804"/>
    <cellStyle name="메모 6 2 7 2 3 2" xfId="34808"/>
    <cellStyle name="메모 6 2 7 2 4" xfId="34806"/>
    <cellStyle name="메모 6 2 7 2 5" xfId="39637"/>
    <cellStyle name="메모 6 2 7 3" xfId="21263"/>
    <cellStyle name="메모 6 2 7 3 2" xfId="34809"/>
    <cellStyle name="메모 6 2 7 4" xfId="24803"/>
    <cellStyle name="메모 6 2 7 4 2" xfId="34810"/>
    <cellStyle name="메모 6 2 7 5" xfId="34805"/>
    <cellStyle name="메모 6 2 7 6" xfId="39638"/>
    <cellStyle name="메모 6 2 8" xfId="15774"/>
    <cellStyle name="메모 6 2 8 2" xfId="21265"/>
    <cellStyle name="메모 6 2 8 2 2" xfId="34812"/>
    <cellStyle name="메모 6 2 8 3" xfId="24805"/>
    <cellStyle name="메모 6 2 8 3 2" xfId="34813"/>
    <cellStyle name="메모 6 2 8 4" xfId="34811"/>
    <cellStyle name="메모 6 2 8 5" xfId="39636"/>
    <cellStyle name="메모 6 2 9" xfId="21192"/>
    <cellStyle name="메모 6 2 9 2" xfId="34814"/>
    <cellStyle name="메모 6 3" xfId="10882"/>
    <cellStyle name="메모 6 3 2" xfId="11906"/>
    <cellStyle name="메모 6 3 2 10" xfId="24807"/>
    <cellStyle name="메모 6 3 2 10 2" xfId="34817"/>
    <cellStyle name="메모 6 3 2 11" xfId="34816"/>
    <cellStyle name="메모 6 3 2 12" xfId="39634"/>
    <cellStyle name="메모 6 3 2 2" xfId="12413"/>
    <cellStyle name="메모 6 3 2 2 2" xfId="15813"/>
    <cellStyle name="메모 6 3 2 2 2 2" xfId="21269"/>
    <cellStyle name="메모 6 3 2 2 2 2 2" xfId="34820"/>
    <cellStyle name="메모 6 3 2 2 2 3" xfId="24809"/>
    <cellStyle name="메모 6 3 2 2 2 3 2" xfId="34821"/>
    <cellStyle name="메모 6 3 2 2 2 4" xfId="34819"/>
    <cellStyle name="메모 6 3 2 2 2 5" xfId="39632"/>
    <cellStyle name="메모 6 3 2 2 3" xfId="21268"/>
    <cellStyle name="메모 6 3 2 2 3 2" xfId="34822"/>
    <cellStyle name="메모 6 3 2 2 4" xfId="24808"/>
    <cellStyle name="메모 6 3 2 2 4 2" xfId="34823"/>
    <cellStyle name="메모 6 3 2 2 5" xfId="34818"/>
    <cellStyle name="메모 6 3 2 2 6" xfId="39633"/>
    <cellStyle name="메모 6 3 2 3" xfId="12636"/>
    <cellStyle name="메모 6 3 2 3 2" xfId="15814"/>
    <cellStyle name="메모 6 3 2 3 2 2" xfId="21271"/>
    <cellStyle name="메모 6 3 2 3 2 2 2" xfId="34826"/>
    <cellStyle name="메모 6 3 2 3 2 3" xfId="24811"/>
    <cellStyle name="메모 6 3 2 3 2 3 2" xfId="34827"/>
    <cellStyle name="메모 6 3 2 3 2 4" xfId="34825"/>
    <cellStyle name="메모 6 3 2 3 2 5" xfId="39630"/>
    <cellStyle name="메모 6 3 2 3 3" xfId="21270"/>
    <cellStyle name="메모 6 3 2 3 3 2" xfId="34828"/>
    <cellStyle name="메모 6 3 2 3 4" xfId="24810"/>
    <cellStyle name="메모 6 3 2 3 4 2" xfId="34829"/>
    <cellStyle name="메모 6 3 2 3 5" xfId="34824"/>
    <cellStyle name="메모 6 3 2 3 6" xfId="39631"/>
    <cellStyle name="메모 6 3 2 4" xfId="12859"/>
    <cellStyle name="메모 6 3 2 4 2" xfId="15815"/>
    <cellStyle name="메모 6 3 2 4 2 2" xfId="21273"/>
    <cellStyle name="메모 6 3 2 4 2 2 2" xfId="34832"/>
    <cellStyle name="메모 6 3 2 4 2 3" xfId="24813"/>
    <cellStyle name="메모 6 3 2 4 2 3 2" xfId="34833"/>
    <cellStyle name="메모 6 3 2 4 2 4" xfId="34831"/>
    <cellStyle name="메모 6 3 2 4 2 5" xfId="39628"/>
    <cellStyle name="메모 6 3 2 4 3" xfId="21272"/>
    <cellStyle name="메모 6 3 2 4 3 2" xfId="34834"/>
    <cellStyle name="메모 6 3 2 4 4" xfId="24812"/>
    <cellStyle name="메모 6 3 2 4 4 2" xfId="34835"/>
    <cellStyle name="메모 6 3 2 4 5" xfId="34830"/>
    <cellStyle name="메모 6 3 2 4 6" xfId="39629"/>
    <cellStyle name="메모 6 3 2 5" xfId="13095"/>
    <cellStyle name="메모 6 3 2 5 2" xfId="15816"/>
    <cellStyle name="메모 6 3 2 5 2 2" xfId="21275"/>
    <cellStyle name="메모 6 3 2 5 2 2 2" xfId="34838"/>
    <cellStyle name="메모 6 3 2 5 2 3" xfId="24815"/>
    <cellStyle name="메모 6 3 2 5 2 3 2" xfId="34839"/>
    <cellStyle name="메모 6 3 2 5 2 4" xfId="34837"/>
    <cellStyle name="메모 6 3 2 5 2 5" xfId="39626"/>
    <cellStyle name="메모 6 3 2 5 3" xfId="21274"/>
    <cellStyle name="메모 6 3 2 5 3 2" xfId="34840"/>
    <cellStyle name="메모 6 3 2 5 4" xfId="24814"/>
    <cellStyle name="메모 6 3 2 5 4 2" xfId="34841"/>
    <cellStyle name="메모 6 3 2 5 5" xfId="34836"/>
    <cellStyle name="메모 6 3 2 5 6" xfId="39627"/>
    <cellStyle name="메모 6 3 2 6" xfId="13480"/>
    <cellStyle name="메모 6 3 2 6 2" xfId="15817"/>
    <cellStyle name="메모 6 3 2 6 2 2" xfId="21277"/>
    <cellStyle name="메모 6 3 2 6 2 2 2" xfId="34844"/>
    <cellStyle name="메모 6 3 2 6 2 3" xfId="24817"/>
    <cellStyle name="메모 6 3 2 6 2 3 2" xfId="34845"/>
    <cellStyle name="메모 6 3 2 6 2 4" xfId="34843"/>
    <cellStyle name="메모 6 3 2 6 2 5" xfId="39624"/>
    <cellStyle name="메모 6 3 2 6 3" xfId="21276"/>
    <cellStyle name="메모 6 3 2 6 3 2" xfId="34846"/>
    <cellStyle name="메모 6 3 2 6 4" xfId="24816"/>
    <cellStyle name="메모 6 3 2 6 4 2" xfId="34847"/>
    <cellStyle name="메모 6 3 2 6 5" xfId="34842"/>
    <cellStyle name="메모 6 3 2 6 6" xfId="39625"/>
    <cellStyle name="메모 6 3 2 7" xfId="13316"/>
    <cellStyle name="메모 6 3 2 7 2" xfId="15818"/>
    <cellStyle name="메모 6 3 2 7 2 2" xfId="21279"/>
    <cellStyle name="메모 6 3 2 7 2 2 2" xfId="34850"/>
    <cellStyle name="메모 6 3 2 7 2 3" xfId="24819"/>
    <cellStyle name="메모 6 3 2 7 2 3 2" xfId="34851"/>
    <cellStyle name="메모 6 3 2 7 2 4" xfId="34849"/>
    <cellStyle name="메모 6 3 2 7 2 5" xfId="39622"/>
    <cellStyle name="메모 6 3 2 7 3" xfId="21278"/>
    <cellStyle name="메모 6 3 2 7 3 2" xfId="34852"/>
    <cellStyle name="메모 6 3 2 7 4" xfId="24818"/>
    <cellStyle name="메모 6 3 2 7 4 2" xfId="34853"/>
    <cellStyle name="메모 6 3 2 7 5" xfId="34848"/>
    <cellStyle name="메모 6 3 2 7 6" xfId="39623"/>
    <cellStyle name="메모 6 3 2 8" xfId="15812"/>
    <cellStyle name="메모 6 3 2 8 2" xfId="21280"/>
    <cellStyle name="메모 6 3 2 8 2 2" xfId="34855"/>
    <cellStyle name="메모 6 3 2 8 3" xfId="24820"/>
    <cellStyle name="메모 6 3 2 8 3 2" xfId="34856"/>
    <cellStyle name="메모 6 3 2 8 4" xfId="34854"/>
    <cellStyle name="메모 6 3 2 8 5" xfId="39621"/>
    <cellStyle name="메모 6 3 2 9" xfId="21267"/>
    <cellStyle name="메모 6 3 2 9 2" xfId="34857"/>
    <cellStyle name="메모 6 3 3" xfId="12071"/>
    <cellStyle name="메모 6 3 3 2" xfId="15819"/>
    <cellStyle name="메모 6 3 3 2 2" xfId="21282"/>
    <cellStyle name="메모 6 3 3 2 2 2" xfId="34860"/>
    <cellStyle name="메모 6 3 3 2 3" xfId="24822"/>
    <cellStyle name="메모 6 3 3 2 3 2" xfId="34861"/>
    <cellStyle name="메모 6 3 3 2 4" xfId="34859"/>
    <cellStyle name="메모 6 3 3 2 5" xfId="39619"/>
    <cellStyle name="메모 6 3 3 3" xfId="21281"/>
    <cellStyle name="메모 6 3 3 3 2" xfId="34862"/>
    <cellStyle name="메모 6 3 3 4" xfId="24821"/>
    <cellStyle name="메모 6 3 3 4 2" xfId="34863"/>
    <cellStyle name="메모 6 3 3 5" xfId="34858"/>
    <cellStyle name="메모 6 3 3 6" xfId="39620"/>
    <cellStyle name="메모 6 3 4" xfId="15811"/>
    <cellStyle name="메모 6 3 4 2" xfId="21283"/>
    <cellStyle name="메모 6 3 4 2 2" xfId="34865"/>
    <cellStyle name="메모 6 3 4 3" xfId="24823"/>
    <cellStyle name="메모 6 3 4 3 2" xfId="34866"/>
    <cellStyle name="메모 6 3 4 4" xfId="34864"/>
    <cellStyle name="메모 6 3 4 5" xfId="39618"/>
    <cellStyle name="메모 6 3 5" xfId="21266"/>
    <cellStyle name="메모 6 3 5 2" xfId="34867"/>
    <cellStyle name="메모 6 3 6" xfId="24806"/>
    <cellStyle name="메모 6 3 6 2" xfId="34868"/>
    <cellStyle name="메모 6 3 7" xfId="34815"/>
    <cellStyle name="메모 6 3 8" xfId="39635"/>
    <cellStyle name="메모 6 4" xfId="10883"/>
    <cellStyle name="메모 6 4 2" xfId="11907"/>
    <cellStyle name="메모 6 4 2 10" xfId="24825"/>
    <cellStyle name="메모 6 4 2 10 2" xfId="34871"/>
    <cellStyle name="메모 6 4 2 11" xfId="34870"/>
    <cellStyle name="메모 6 4 2 12" xfId="39616"/>
    <cellStyle name="메모 6 4 2 2" xfId="12414"/>
    <cellStyle name="메모 6 4 2 2 2" xfId="15822"/>
    <cellStyle name="메모 6 4 2 2 2 2" xfId="21287"/>
    <cellStyle name="메모 6 4 2 2 2 2 2" xfId="34874"/>
    <cellStyle name="메모 6 4 2 2 2 3" xfId="24827"/>
    <cellStyle name="메모 6 4 2 2 2 3 2" xfId="34875"/>
    <cellStyle name="메모 6 4 2 2 2 4" xfId="34873"/>
    <cellStyle name="메모 6 4 2 2 2 5" xfId="39614"/>
    <cellStyle name="메모 6 4 2 2 3" xfId="21286"/>
    <cellStyle name="메모 6 4 2 2 3 2" xfId="34876"/>
    <cellStyle name="메모 6 4 2 2 4" xfId="24826"/>
    <cellStyle name="메모 6 4 2 2 4 2" xfId="34877"/>
    <cellStyle name="메모 6 4 2 2 5" xfId="34872"/>
    <cellStyle name="메모 6 4 2 2 6" xfId="39615"/>
    <cellStyle name="메모 6 4 2 3" xfId="12637"/>
    <cellStyle name="메모 6 4 2 3 2" xfId="15823"/>
    <cellStyle name="메모 6 4 2 3 2 2" xfId="21289"/>
    <cellStyle name="메모 6 4 2 3 2 2 2" xfId="34880"/>
    <cellStyle name="메모 6 4 2 3 2 3" xfId="24829"/>
    <cellStyle name="메모 6 4 2 3 2 3 2" xfId="34881"/>
    <cellStyle name="메모 6 4 2 3 2 4" xfId="34879"/>
    <cellStyle name="메모 6 4 2 3 2 5" xfId="39612"/>
    <cellStyle name="메모 6 4 2 3 3" xfId="21288"/>
    <cellStyle name="메모 6 4 2 3 3 2" xfId="34882"/>
    <cellStyle name="메모 6 4 2 3 4" xfId="24828"/>
    <cellStyle name="메모 6 4 2 3 4 2" xfId="34883"/>
    <cellStyle name="메모 6 4 2 3 5" xfId="34878"/>
    <cellStyle name="메모 6 4 2 3 6" xfId="39613"/>
    <cellStyle name="메모 6 4 2 4" xfId="12860"/>
    <cellStyle name="메모 6 4 2 4 2" xfId="15824"/>
    <cellStyle name="메모 6 4 2 4 2 2" xfId="21291"/>
    <cellStyle name="메모 6 4 2 4 2 2 2" xfId="34886"/>
    <cellStyle name="메모 6 4 2 4 2 3" xfId="24831"/>
    <cellStyle name="메모 6 4 2 4 2 3 2" xfId="34887"/>
    <cellStyle name="메모 6 4 2 4 2 4" xfId="34885"/>
    <cellStyle name="메모 6 4 2 4 2 5" xfId="39610"/>
    <cellStyle name="메모 6 4 2 4 3" xfId="21290"/>
    <cellStyle name="메모 6 4 2 4 3 2" xfId="34888"/>
    <cellStyle name="메모 6 4 2 4 4" xfId="24830"/>
    <cellStyle name="메모 6 4 2 4 4 2" xfId="34889"/>
    <cellStyle name="메모 6 4 2 4 5" xfId="34884"/>
    <cellStyle name="메모 6 4 2 4 6" xfId="39611"/>
    <cellStyle name="메모 6 4 2 5" xfId="13096"/>
    <cellStyle name="메모 6 4 2 5 2" xfId="15825"/>
    <cellStyle name="메모 6 4 2 5 2 2" xfId="21293"/>
    <cellStyle name="메모 6 4 2 5 2 2 2" xfId="34892"/>
    <cellStyle name="메모 6 4 2 5 2 3" xfId="24833"/>
    <cellStyle name="메모 6 4 2 5 2 3 2" xfId="34893"/>
    <cellStyle name="메모 6 4 2 5 2 4" xfId="34891"/>
    <cellStyle name="메모 6 4 2 5 2 5" xfId="39608"/>
    <cellStyle name="메모 6 4 2 5 3" xfId="21292"/>
    <cellStyle name="메모 6 4 2 5 3 2" xfId="34894"/>
    <cellStyle name="메모 6 4 2 5 4" xfId="24832"/>
    <cellStyle name="메모 6 4 2 5 4 2" xfId="34895"/>
    <cellStyle name="메모 6 4 2 5 5" xfId="34890"/>
    <cellStyle name="메모 6 4 2 5 6" xfId="39609"/>
    <cellStyle name="메모 6 4 2 6" xfId="13481"/>
    <cellStyle name="메모 6 4 2 6 2" xfId="15826"/>
    <cellStyle name="메모 6 4 2 6 2 2" xfId="21295"/>
    <cellStyle name="메모 6 4 2 6 2 2 2" xfId="34898"/>
    <cellStyle name="메모 6 4 2 6 2 3" xfId="24835"/>
    <cellStyle name="메모 6 4 2 6 2 3 2" xfId="34899"/>
    <cellStyle name="메모 6 4 2 6 2 4" xfId="34897"/>
    <cellStyle name="메모 6 4 2 6 2 5" xfId="39606"/>
    <cellStyle name="메모 6 4 2 6 3" xfId="21294"/>
    <cellStyle name="메모 6 4 2 6 3 2" xfId="34900"/>
    <cellStyle name="메모 6 4 2 6 4" xfId="24834"/>
    <cellStyle name="메모 6 4 2 6 4 2" xfId="34901"/>
    <cellStyle name="메모 6 4 2 6 5" xfId="34896"/>
    <cellStyle name="메모 6 4 2 6 6" xfId="39607"/>
    <cellStyle name="메모 6 4 2 7" xfId="13317"/>
    <cellStyle name="메모 6 4 2 7 2" xfId="15827"/>
    <cellStyle name="메모 6 4 2 7 2 2" xfId="21297"/>
    <cellStyle name="메모 6 4 2 7 2 2 2" xfId="34904"/>
    <cellStyle name="메모 6 4 2 7 2 3" xfId="24837"/>
    <cellStyle name="메모 6 4 2 7 2 3 2" xfId="34905"/>
    <cellStyle name="메모 6 4 2 7 2 4" xfId="34903"/>
    <cellStyle name="메모 6 4 2 7 2 5" xfId="39604"/>
    <cellStyle name="메모 6 4 2 7 3" xfId="21296"/>
    <cellStyle name="메모 6 4 2 7 3 2" xfId="34906"/>
    <cellStyle name="메모 6 4 2 7 4" xfId="24836"/>
    <cellStyle name="메모 6 4 2 7 4 2" xfId="34907"/>
    <cellStyle name="메모 6 4 2 7 5" xfId="34902"/>
    <cellStyle name="메모 6 4 2 7 6" xfId="39605"/>
    <cellStyle name="메모 6 4 2 8" xfId="15821"/>
    <cellStyle name="메모 6 4 2 8 2" xfId="21298"/>
    <cellStyle name="메모 6 4 2 8 2 2" xfId="34909"/>
    <cellStyle name="메모 6 4 2 8 3" xfId="24838"/>
    <cellStyle name="메모 6 4 2 8 3 2" xfId="34910"/>
    <cellStyle name="메모 6 4 2 8 4" xfId="34908"/>
    <cellStyle name="메모 6 4 2 8 5" xfId="39603"/>
    <cellStyle name="메모 6 4 2 9" xfId="21285"/>
    <cellStyle name="메모 6 4 2 9 2" xfId="34911"/>
    <cellStyle name="메모 6 4 3" xfId="12070"/>
    <cellStyle name="메모 6 4 3 2" xfId="15828"/>
    <cellStyle name="메모 6 4 3 2 2" xfId="21300"/>
    <cellStyle name="메모 6 4 3 2 2 2" xfId="34914"/>
    <cellStyle name="메모 6 4 3 2 3" xfId="24840"/>
    <cellStyle name="메모 6 4 3 2 3 2" xfId="34915"/>
    <cellStyle name="메모 6 4 3 2 4" xfId="34913"/>
    <cellStyle name="메모 6 4 3 2 5" xfId="39601"/>
    <cellStyle name="메모 6 4 3 3" xfId="21299"/>
    <cellStyle name="메모 6 4 3 3 2" xfId="34916"/>
    <cellStyle name="메모 6 4 3 4" xfId="24839"/>
    <cellStyle name="메모 6 4 3 4 2" xfId="34917"/>
    <cellStyle name="메모 6 4 3 5" xfId="34912"/>
    <cellStyle name="메모 6 4 3 6" xfId="39602"/>
    <cellStyle name="메모 6 4 4" xfId="15820"/>
    <cellStyle name="메모 6 4 4 2" xfId="21301"/>
    <cellStyle name="메모 6 4 4 2 2" xfId="34919"/>
    <cellStyle name="메모 6 4 4 3" xfId="24841"/>
    <cellStyle name="메모 6 4 4 3 2" xfId="34920"/>
    <cellStyle name="메모 6 4 4 4" xfId="34918"/>
    <cellStyle name="메모 6 4 4 5" xfId="39600"/>
    <cellStyle name="메모 6 4 5" xfId="21284"/>
    <cellStyle name="메모 6 4 5 2" xfId="34921"/>
    <cellStyle name="메모 6 4 6" xfId="24824"/>
    <cellStyle name="메모 6 4 6 2" xfId="34922"/>
    <cellStyle name="메모 6 4 7" xfId="34869"/>
    <cellStyle name="메모 6 4 8" xfId="39617"/>
    <cellStyle name="메모 6 5" xfId="10884"/>
    <cellStyle name="메모 6 5 2" xfId="11908"/>
    <cellStyle name="메모 6 5 2 10" xfId="24843"/>
    <cellStyle name="메모 6 5 2 10 2" xfId="34925"/>
    <cellStyle name="메모 6 5 2 11" xfId="34924"/>
    <cellStyle name="메모 6 5 2 12" xfId="39598"/>
    <cellStyle name="메모 6 5 2 2" xfId="12415"/>
    <cellStyle name="메모 6 5 2 2 2" xfId="15831"/>
    <cellStyle name="메모 6 5 2 2 2 2" xfId="21305"/>
    <cellStyle name="메모 6 5 2 2 2 2 2" xfId="34928"/>
    <cellStyle name="메모 6 5 2 2 2 3" xfId="24845"/>
    <cellStyle name="메모 6 5 2 2 2 3 2" xfId="34929"/>
    <cellStyle name="메모 6 5 2 2 2 4" xfId="34927"/>
    <cellStyle name="메모 6 5 2 2 2 5" xfId="39596"/>
    <cellStyle name="메모 6 5 2 2 3" xfId="21304"/>
    <cellStyle name="메모 6 5 2 2 3 2" xfId="34930"/>
    <cellStyle name="메모 6 5 2 2 4" xfId="24844"/>
    <cellStyle name="메모 6 5 2 2 4 2" xfId="34931"/>
    <cellStyle name="메모 6 5 2 2 5" xfId="34926"/>
    <cellStyle name="메모 6 5 2 2 6" xfId="39597"/>
    <cellStyle name="메모 6 5 2 3" xfId="12638"/>
    <cellStyle name="메모 6 5 2 3 2" xfId="15832"/>
    <cellStyle name="메모 6 5 2 3 2 2" xfId="21307"/>
    <cellStyle name="메모 6 5 2 3 2 2 2" xfId="34934"/>
    <cellStyle name="메모 6 5 2 3 2 3" xfId="24847"/>
    <cellStyle name="메모 6 5 2 3 2 3 2" xfId="34935"/>
    <cellStyle name="메모 6 5 2 3 2 4" xfId="34933"/>
    <cellStyle name="메모 6 5 2 3 2 5" xfId="39594"/>
    <cellStyle name="메모 6 5 2 3 3" xfId="21306"/>
    <cellStyle name="메모 6 5 2 3 3 2" xfId="34936"/>
    <cellStyle name="메모 6 5 2 3 4" xfId="24846"/>
    <cellStyle name="메모 6 5 2 3 4 2" xfId="34937"/>
    <cellStyle name="메모 6 5 2 3 5" xfId="34932"/>
    <cellStyle name="메모 6 5 2 3 6" xfId="39595"/>
    <cellStyle name="메모 6 5 2 4" xfId="12861"/>
    <cellStyle name="메모 6 5 2 4 2" xfId="15833"/>
    <cellStyle name="메모 6 5 2 4 2 2" xfId="21309"/>
    <cellStyle name="메모 6 5 2 4 2 2 2" xfId="34940"/>
    <cellStyle name="메모 6 5 2 4 2 3" xfId="24849"/>
    <cellStyle name="메모 6 5 2 4 2 3 2" xfId="34941"/>
    <cellStyle name="메모 6 5 2 4 2 4" xfId="34939"/>
    <cellStyle name="메모 6 5 2 4 2 5" xfId="39592"/>
    <cellStyle name="메모 6 5 2 4 3" xfId="21308"/>
    <cellStyle name="메모 6 5 2 4 3 2" xfId="34942"/>
    <cellStyle name="메모 6 5 2 4 4" xfId="24848"/>
    <cellStyle name="메모 6 5 2 4 4 2" xfId="34943"/>
    <cellStyle name="메모 6 5 2 4 5" xfId="34938"/>
    <cellStyle name="메모 6 5 2 4 6" xfId="39593"/>
    <cellStyle name="메모 6 5 2 5" xfId="13097"/>
    <cellStyle name="메모 6 5 2 5 2" xfId="15834"/>
    <cellStyle name="메모 6 5 2 5 2 2" xfId="21311"/>
    <cellStyle name="메모 6 5 2 5 2 2 2" xfId="34946"/>
    <cellStyle name="메모 6 5 2 5 2 3" xfId="24851"/>
    <cellStyle name="메모 6 5 2 5 2 3 2" xfId="34947"/>
    <cellStyle name="메모 6 5 2 5 2 4" xfId="34945"/>
    <cellStyle name="메모 6 5 2 5 2 5" xfId="39590"/>
    <cellStyle name="메모 6 5 2 5 3" xfId="21310"/>
    <cellStyle name="메모 6 5 2 5 3 2" xfId="34948"/>
    <cellStyle name="메모 6 5 2 5 4" xfId="24850"/>
    <cellStyle name="메모 6 5 2 5 4 2" xfId="34949"/>
    <cellStyle name="메모 6 5 2 5 5" xfId="34944"/>
    <cellStyle name="메모 6 5 2 5 6" xfId="39591"/>
    <cellStyle name="메모 6 5 2 6" xfId="13482"/>
    <cellStyle name="메모 6 5 2 6 2" xfId="15835"/>
    <cellStyle name="메모 6 5 2 6 2 2" xfId="21313"/>
    <cellStyle name="메모 6 5 2 6 2 2 2" xfId="34952"/>
    <cellStyle name="메모 6 5 2 6 2 3" xfId="24853"/>
    <cellStyle name="메모 6 5 2 6 2 3 2" xfId="34953"/>
    <cellStyle name="메모 6 5 2 6 2 4" xfId="34951"/>
    <cellStyle name="메모 6 5 2 6 2 5" xfId="39588"/>
    <cellStyle name="메모 6 5 2 6 3" xfId="21312"/>
    <cellStyle name="메모 6 5 2 6 3 2" xfId="34954"/>
    <cellStyle name="메모 6 5 2 6 4" xfId="24852"/>
    <cellStyle name="메모 6 5 2 6 4 2" xfId="34955"/>
    <cellStyle name="메모 6 5 2 6 5" xfId="34950"/>
    <cellStyle name="메모 6 5 2 6 6" xfId="39589"/>
    <cellStyle name="메모 6 5 2 7" xfId="13318"/>
    <cellStyle name="메모 6 5 2 7 2" xfId="15836"/>
    <cellStyle name="메모 6 5 2 7 2 2" xfId="21315"/>
    <cellStyle name="메모 6 5 2 7 2 2 2" xfId="34958"/>
    <cellStyle name="메모 6 5 2 7 2 3" xfId="24855"/>
    <cellStyle name="메모 6 5 2 7 2 3 2" xfId="34959"/>
    <cellStyle name="메모 6 5 2 7 2 4" xfId="34957"/>
    <cellStyle name="메모 6 5 2 7 2 5" xfId="39586"/>
    <cellStyle name="메모 6 5 2 7 3" xfId="21314"/>
    <cellStyle name="메모 6 5 2 7 3 2" xfId="34960"/>
    <cellStyle name="메모 6 5 2 7 4" xfId="24854"/>
    <cellStyle name="메모 6 5 2 7 4 2" xfId="34961"/>
    <cellStyle name="메모 6 5 2 7 5" xfId="34956"/>
    <cellStyle name="메모 6 5 2 7 6" xfId="39587"/>
    <cellStyle name="메모 6 5 2 8" xfId="15830"/>
    <cellStyle name="메모 6 5 2 8 2" xfId="21316"/>
    <cellStyle name="메모 6 5 2 8 2 2" xfId="34963"/>
    <cellStyle name="메모 6 5 2 8 3" xfId="24856"/>
    <cellStyle name="메모 6 5 2 8 3 2" xfId="34964"/>
    <cellStyle name="메모 6 5 2 8 4" xfId="34962"/>
    <cellStyle name="메모 6 5 2 8 5" xfId="39585"/>
    <cellStyle name="메모 6 5 2 9" xfId="21303"/>
    <cellStyle name="메모 6 5 2 9 2" xfId="34965"/>
    <cellStyle name="메모 6 5 3" xfId="12069"/>
    <cellStyle name="메모 6 5 3 2" xfId="15837"/>
    <cellStyle name="메모 6 5 3 2 2" xfId="21318"/>
    <cellStyle name="메모 6 5 3 2 2 2" xfId="34968"/>
    <cellStyle name="메모 6 5 3 2 3" xfId="24858"/>
    <cellStyle name="메모 6 5 3 2 3 2" xfId="34969"/>
    <cellStyle name="메모 6 5 3 2 4" xfId="34967"/>
    <cellStyle name="메모 6 5 3 2 5" xfId="39583"/>
    <cellStyle name="메모 6 5 3 3" xfId="21317"/>
    <cellStyle name="메모 6 5 3 3 2" xfId="34970"/>
    <cellStyle name="메모 6 5 3 4" xfId="24857"/>
    <cellStyle name="메모 6 5 3 4 2" xfId="34971"/>
    <cellStyle name="메모 6 5 3 5" xfId="34966"/>
    <cellStyle name="메모 6 5 3 6" xfId="39584"/>
    <cellStyle name="메모 6 5 4" xfId="15829"/>
    <cellStyle name="메모 6 5 4 2" xfId="21319"/>
    <cellStyle name="메모 6 5 4 2 2" xfId="34973"/>
    <cellStyle name="메모 6 5 4 3" xfId="24859"/>
    <cellStyle name="메모 6 5 4 3 2" xfId="34974"/>
    <cellStyle name="메모 6 5 4 4" xfId="34972"/>
    <cellStyle name="메모 6 5 4 5" xfId="39582"/>
    <cellStyle name="메모 6 5 5" xfId="21302"/>
    <cellStyle name="메모 6 5 5 2" xfId="34975"/>
    <cellStyle name="메모 6 5 6" xfId="24842"/>
    <cellStyle name="메모 6 5 6 2" xfId="34976"/>
    <cellStyle name="메모 6 5 7" xfId="34923"/>
    <cellStyle name="메모 6 5 8" xfId="39599"/>
    <cellStyle name="메모 6 6" xfId="11901"/>
    <cellStyle name="메모 6 6 10" xfId="24860"/>
    <cellStyle name="메모 6 6 10 2" xfId="34978"/>
    <cellStyle name="메모 6 6 11" xfId="34977"/>
    <cellStyle name="메모 6 6 12" xfId="39581"/>
    <cellStyle name="메모 6 6 2" xfId="12408"/>
    <cellStyle name="메모 6 6 2 2" xfId="15839"/>
    <cellStyle name="메모 6 6 2 2 2" xfId="21322"/>
    <cellStyle name="메모 6 6 2 2 2 2" xfId="34981"/>
    <cellStyle name="메모 6 6 2 2 3" xfId="24862"/>
    <cellStyle name="메모 6 6 2 2 3 2" xfId="34982"/>
    <cellStyle name="메모 6 6 2 2 4" xfId="34980"/>
    <cellStyle name="메모 6 6 2 2 5" xfId="39579"/>
    <cellStyle name="메모 6 6 2 3" xfId="21321"/>
    <cellStyle name="메모 6 6 2 3 2" xfId="34983"/>
    <cellStyle name="메모 6 6 2 4" xfId="24861"/>
    <cellStyle name="메모 6 6 2 4 2" xfId="34984"/>
    <cellStyle name="메모 6 6 2 5" xfId="34979"/>
    <cellStyle name="메모 6 6 2 6" xfId="39580"/>
    <cellStyle name="메모 6 6 3" xfId="12631"/>
    <cellStyle name="메모 6 6 3 2" xfId="15840"/>
    <cellStyle name="메모 6 6 3 2 2" xfId="21324"/>
    <cellStyle name="메모 6 6 3 2 2 2" xfId="34987"/>
    <cellStyle name="메모 6 6 3 2 3" xfId="24864"/>
    <cellStyle name="메모 6 6 3 2 3 2" xfId="34988"/>
    <cellStyle name="메모 6 6 3 2 4" xfId="34986"/>
    <cellStyle name="메모 6 6 3 2 5" xfId="39577"/>
    <cellStyle name="메모 6 6 3 3" xfId="21323"/>
    <cellStyle name="메모 6 6 3 3 2" xfId="34989"/>
    <cellStyle name="메모 6 6 3 4" xfId="24863"/>
    <cellStyle name="메모 6 6 3 4 2" xfId="34990"/>
    <cellStyle name="메모 6 6 3 5" xfId="34985"/>
    <cellStyle name="메모 6 6 3 6" xfId="39578"/>
    <cellStyle name="메모 6 6 4" xfId="12854"/>
    <cellStyle name="메모 6 6 4 2" xfId="15841"/>
    <cellStyle name="메모 6 6 4 2 2" xfId="21326"/>
    <cellStyle name="메모 6 6 4 2 2 2" xfId="34993"/>
    <cellStyle name="메모 6 6 4 2 3" xfId="24866"/>
    <cellStyle name="메모 6 6 4 2 3 2" xfId="34994"/>
    <cellStyle name="메모 6 6 4 2 4" xfId="34992"/>
    <cellStyle name="메모 6 6 4 2 5" xfId="39575"/>
    <cellStyle name="메모 6 6 4 3" xfId="21325"/>
    <cellStyle name="메모 6 6 4 3 2" xfId="34995"/>
    <cellStyle name="메모 6 6 4 4" xfId="24865"/>
    <cellStyle name="메모 6 6 4 4 2" xfId="34996"/>
    <cellStyle name="메모 6 6 4 5" xfId="34991"/>
    <cellStyle name="메모 6 6 4 6" xfId="39576"/>
    <cellStyle name="메모 6 6 5" xfId="13090"/>
    <cellStyle name="메모 6 6 5 2" xfId="15842"/>
    <cellStyle name="메모 6 6 5 2 2" xfId="21328"/>
    <cellStyle name="메모 6 6 5 2 2 2" xfId="34999"/>
    <cellStyle name="메모 6 6 5 2 3" xfId="24868"/>
    <cellStyle name="메모 6 6 5 2 3 2" xfId="35000"/>
    <cellStyle name="메모 6 6 5 2 4" xfId="34998"/>
    <cellStyle name="메모 6 6 5 2 5" xfId="39573"/>
    <cellStyle name="메모 6 6 5 3" xfId="21327"/>
    <cellStyle name="메모 6 6 5 3 2" xfId="35001"/>
    <cellStyle name="메모 6 6 5 4" xfId="24867"/>
    <cellStyle name="메모 6 6 5 4 2" xfId="35002"/>
    <cellStyle name="메모 6 6 5 5" xfId="34997"/>
    <cellStyle name="메모 6 6 5 6" xfId="39574"/>
    <cellStyle name="메모 6 6 6" xfId="13475"/>
    <cellStyle name="메모 6 6 6 2" xfId="15843"/>
    <cellStyle name="메모 6 6 6 2 2" xfId="21330"/>
    <cellStyle name="메모 6 6 6 2 2 2" xfId="35005"/>
    <cellStyle name="메모 6 6 6 2 3" xfId="24870"/>
    <cellStyle name="메모 6 6 6 2 3 2" xfId="35006"/>
    <cellStyle name="메모 6 6 6 2 4" xfId="35004"/>
    <cellStyle name="메모 6 6 6 2 5" xfId="39571"/>
    <cellStyle name="메모 6 6 6 3" xfId="21329"/>
    <cellStyle name="메모 6 6 6 3 2" xfId="35007"/>
    <cellStyle name="메모 6 6 6 4" xfId="24869"/>
    <cellStyle name="메모 6 6 6 4 2" xfId="35008"/>
    <cellStyle name="메모 6 6 6 5" xfId="35003"/>
    <cellStyle name="메모 6 6 6 6" xfId="39572"/>
    <cellStyle name="메모 6 6 7" xfId="13311"/>
    <cellStyle name="메모 6 6 7 2" xfId="15844"/>
    <cellStyle name="메모 6 6 7 2 2" xfId="21332"/>
    <cellStyle name="메모 6 6 7 2 2 2" xfId="35011"/>
    <cellStyle name="메모 6 6 7 2 3" xfId="24872"/>
    <cellStyle name="메모 6 6 7 2 3 2" xfId="35012"/>
    <cellStyle name="메모 6 6 7 2 4" xfId="35010"/>
    <cellStyle name="메모 6 6 7 2 5" xfId="39569"/>
    <cellStyle name="메모 6 6 7 3" xfId="21331"/>
    <cellStyle name="메모 6 6 7 3 2" xfId="35013"/>
    <cellStyle name="메모 6 6 7 4" xfId="24871"/>
    <cellStyle name="메모 6 6 7 4 2" xfId="35014"/>
    <cellStyle name="메모 6 6 7 5" xfId="35009"/>
    <cellStyle name="메모 6 6 7 6" xfId="39570"/>
    <cellStyle name="메모 6 6 8" xfId="15838"/>
    <cellStyle name="메모 6 6 8 2" xfId="21333"/>
    <cellStyle name="메모 6 6 8 2 2" xfId="35016"/>
    <cellStyle name="메모 6 6 8 3" xfId="24873"/>
    <cellStyle name="메모 6 6 8 3 2" xfId="35017"/>
    <cellStyle name="메모 6 6 8 4" xfId="35015"/>
    <cellStyle name="메모 6 6 8 5" xfId="39568"/>
    <cellStyle name="메모 6 6 9" xfId="21320"/>
    <cellStyle name="메모 6 6 9 2" xfId="35018"/>
    <cellStyle name="메모 6 7" xfId="10877"/>
    <cellStyle name="메모 6 7 2" xfId="15845"/>
    <cellStyle name="메모 6 7 2 2" xfId="21335"/>
    <cellStyle name="메모 6 7 2 2 2" xfId="35021"/>
    <cellStyle name="메모 6 7 2 3" xfId="24875"/>
    <cellStyle name="메모 6 7 2 3 2" xfId="35022"/>
    <cellStyle name="메모 6 7 2 4" xfId="35020"/>
    <cellStyle name="메모 6 7 2 5" xfId="39566"/>
    <cellStyle name="메모 6 7 3" xfId="21334"/>
    <cellStyle name="메모 6 7 3 2" xfId="35023"/>
    <cellStyle name="메모 6 7 4" xfId="24874"/>
    <cellStyle name="메모 6 7 4 2" xfId="35024"/>
    <cellStyle name="메모 6 7 5" xfId="35019"/>
    <cellStyle name="메모 6 7 6" xfId="39567"/>
    <cellStyle name="메모 6 8" xfId="12076"/>
    <cellStyle name="메모 6 8 2" xfId="15846"/>
    <cellStyle name="메모 6 8 2 2" xfId="21337"/>
    <cellStyle name="메모 6 8 2 2 2" xfId="35027"/>
    <cellStyle name="메모 6 8 2 3" xfId="24877"/>
    <cellStyle name="메모 6 8 2 3 2" xfId="35028"/>
    <cellStyle name="메모 6 8 2 4" xfId="35026"/>
    <cellStyle name="메모 6 8 2 5" xfId="39564"/>
    <cellStyle name="메모 6 8 3" xfId="21336"/>
    <cellStyle name="메모 6 8 3 2" xfId="35029"/>
    <cellStyle name="메모 6 8 4" xfId="24876"/>
    <cellStyle name="메모 6 8 4 2" xfId="35030"/>
    <cellStyle name="메모 6 8 5" xfId="35025"/>
    <cellStyle name="메모 6 8 6" xfId="39565"/>
    <cellStyle name="메모 6 9" xfId="15773"/>
    <cellStyle name="메모 6 9 2" xfId="21338"/>
    <cellStyle name="메모 6 9 2 2" xfId="35032"/>
    <cellStyle name="메모 6 9 3" xfId="24878"/>
    <cellStyle name="메모 6 9 3 2" xfId="35033"/>
    <cellStyle name="메모 6 9 4" xfId="35031"/>
    <cellStyle name="메모 6 9 5" xfId="39563"/>
    <cellStyle name="메모 6_매입약정_PF" xfId="10885"/>
    <cellStyle name="메모 7" xfId="10886"/>
    <cellStyle name="메모 7 10" xfId="24879"/>
    <cellStyle name="메모 7 10 2" xfId="35035"/>
    <cellStyle name="메모 7 11" xfId="35034"/>
    <cellStyle name="메모 7 12" xfId="39562"/>
    <cellStyle name="메모 7 2" xfId="10887"/>
    <cellStyle name="메모 7 2 10" xfId="35036"/>
    <cellStyle name="메모 7 2 11" xfId="39561"/>
    <cellStyle name="메모 7 2 2" xfId="10888"/>
    <cellStyle name="메모 7 2 2 2" xfId="11911"/>
    <cellStyle name="메모 7 2 2 2 10" xfId="24882"/>
    <cellStyle name="메모 7 2 2 2 10 2" xfId="35039"/>
    <cellStyle name="메모 7 2 2 2 11" xfId="35038"/>
    <cellStyle name="메모 7 2 2 2 12" xfId="39559"/>
    <cellStyle name="메모 7 2 2 2 2" xfId="12418"/>
    <cellStyle name="메모 7 2 2 2 2 2" xfId="15851"/>
    <cellStyle name="메모 7 2 2 2 2 2 2" xfId="21344"/>
    <cellStyle name="메모 7 2 2 2 2 2 2 2" xfId="35042"/>
    <cellStyle name="메모 7 2 2 2 2 2 3" xfId="24884"/>
    <cellStyle name="메모 7 2 2 2 2 2 3 2" xfId="35043"/>
    <cellStyle name="메모 7 2 2 2 2 2 4" xfId="35041"/>
    <cellStyle name="메모 7 2 2 2 2 2 5" xfId="39557"/>
    <cellStyle name="메모 7 2 2 2 2 3" xfId="21343"/>
    <cellStyle name="메모 7 2 2 2 2 3 2" xfId="35044"/>
    <cellStyle name="메모 7 2 2 2 2 4" xfId="24883"/>
    <cellStyle name="메모 7 2 2 2 2 4 2" xfId="35045"/>
    <cellStyle name="메모 7 2 2 2 2 5" xfId="35040"/>
    <cellStyle name="메모 7 2 2 2 2 6" xfId="39558"/>
    <cellStyle name="메모 7 2 2 2 3" xfId="12641"/>
    <cellStyle name="메모 7 2 2 2 3 2" xfId="15852"/>
    <cellStyle name="메모 7 2 2 2 3 2 2" xfId="21346"/>
    <cellStyle name="메모 7 2 2 2 3 2 2 2" xfId="35048"/>
    <cellStyle name="메모 7 2 2 2 3 2 3" xfId="24886"/>
    <cellStyle name="메모 7 2 2 2 3 2 3 2" xfId="35049"/>
    <cellStyle name="메모 7 2 2 2 3 2 4" xfId="35047"/>
    <cellStyle name="메모 7 2 2 2 3 2 5" xfId="39555"/>
    <cellStyle name="메모 7 2 2 2 3 3" xfId="21345"/>
    <cellStyle name="메모 7 2 2 2 3 3 2" xfId="35050"/>
    <cellStyle name="메모 7 2 2 2 3 4" xfId="24885"/>
    <cellStyle name="메모 7 2 2 2 3 4 2" xfId="35051"/>
    <cellStyle name="메모 7 2 2 2 3 5" xfId="35046"/>
    <cellStyle name="메모 7 2 2 2 3 6" xfId="39556"/>
    <cellStyle name="메모 7 2 2 2 4" xfId="12864"/>
    <cellStyle name="메모 7 2 2 2 4 2" xfId="15853"/>
    <cellStyle name="메모 7 2 2 2 4 2 2" xfId="21348"/>
    <cellStyle name="메모 7 2 2 2 4 2 2 2" xfId="35054"/>
    <cellStyle name="메모 7 2 2 2 4 2 3" xfId="24888"/>
    <cellStyle name="메모 7 2 2 2 4 2 3 2" xfId="35055"/>
    <cellStyle name="메모 7 2 2 2 4 2 4" xfId="35053"/>
    <cellStyle name="메모 7 2 2 2 4 2 5" xfId="39553"/>
    <cellStyle name="메모 7 2 2 2 4 3" xfId="21347"/>
    <cellStyle name="메모 7 2 2 2 4 3 2" xfId="35056"/>
    <cellStyle name="메모 7 2 2 2 4 4" xfId="24887"/>
    <cellStyle name="메모 7 2 2 2 4 4 2" xfId="35057"/>
    <cellStyle name="메모 7 2 2 2 4 5" xfId="35052"/>
    <cellStyle name="메모 7 2 2 2 4 6" xfId="39554"/>
    <cellStyle name="메모 7 2 2 2 5" xfId="13100"/>
    <cellStyle name="메모 7 2 2 2 5 2" xfId="15854"/>
    <cellStyle name="메모 7 2 2 2 5 2 2" xfId="21350"/>
    <cellStyle name="메모 7 2 2 2 5 2 2 2" xfId="35060"/>
    <cellStyle name="메모 7 2 2 2 5 2 3" xfId="24890"/>
    <cellStyle name="메모 7 2 2 2 5 2 3 2" xfId="35061"/>
    <cellStyle name="메모 7 2 2 2 5 2 4" xfId="35059"/>
    <cellStyle name="메모 7 2 2 2 5 2 5" xfId="39551"/>
    <cellStyle name="메모 7 2 2 2 5 3" xfId="21349"/>
    <cellStyle name="메모 7 2 2 2 5 3 2" xfId="35062"/>
    <cellStyle name="메모 7 2 2 2 5 4" xfId="24889"/>
    <cellStyle name="메모 7 2 2 2 5 4 2" xfId="35063"/>
    <cellStyle name="메모 7 2 2 2 5 5" xfId="35058"/>
    <cellStyle name="메모 7 2 2 2 5 6" xfId="39552"/>
    <cellStyle name="메모 7 2 2 2 6" xfId="13485"/>
    <cellStyle name="메모 7 2 2 2 6 2" xfId="15855"/>
    <cellStyle name="메모 7 2 2 2 6 2 2" xfId="21352"/>
    <cellStyle name="메모 7 2 2 2 6 2 2 2" xfId="35066"/>
    <cellStyle name="메모 7 2 2 2 6 2 3" xfId="24892"/>
    <cellStyle name="메모 7 2 2 2 6 2 3 2" xfId="35067"/>
    <cellStyle name="메모 7 2 2 2 6 2 4" xfId="35065"/>
    <cellStyle name="메모 7 2 2 2 6 2 5" xfId="39549"/>
    <cellStyle name="메모 7 2 2 2 6 3" xfId="21351"/>
    <cellStyle name="메모 7 2 2 2 6 3 2" xfId="35068"/>
    <cellStyle name="메모 7 2 2 2 6 4" xfId="24891"/>
    <cellStyle name="메모 7 2 2 2 6 4 2" xfId="35069"/>
    <cellStyle name="메모 7 2 2 2 6 5" xfId="35064"/>
    <cellStyle name="메모 7 2 2 2 6 6" xfId="39550"/>
    <cellStyle name="메모 7 2 2 2 7" xfId="13321"/>
    <cellStyle name="메모 7 2 2 2 7 2" xfId="15856"/>
    <cellStyle name="메모 7 2 2 2 7 2 2" xfId="21354"/>
    <cellStyle name="메모 7 2 2 2 7 2 2 2" xfId="35072"/>
    <cellStyle name="메모 7 2 2 2 7 2 3" xfId="24894"/>
    <cellStyle name="메모 7 2 2 2 7 2 3 2" xfId="35073"/>
    <cellStyle name="메모 7 2 2 2 7 2 4" xfId="35071"/>
    <cellStyle name="메모 7 2 2 2 7 2 5" xfId="39547"/>
    <cellStyle name="메모 7 2 2 2 7 3" xfId="21353"/>
    <cellStyle name="메모 7 2 2 2 7 3 2" xfId="35074"/>
    <cellStyle name="메모 7 2 2 2 7 4" xfId="24893"/>
    <cellStyle name="메모 7 2 2 2 7 4 2" xfId="35075"/>
    <cellStyle name="메모 7 2 2 2 7 5" xfId="35070"/>
    <cellStyle name="메모 7 2 2 2 7 6" xfId="39548"/>
    <cellStyle name="메모 7 2 2 2 8" xfId="15850"/>
    <cellStyle name="메모 7 2 2 2 8 2" xfId="21355"/>
    <cellStyle name="메모 7 2 2 2 8 2 2" xfId="35077"/>
    <cellStyle name="메모 7 2 2 2 8 3" xfId="24895"/>
    <cellStyle name="메모 7 2 2 2 8 3 2" xfId="35078"/>
    <cellStyle name="메모 7 2 2 2 8 4" xfId="35076"/>
    <cellStyle name="메모 7 2 2 2 8 5" xfId="39546"/>
    <cellStyle name="메모 7 2 2 2 9" xfId="21342"/>
    <cellStyle name="메모 7 2 2 2 9 2" xfId="35079"/>
    <cellStyle name="메모 7 2 2 3" xfId="12066"/>
    <cellStyle name="메모 7 2 2 3 2" xfId="15857"/>
    <cellStyle name="메모 7 2 2 3 2 2" xfId="21357"/>
    <cellStyle name="메모 7 2 2 3 2 2 2" xfId="35082"/>
    <cellStyle name="메모 7 2 2 3 2 3" xfId="24897"/>
    <cellStyle name="메모 7 2 2 3 2 3 2" xfId="35083"/>
    <cellStyle name="메모 7 2 2 3 2 4" xfId="35081"/>
    <cellStyle name="메모 7 2 2 3 2 5" xfId="39544"/>
    <cellStyle name="메모 7 2 2 3 3" xfId="21356"/>
    <cellStyle name="메모 7 2 2 3 3 2" xfId="35084"/>
    <cellStyle name="메모 7 2 2 3 4" xfId="24896"/>
    <cellStyle name="메모 7 2 2 3 4 2" xfId="35085"/>
    <cellStyle name="메모 7 2 2 3 5" xfId="35080"/>
    <cellStyle name="메모 7 2 2 3 6" xfId="39545"/>
    <cellStyle name="메모 7 2 2 4" xfId="15849"/>
    <cellStyle name="메모 7 2 2 4 2" xfId="21358"/>
    <cellStyle name="메모 7 2 2 4 2 2" xfId="35087"/>
    <cellStyle name="메모 7 2 2 4 3" xfId="24898"/>
    <cellStyle name="메모 7 2 2 4 3 2" xfId="35088"/>
    <cellStyle name="메모 7 2 2 4 4" xfId="35086"/>
    <cellStyle name="메모 7 2 2 4 5" xfId="39543"/>
    <cellStyle name="메모 7 2 2 5" xfId="21341"/>
    <cellStyle name="메모 7 2 2 5 2" xfId="35089"/>
    <cellStyle name="메모 7 2 2 6" xfId="24881"/>
    <cellStyle name="메모 7 2 2 6 2" xfId="35090"/>
    <cellStyle name="메모 7 2 2 7" xfId="35037"/>
    <cellStyle name="메모 7 2 2 8" xfId="39560"/>
    <cellStyle name="메모 7 2 3" xfId="10889"/>
    <cellStyle name="메모 7 2 3 2" xfId="11912"/>
    <cellStyle name="메모 7 2 3 2 10" xfId="24900"/>
    <cellStyle name="메모 7 2 3 2 10 2" xfId="35093"/>
    <cellStyle name="메모 7 2 3 2 11" xfId="35092"/>
    <cellStyle name="메모 7 2 3 2 12" xfId="39541"/>
    <cellStyle name="메모 7 2 3 2 2" xfId="12419"/>
    <cellStyle name="메모 7 2 3 2 2 2" xfId="15860"/>
    <cellStyle name="메모 7 2 3 2 2 2 2" xfId="21362"/>
    <cellStyle name="메모 7 2 3 2 2 2 2 2" xfId="35096"/>
    <cellStyle name="메모 7 2 3 2 2 2 3" xfId="24902"/>
    <cellStyle name="메모 7 2 3 2 2 2 3 2" xfId="35097"/>
    <cellStyle name="메모 7 2 3 2 2 2 4" xfId="35095"/>
    <cellStyle name="메모 7 2 3 2 2 2 5" xfId="39539"/>
    <cellStyle name="메모 7 2 3 2 2 3" xfId="21361"/>
    <cellStyle name="메모 7 2 3 2 2 3 2" xfId="35098"/>
    <cellStyle name="메모 7 2 3 2 2 4" xfId="24901"/>
    <cellStyle name="메모 7 2 3 2 2 4 2" xfId="35099"/>
    <cellStyle name="메모 7 2 3 2 2 5" xfId="35094"/>
    <cellStyle name="메모 7 2 3 2 2 6" xfId="39540"/>
    <cellStyle name="메모 7 2 3 2 3" xfId="12642"/>
    <cellStyle name="메모 7 2 3 2 3 2" xfId="15861"/>
    <cellStyle name="메모 7 2 3 2 3 2 2" xfId="21364"/>
    <cellStyle name="메모 7 2 3 2 3 2 2 2" xfId="35102"/>
    <cellStyle name="메모 7 2 3 2 3 2 3" xfId="24904"/>
    <cellStyle name="메모 7 2 3 2 3 2 3 2" xfId="35103"/>
    <cellStyle name="메모 7 2 3 2 3 2 4" xfId="35101"/>
    <cellStyle name="메모 7 2 3 2 3 2 5" xfId="39537"/>
    <cellStyle name="메모 7 2 3 2 3 3" xfId="21363"/>
    <cellStyle name="메모 7 2 3 2 3 3 2" xfId="35104"/>
    <cellStyle name="메모 7 2 3 2 3 4" xfId="24903"/>
    <cellStyle name="메모 7 2 3 2 3 4 2" xfId="35105"/>
    <cellStyle name="메모 7 2 3 2 3 5" xfId="35100"/>
    <cellStyle name="메모 7 2 3 2 3 6" xfId="39538"/>
    <cellStyle name="메모 7 2 3 2 4" xfId="12865"/>
    <cellStyle name="메모 7 2 3 2 4 2" xfId="15862"/>
    <cellStyle name="메모 7 2 3 2 4 2 2" xfId="21366"/>
    <cellStyle name="메모 7 2 3 2 4 2 2 2" xfId="35108"/>
    <cellStyle name="메모 7 2 3 2 4 2 3" xfId="24906"/>
    <cellStyle name="메모 7 2 3 2 4 2 3 2" xfId="35109"/>
    <cellStyle name="메모 7 2 3 2 4 2 4" xfId="35107"/>
    <cellStyle name="메모 7 2 3 2 4 2 5" xfId="39535"/>
    <cellStyle name="메모 7 2 3 2 4 3" xfId="21365"/>
    <cellStyle name="메모 7 2 3 2 4 3 2" xfId="35110"/>
    <cellStyle name="메모 7 2 3 2 4 4" xfId="24905"/>
    <cellStyle name="메모 7 2 3 2 4 4 2" xfId="35111"/>
    <cellStyle name="메모 7 2 3 2 4 5" xfId="35106"/>
    <cellStyle name="메모 7 2 3 2 4 6" xfId="39536"/>
    <cellStyle name="메모 7 2 3 2 5" xfId="13101"/>
    <cellStyle name="메모 7 2 3 2 5 2" xfId="15863"/>
    <cellStyle name="메모 7 2 3 2 5 2 2" xfId="21368"/>
    <cellStyle name="메모 7 2 3 2 5 2 2 2" xfId="35114"/>
    <cellStyle name="메모 7 2 3 2 5 2 3" xfId="24908"/>
    <cellStyle name="메모 7 2 3 2 5 2 3 2" xfId="35115"/>
    <cellStyle name="메모 7 2 3 2 5 2 4" xfId="35113"/>
    <cellStyle name="메모 7 2 3 2 5 2 5" xfId="39533"/>
    <cellStyle name="메모 7 2 3 2 5 3" xfId="21367"/>
    <cellStyle name="메모 7 2 3 2 5 3 2" xfId="35116"/>
    <cellStyle name="메모 7 2 3 2 5 4" xfId="24907"/>
    <cellStyle name="메모 7 2 3 2 5 4 2" xfId="35117"/>
    <cellStyle name="메모 7 2 3 2 5 5" xfId="35112"/>
    <cellStyle name="메모 7 2 3 2 5 6" xfId="39534"/>
    <cellStyle name="메모 7 2 3 2 6" xfId="13486"/>
    <cellStyle name="메모 7 2 3 2 6 2" xfId="15864"/>
    <cellStyle name="메모 7 2 3 2 6 2 2" xfId="21370"/>
    <cellStyle name="메모 7 2 3 2 6 2 2 2" xfId="35120"/>
    <cellStyle name="메모 7 2 3 2 6 2 3" xfId="24910"/>
    <cellStyle name="메모 7 2 3 2 6 2 3 2" xfId="35121"/>
    <cellStyle name="메모 7 2 3 2 6 2 4" xfId="35119"/>
    <cellStyle name="메모 7 2 3 2 6 2 5" xfId="39531"/>
    <cellStyle name="메모 7 2 3 2 6 3" xfId="21369"/>
    <cellStyle name="메모 7 2 3 2 6 3 2" xfId="35122"/>
    <cellStyle name="메모 7 2 3 2 6 4" xfId="24909"/>
    <cellStyle name="메모 7 2 3 2 6 4 2" xfId="35123"/>
    <cellStyle name="메모 7 2 3 2 6 5" xfId="35118"/>
    <cellStyle name="메모 7 2 3 2 6 6" xfId="39532"/>
    <cellStyle name="메모 7 2 3 2 7" xfId="13322"/>
    <cellStyle name="메모 7 2 3 2 7 2" xfId="15865"/>
    <cellStyle name="메모 7 2 3 2 7 2 2" xfId="21372"/>
    <cellStyle name="메모 7 2 3 2 7 2 2 2" xfId="35126"/>
    <cellStyle name="메모 7 2 3 2 7 2 3" xfId="24912"/>
    <cellStyle name="메모 7 2 3 2 7 2 3 2" xfId="35127"/>
    <cellStyle name="메모 7 2 3 2 7 2 4" xfId="35125"/>
    <cellStyle name="메모 7 2 3 2 7 2 5" xfId="39529"/>
    <cellStyle name="메모 7 2 3 2 7 3" xfId="21371"/>
    <cellStyle name="메모 7 2 3 2 7 3 2" xfId="35128"/>
    <cellStyle name="메모 7 2 3 2 7 4" xfId="24911"/>
    <cellStyle name="메모 7 2 3 2 7 4 2" xfId="35129"/>
    <cellStyle name="메모 7 2 3 2 7 5" xfId="35124"/>
    <cellStyle name="메모 7 2 3 2 7 6" xfId="39530"/>
    <cellStyle name="메모 7 2 3 2 8" xfId="15859"/>
    <cellStyle name="메모 7 2 3 2 8 2" xfId="21373"/>
    <cellStyle name="메모 7 2 3 2 8 2 2" xfId="35131"/>
    <cellStyle name="메모 7 2 3 2 8 3" xfId="24913"/>
    <cellStyle name="메모 7 2 3 2 8 3 2" xfId="35132"/>
    <cellStyle name="메모 7 2 3 2 8 4" xfId="35130"/>
    <cellStyle name="메모 7 2 3 2 8 5" xfId="39528"/>
    <cellStyle name="메모 7 2 3 2 9" xfId="21360"/>
    <cellStyle name="메모 7 2 3 2 9 2" xfId="35133"/>
    <cellStyle name="메모 7 2 3 3" xfId="12065"/>
    <cellStyle name="메모 7 2 3 3 2" xfId="15866"/>
    <cellStyle name="메모 7 2 3 3 2 2" xfId="21375"/>
    <cellStyle name="메모 7 2 3 3 2 2 2" xfId="35136"/>
    <cellStyle name="메모 7 2 3 3 2 3" xfId="24915"/>
    <cellStyle name="메모 7 2 3 3 2 3 2" xfId="35137"/>
    <cellStyle name="메모 7 2 3 3 2 4" xfId="35135"/>
    <cellStyle name="메모 7 2 3 3 2 5" xfId="39526"/>
    <cellStyle name="메모 7 2 3 3 3" xfId="21374"/>
    <cellStyle name="메모 7 2 3 3 3 2" xfId="35138"/>
    <cellStyle name="메모 7 2 3 3 4" xfId="24914"/>
    <cellStyle name="메모 7 2 3 3 4 2" xfId="35139"/>
    <cellStyle name="메모 7 2 3 3 5" xfId="35134"/>
    <cellStyle name="메모 7 2 3 3 6" xfId="39527"/>
    <cellStyle name="메모 7 2 3 4" xfId="15858"/>
    <cellStyle name="메모 7 2 3 4 2" xfId="21376"/>
    <cellStyle name="메모 7 2 3 4 2 2" xfId="35141"/>
    <cellStyle name="메모 7 2 3 4 3" xfId="24916"/>
    <cellStyle name="메모 7 2 3 4 3 2" xfId="35142"/>
    <cellStyle name="메모 7 2 3 4 4" xfId="35140"/>
    <cellStyle name="메모 7 2 3 4 5" xfId="39525"/>
    <cellStyle name="메모 7 2 3 5" xfId="21359"/>
    <cellStyle name="메모 7 2 3 5 2" xfId="35143"/>
    <cellStyle name="메모 7 2 3 6" xfId="24899"/>
    <cellStyle name="메모 7 2 3 6 2" xfId="35144"/>
    <cellStyle name="메모 7 2 3 7" xfId="35091"/>
    <cellStyle name="메모 7 2 3 8" xfId="39542"/>
    <cellStyle name="메모 7 2 4" xfId="10890"/>
    <cellStyle name="메모 7 2 4 2" xfId="11913"/>
    <cellStyle name="메모 7 2 4 2 10" xfId="24918"/>
    <cellStyle name="메모 7 2 4 2 10 2" xfId="35147"/>
    <cellStyle name="메모 7 2 4 2 11" xfId="35146"/>
    <cellStyle name="메모 7 2 4 2 12" xfId="39523"/>
    <cellStyle name="메모 7 2 4 2 2" xfId="12420"/>
    <cellStyle name="메모 7 2 4 2 2 2" xfId="15869"/>
    <cellStyle name="메모 7 2 4 2 2 2 2" xfId="21380"/>
    <cellStyle name="메모 7 2 4 2 2 2 2 2" xfId="35150"/>
    <cellStyle name="메모 7 2 4 2 2 2 3" xfId="24920"/>
    <cellStyle name="메모 7 2 4 2 2 2 3 2" xfId="35151"/>
    <cellStyle name="메모 7 2 4 2 2 2 4" xfId="35149"/>
    <cellStyle name="메모 7 2 4 2 2 2 5" xfId="39521"/>
    <cellStyle name="메모 7 2 4 2 2 3" xfId="21379"/>
    <cellStyle name="메모 7 2 4 2 2 3 2" xfId="35152"/>
    <cellStyle name="메모 7 2 4 2 2 4" xfId="24919"/>
    <cellStyle name="메모 7 2 4 2 2 4 2" xfId="35153"/>
    <cellStyle name="메모 7 2 4 2 2 5" xfId="35148"/>
    <cellStyle name="메모 7 2 4 2 2 6" xfId="39522"/>
    <cellStyle name="메모 7 2 4 2 3" xfId="12643"/>
    <cellStyle name="메모 7 2 4 2 3 2" xfId="15870"/>
    <cellStyle name="메모 7 2 4 2 3 2 2" xfId="21382"/>
    <cellStyle name="메모 7 2 4 2 3 2 2 2" xfId="35156"/>
    <cellStyle name="메모 7 2 4 2 3 2 3" xfId="24922"/>
    <cellStyle name="메모 7 2 4 2 3 2 3 2" xfId="35157"/>
    <cellStyle name="메모 7 2 4 2 3 2 4" xfId="35155"/>
    <cellStyle name="메모 7 2 4 2 3 2 5" xfId="39519"/>
    <cellStyle name="메모 7 2 4 2 3 3" xfId="21381"/>
    <cellStyle name="메모 7 2 4 2 3 3 2" xfId="35158"/>
    <cellStyle name="메모 7 2 4 2 3 4" xfId="24921"/>
    <cellStyle name="메모 7 2 4 2 3 4 2" xfId="35159"/>
    <cellStyle name="메모 7 2 4 2 3 5" xfId="35154"/>
    <cellStyle name="메모 7 2 4 2 3 6" xfId="39520"/>
    <cellStyle name="메모 7 2 4 2 4" xfId="12866"/>
    <cellStyle name="메모 7 2 4 2 4 2" xfId="15871"/>
    <cellStyle name="메모 7 2 4 2 4 2 2" xfId="21384"/>
    <cellStyle name="메모 7 2 4 2 4 2 2 2" xfId="35162"/>
    <cellStyle name="메모 7 2 4 2 4 2 3" xfId="24924"/>
    <cellStyle name="메모 7 2 4 2 4 2 3 2" xfId="35163"/>
    <cellStyle name="메모 7 2 4 2 4 2 4" xfId="35161"/>
    <cellStyle name="메모 7 2 4 2 4 2 5" xfId="39517"/>
    <cellStyle name="메모 7 2 4 2 4 3" xfId="21383"/>
    <cellStyle name="메모 7 2 4 2 4 3 2" xfId="35164"/>
    <cellStyle name="메모 7 2 4 2 4 4" xfId="24923"/>
    <cellStyle name="메모 7 2 4 2 4 4 2" xfId="35165"/>
    <cellStyle name="메모 7 2 4 2 4 5" xfId="35160"/>
    <cellStyle name="메모 7 2 4 2 4 6" xfId="39518"/>
    <cellStyle name="메모 7 2 4 2 5" xfId="13102"/>
    <cellStyle name="메모 7 2 4 2 5 2" xfId="15872"/>
    <cellStyle name="메모 7 2 4 2 5 2 2" xfId="21386"/>
    <cellStyle name="메모 7 2 4 2 5 2 2 2" xfId="35168"/>
    <cellStyle name="메모 7 2 4 2 5 2 3" xfId="24926"/>
    <cellStyle name="메모 7 2 4 2 5 2 3 2" xfId="35169"/>
    <cellStyle name="메모 7 2 4 2 5 2 4" xfId="35167"/>
    <cellStyle name="메모 7 2 4 2 5 2 5" xfId="39515"/>
    <cellStyle name="메모 7 2 4 2 5 3" xfId="21385"/>
    <cellStyle name="메모 7 2 4 2 5 3 2" xfId="35170"/>
    <cellStyle name="메모 7 2 4 2 5 4" xfId="24925"/>
    <cellStyle name="메모 7 2 4 2 5 4 2" xfId="35171"/>
    <cellStyle name="메모 7 2 4 2 5 5" xfId="35166"/>
    <cellStyle name="메모 7 2 4 2 5 6" xfId="39516"/>
    <cellStyle name="메모 7 2 4 2 6" xfId="13487"/>
    <cellStyle name="메모 7 2 4 2 6 2" xfId="15873"/>
    <cellStyle name="메모 7 2 4 2 6 2 2" xfId="21388"/>
    <cellStyle name="메모 7 2 4 2 6 2 2 2" xfId="35174"/>
    <cellStyle name="메모 7 2 4 2 6 2 3" xfId="24928"/>
    <cellStyle name="메모 7 2 4 2 6 2 3 2" xfId="35175"/>
    <cellStyle name="메모 7 2 4 2 6 2 4" xfId="35173"/>
    <cellStyle name="메모 7 2 4 2 6 2 5" xfId="39513"/>
    <cellStyle name="메모 7 2 4 2 6 3" xfId="21387"/>
    <cellStyle name="메모 7 2 4 2 6 3 2" xfId="35176"/>
    <cellStyle name="메모 7 2 4 2 6 4" xfId="24927"/>
    <cellStyle name="메모 7 2 4 2 6 4 2" xfId="35177"/>
    <cellStyle name="메모 7 2 4 2 6 5" xfId="35172"/>
    <cellStyle name="메모 7 2 4 2 6 6" xfId="39514"/>
    <cellStyle name="메모 7 2 4 2 7" xfId="13323"/>
    <cellStyle name="메모 7 2 4 2 7 2" xfId="15874"/>
    <cellStyle name="메모 7 2 4 2 7 2 2" xfId="21390"/>
    <cellStyle name="메모 7 2 4 2 7 2 2 2" xfId="35180"/>
    <cellStyle name="메모 7 2 4 2 7 2 3" xfId="24930"/>
    <cellStyle name="메모 7 2 4 2 7 2 3 2" xfId="35181"/>
    <cellStyle name="메모 7 2 4 2 7 2 4" xfId="35179"/>
    <cellStyle name="메모 7 2 4 2 7 2 5" xfId="39511"/>
    <cellStyle name="메모 7 2 4 2 7 3" xfId="21389"/>
    <cellStyle name="메모 7 2 4 2 7 3 2" xfId="35182"/>
    <cellStyle name="메모 7 2 4 2 7 4" xfId="24929"/>
    <cellStyle name="메모 7 2 4 2 7 4 2" xfId="35183"/>
    <cellStyle name="메모 7 2 4 2 7 5" xfId="35178"/>
    <cellStyle name="메모 7 2 4 2 7 6" xfId="39512"/>
    <cellStyle name="메모 7 2 4 2 8" xfId="15868"/>
    <cellStyle name="메모 7 2 4 2 8 2" xfId="21391"/>
    <cellStyle name="메모 7 2 4 2 8 2 2" xfId="35185"/>
    <cellStyle name="메모 7 2 4 2 8 3" xfId="24931"/>
    <cellStyle name="메모 7 2 4 2 8 3 2" xfId="35186"/>
    <cellStyle name="메모 7 2 4 2 8 4" xfId="35184"/>
    <cellStyle name="메모 7 2 4 2 8 5" xfId="39510"/>
    <cellStyle name="메모 7 2 4 2 9" xfId="21378"/>
    <cellStyle name="메모 7 2 4 2 9 2" xfId="35187"/>
    <cellStyle name="메모 7 2 4 3" xfId="12064"/>
    <cellStyle name="메모 7 2 4 3 2" xfId="15875"/>
    <cellStyle name="메모 7 2 4 3 2 2" xfId="21393"/>
    <cellStyle name="메모 7 2 4 3 2 2 2" xfId="35190"/>
    <cellStyle name="메모 7 2 4 3 2 3" xfId="24933"/>
    <cellStyle name="메모 7 2 4 3 2 3 2" xfId="35191"/>
    <cellStyle name="메모 7 2 4 3 2 4" xfId="35189"/>
    <cellStyle name="메모 7 2 4 3 2 5" xfId="39508"/>
    <cellStyle name="메모 7 2 4 3 3" xfId="21392"/>
    <cellStyle name="메모 7 2 4 3 3 2" xfId="35192"/>
    <cellStyle name="메모 7 2 4 3 4" xfId="24932"/>
    <cellStyle name="메모 7 2 4 3 4 2" xfId="35193"/>
    <cellStyle name="메모 7 2 4 3 5" xfId="35188"/>
    <cellStyle name="메모 7 2 4 3 6" xfId="39509"/>
    <cellStyle name="메모 7 2 4 4" xfId="15867"/>
    <cellStyle name="메모 7 2 4 4 2" xfId="21394"/>
    <cellStyle name="메모 7 2 4 4 2 2" xfId="35195"/>
    <cellStyle name="메모 7 2 4 4 3" xfId="24934"/>
    <cellStyle name="메모 7 2 4 4 3 2" xfId="35196"/>
    <cellStyle name="메모 7 2 4 4 4" xfId="35194"/>
    <cellStyle name="메모 7 2 4 4 5" xfId="39507"/>
    <cellStyle name="메모 7 2 4 5" xfId="21377"/>
    <cellStyle name="메모 7 2 4 5 2" xfId="35197"/>
    <cellStyle name="메모 7 2 4 6" xfId="24917"/>
    <cellStyle name="메모 7 2 4 6 2" xfId="35198"/>
    <cellStyle name="메모 7 2 4 7" xfId="35145"/>
    <cellStyle name="메모 7 2 4 8" xfId="39524"/>
    <cellStyle name="메모 7 2 5" xfId="11910"/>
    <cellStyle name="메모 7 2 5 10" xfId="24935"/>
    <cellStyle name="메모 7 2 5 10 2" xfId="35200"/>
    <cellStyle name="메모 7 2 5 11" xfId="35199"/>
    <cellStyle name="메모 7 2 5 12" xfId="39506"/>
    <cellStyle name="메모 7 2 5 2" xfId="12417"/>
    <cellStyle name="메모 7 2 5 2 2" xfId="15877"/>
    <cellStyle name="메모 7 2 5 2 2 2" xfId="21397"/>
    <cellStyle name="메모 7 2 5 2 2 2 2" xfId="35203"/>
    <cellStyle name="메모 7 2 5 2 2 3" xfId="24937"/>
    <cellStyle name="메모 7 2 5 2 2 3 2" xfId="35204"/>
    <cellStyle name="메모 7 2 5 2 2 4" xfId="35202"/>
    <cellStyle name="메모 7 2 5 2 2 5" xfId="39504"/>
    <cellStyle name="메모 7 2 5 2 3" xfId="21396"/>
    <cellStyle name="메모 7 2 5 2 3 2" xfId="35205"/>
    <cellStyle name="메모 7 2 5 2 4" xfId="24936"/>
    <cellStyle name="메모 7 2 5 2 4 2" xfId="35206"/>
    <cellStyle name="메모 7 2 5 2 5" xfId="35201"/>
    <cellStyle name="메모 7 2 5 2 6" xfId="39505"/>
    <cellStyle name="메모 7 2 5 3" xfId="12640"/>
    <cellStyle name="메모 7 2 5 3 2" xfId="15878"/>
    <cellStyle name="메모 7 2 5 3 2 2" xfId="21399"/>
    <cellStyle name="메모 7 2 5 3 2 2 2" xfId="35209"/>
    <cellStyle name="메모 7 2 5 3 2 3" xfId="24939"/>
    <cellStyle name="메모 7 2 5 3 2 3 2" xfId="35210"/>
    <cellStyle name="메모 7 2 5 3 2 4" xfId="35208"/>
    <cellStyle name="메모 7 2 5 3 2 5" xfId="39502"/>
    <cellStyle name="메모 7 2 5 3 3" xfId="21398"/>
    <cellStyle name="메모 7 2 5 3 3 2" xfId="35211"/>
    <cellStyle name="메모 7 2 5 3 4" xfId="24938"/>
    <cellStyle name="메모 7 2 5 3 4 2" xfId="35212"/>
    <cellStyle name="메모 7 2 5 3 5" xfId="35207"/>
    <cellStyle name="메모 7 2 5 3 6" xfId="39503"/>
    <cellStyle name="메모 7 2 5 4" xfId="12863"/>
    <cellStyle name="메모 7 2 5 4 2" xfId="15879"/>
    <cellStyle name="메모 7 2 5 4 2 2" xfId="21401"/>
    <cellStyle name="메모 7 2 5 4 2 2 2" xfId="35215"/>
    <cellStyle name="메모 7 2 5 4 2 3" xfId="24941"/>
    <cellStyle name="메모 7 2 5 4 2 3 2" xfId="35216"/>
    <cellStyle name="메모 7 2 5 4 2 4" xfId="35214"/>
    <cellStyle name="메모 7 2 5 4 2 5" xfId="39500"/>
    <cellStyle name="메모 7 2 5 4 3" xfId="21400"/>
    <cellStyle name="메모 7 2 5 4 3 2" xfId="35217"/>
    <cellStyle name="메모 7 2 5 4 4" xfId="24940"/>
    <cellStyle name="메모 7 2 5 4 4 2" xfId="35218"/>
    <cellStyle name="메모 7 2 5 4 5" xfId="35213"/>
    <cellStyle name="메모 7 2 5 4 6" xfId="39501"/>
    <cellStyle name="메모 7 2 5 5" xfId="13099"/>
    <cellStyle name="메모 7 2 5 5 2" xfId="15880"/>
    <cellStyle name="메모 7 2 5 5 2 2" xfId="21403"/>
    <cellStyle name="메모 7 2 5 5 2 2 2" xfId="35221"/>
    <cellStyle name="메모 7 2 5 5 2 3" xfId="24943"/>
    <cellStyle name="메모 7 2 5 5 2 3 2" xfId="35222"/>
    <cellStyle name="메모 7 2 5 5 2 4" xfId="35220"/>
    <cellStyle name="메모 7 2 5 5 2 5" xfId="39498"/>
    <cellStyle name="메모 7 2 5 5 3" xfId="21402"/>
    <cellStyle name="메모 7 2 5 5 3 2" xfId="35223"/>
    <cellStyle name="메모 7 2 5 5 4" xfId="24942"/>
    <cellStyle name="메모 7 2 5 5 4 2" xfId="35224"/>
    <cellStyle name="메모 7 2 5 5 5" xfId="35219"/>
    <cellStyle name="메모 7 2 5 5 6" xfId="39499"/>
    <cellStyle name="메모 7 2 5 6" xfId="13484"/>
    <cellStyle name="메모 7 2 5 6 2" xfId="15881"/>
    <cellStyle name="메모 7 2 5 6 2 2" xfId="21405"/>
    <cellStyle name="메모 7 2 5 6 2 2 2" xfId="35227"/>
    <cellStyle name="메모 7 2 5 6 2 3" xfId="24945"/>
    <cellStyle name="메모 7 2 5 6 2 3 2" xfId="35228"/>
    <cellStyle name="메모 7 2 5 6 2 4" xfId="35226"/>
    <cellStyle name="메모 7 2 5 6 2 5" xfId="39496"/>
    <cellStyle name="메모 7 2 5 6 3" xfId="21404"/>
    <cellStyle name="메모 7 2 5 6 3 2" xfId="35229"/>
    <cellStyle name="메모 7 2 5 6 4" xfId="24944"/>
    <cellStyle name="메모 7 2 5 6 4 2" xfId="35230"/>
    <cellStyle name="메모 7 2 5 6 5" xfId="35225"/>
    <cellStyle name="메모 7 2 5 6 6" xfId="39497"/>
    <cellStyle name="메모 7 2 5 7" xfId="13320"/>
    <cellStyle name="메모 7 2 5 7 2" xfId="15882"/>
    <cellStyle name="메모 7 2 5 7 2 2" xfId="21407"/>
    <cellStyle name="메모 7 2 5 7 2 2 2" xfId="35233"/>
    <cellStyle name="메모 7 2 5 7 2 3" xfId="24947"/>
    <cellStyle name="메모 7 2 5 7 2 3 2" xfId="35234"/>
    <cellStyle name="메모 7 2 5 7 2 4" xfId="35232"/>
    <cellStyle name="메모 7 2 5 7 2 5" xfId="39494"/>
    <cellStyle name="메모 7 2 5 7 3" xfId="21406"/>
    <cellStyle name="메모 7 2 5 7 3 2" xfId="35235"/>
    <cellStyle name="메모 7 2 5 7 4" xfId="24946"/>
    <cellStyle name="메모 7 2 5 7 4 2" xfId="35236"/>
    <cellStyle name="메모 7 2 5 7 5" xfId="35231"/>
    <cellStyle name="메모 7 2 5 7 6" xfId="39495"/>
    <cellStyle name="메모 7 2 5 8" xfId="15876"/>
    <cellStyle name="메모 7 2 5 8 2" xfId="21408"/>
    <cellStyle name="메모 7 2 5 8 2 2" xfId="35238"/>
    <cellStyle name="메모 7 2 5 8 3" xfId="24948"/>
    <cellStyle name="메모 7 2 5 8 3 2" xfId="35239"/>
    <cellStyle name="메모 7 2 5 8 4" xfId="35237"/>
    <cellStyle name="메모 7 2 5 8 5" xfId="39493"/>
    <cellStyle name="메모 7 2 5 9" xfId="21395"/>
    <cellStyle name="메모 7 2 5 9 2" xfId="35240"/>
    <cellStyle name="메모 7 2 6" xfId="12067"/>
    <cellStyle name="메모 7 2 6 2" xfId="15883"/>
    <cellStyle name="메모 7 2 6 2 2" xfId="21410"/>
    <cellStyle name="메모 7 2 6 2 2 2" xfId="35243"/>
    <cellStyle name="메모 7 2 6 2 3" xfId="24950"/>
    <cellStyle name="메모 7 2 6 2 3 2" xfId="35244"/>
    <cellStyle name="메모 7 2 6 2 4" xfId="35242"/>
    <cellStyle name="메모 7 2 6 2 5" xfId="39491"/>
    <cellStyle name="메모 7 2 6 3" xfId="21409"/>
    <cellStyle name="메모 7 2 6 3 2" xfId="35245"/>
    <cellStyle name="메모 7 2 6 4" xfId="24949"/>
    <cellStyle name="메모 7 2 6 4 2" xfId="35246"/>
    <cellStyle name="메모 7 2 6 5" xfId="35241"/>
    <cellStyle name="메모 7 2 6 6" xfId="39492"/>
    <cellStyle name="메모 7 2 7" xfId="15848"/>
    <cellStyle name="메모 7 2 7 2" xfId="21411"/>
    <cellStyle name="메모 7 2 7 2 2" xfId="35248"/>
    <cellStyle name="메모 7 2 7 3" xfId="24951"/>
    <cellStyle name="메모 7 2 7 3 2" xfId="35249"/>
    <cellStyle name="메모 7 2 7 4" xfId="35247"/>
    <cellStyle name="메모 7 2 7 5" xfId="39490"/>
    <cellStyle name="메모 7 2 8" xfId="21340"/>
    <cellStyle name="메모 7 2 8 2" xfId="35250"/>
    <cellStyle name="메모 7 2 9" xfId="24880"/>
    <cellStyle name="메모 7 2 9 2" xfId="35251"/>
    <cellStyle name="메모 7 3" xfId="10891"/>
    <cellStyle name="메모 7 3 2" xfId="11914"/>
    <cellStyle name="메모 7 3 2 10" xfId="24953"/>
    <cellStyle name="메모 7 3 2 10 2" xfId="35254"/>
    <cellStyle name="메모 7 3 2 11" xfId="35253"/>
    <cellStyle name="메모 7 3 2 12" xfId="39488"/>
    <cellStyle name="메모 7 3 2 2" xfId="12421"/>
    <cellStyle name="메모 7 3 2 2 2" xfId="15886"/>
    <cellStyle name="메모 7 3 2 2 2 2" xfId="21415"/>
    <cellStyle name="메모 7 3 2 2 2 2 2" xfId="35257"/>
    <cellStyle name="메모 7 3 2 2 2 3" xfId="24955"/>
    <cellStyle name="메모 7 3 2 2 2 3 2" xfId="35258"/>
    <cellStyle name="메모 7 3 2 2 2 4" xfId="35256"/>
    <cellStyle name="메모 7 3 2 2 2 5" xfId="39486"/>
    <cellStyle name="메모 7 3 2 2 3" xfId="21414"/>
    <cellStyle name="메모 7 3 2 2 3 2" xfId="35259"/>
    <cellStyle name="메모 7 3 2 2 4" xfId="24954"/>
    <cellStyle name="메모 7 3 2 2 4 2" xfId="35260"/>
    <cellStyle name="메모 7 3 2 2 5" xfId="35255"/>
    <cellStyle name="메모 7 3 2 2 6" xfId="39487"/>
    <cellStyle name="메모 7 3 2 3" xfId="12644"/>
    <cellStyle name="메모 7 3 2 3 2" xfId="15887"/>
    <cellStyle name="메모 7 3 2 3 2 2" xfId="21417"/>
    <cellStyle name="메모 7 3 2 3 2 2 2" xfId="35263"/>
    <cellStyle name="메모 7 3 2 3 2 3" xfId="24957"/>
    <cellStyle name="메모 7 3 2 3 2 3 2" xfId="35264"/>
    <cellStyle name="메모 7 3 2 3 2 4" xfId="35262"/>
    <cellStyle name="메모 7 3 2 3 2 5" xfId="39484"/>
    <cellStyle name="메모 7 3 2 3 3" xfId="21416"/>
    <cellStyle name="메모 7 3 2 3 3 2" xfId="35265"/>
    <cellStyle name="메모 7 3 2 3 4" xfId="24956"/>
    <cellStyle name="메모 7 3 2 3 4 2" xfId="35266"/>
    <cellStyle name="메모 7 3 2 3 5" xfId="35261"/>
    <cellStyle name="메모 7 3 2 3 6" xfId="39485"/>
    <cellStyle name="메모 7 3 2 4" xfId="12867"/>
    <cellStyle name="메모 7 3 2 4 2" xfId="15888"/>
    <cellStyle name="메모 7 3 2 4 2 2" xfId="21419"/>
    <cellStyle name="메모 7 3 2 4 2 2 2" xfId="35269"/>
    <cellStyle name="메모 7 3 2 4 2 3" xfId="24959"/>
    <cellStyle name="메모 7 3 2 4 2 3 2" xfId="35270"/>
    <cellStyle name="메모 7 3 2 4 2 4" xfId="35268"/>
    <cellStyle name="메모 7 3 2 4 2 5" xfId="39482"/>
    <cellStyle name="메모 7 3 2 4 3" xfId="21418"/>
    <cellStyle name="메모 7 3 2 4 3 2" xfId="35271"/>
    <cellStyle name="메모 7 3 2 4 4" xfId="24958"/>
    <cellStyle name="메모 7 3 2 4 4 2" xfId="35272"/>
    <cellStyle name="메모 7 3 2 4 5" xfId="35267"/>
    <cellStyle name="메모 7 3 2 4 6" xfId="39483"/>
    <cellStyle name="메모 7 3 2 5" xfId="13103"/>
    <cellStyle name="메모 7 3 2 5 2" xfId="15889"/>
    <cellStyle name="메모 7 3 2 5 2 2" xfId="21421"/>
    <cellStyle name="메모 7 3 2 5 2 2 2" xfId="35275"/>
    <cellStyle name="메모 7 3 2 5 2 3" xfId="24961"/>
    <cellStyle name="메모 7 3 2 5 2 3 2" xfId="35276"/>
    <cellStyle name="메모 7 3 2 5 2 4" xfId="35274"/>
    <cellStyle name="메모 7 3 2 5 2 5" xfId="39480"/>
    <cellStyle name="메모 7 3 2 5 3" xfId="21420"/>
    <cellStyle name="메모 7 3 2 5 3 2" xfId="35277"/>
    <cellStyle name="메모 7 3 2 5 4" xfId="24960"/>
    <cellStyle name="메모 7 3 2 5 4 2" xfId="35278"/>
    <cellStyle name="메모 7 3 2 5 5" xfId="35273"/>
    <cellStyle name="메모 7 3 2 5 6" xfId="39481"/>
    <cellStyle name="메모 7 3 2 6" xfId="13488"/>
    <cellStyle name="메모 7 3 2 6 2" xfId="15890"/>
    <cellStyle name="메모 7 3 2 6 2 2" xfId="21423"/>
    <cellStyle name="메모 7 3 2 6 2 2 2" xfId="35281"/>
    <cellStyle name="메모 7 3 2 6 2 3" xfId="24963"/>
    <cellStyle name="메모 7 3 2 6 2 3 2" xfId="35282"/>
    <cellStyle name="메모 7 3 2 6 2 4" xfId="35280"/>
    <cellStyle name="메모 7 3 2 6 2 5" xfId="39478"/>
    <cellStyle name="메모 7 3 2 6 3" xfId="21422"/>
    <cellStyle name="메모 7 3 2 6 3 2" xfId="35283"/>
    <cellStyle name="메모 7 3 2 6 4" xfId="24962"/>
    <cellStyle name="메모 7 3 2 6 4 2" xfId="35284"/>
    <cellStyle name="메모 7 3 2 6 5" xfId="35279"/>
    <cellStyle name="메모 7 3 2 6 6" xfId="39479"/>
    <cellStyle name="메모 7 3 2 7" xfId="13324"/>
    <cellStyle name="메모 7 3 2 7 2" xfId="15891"/>
    <cellStyle name="메모 7 3 2 7 2 2" xfId="21425"/>
    <cellStyle name="메모 7 3 2 7 2 2 2" xfId="35287"/>
    <cellStyle name="메모 7 3 2 7 2 3" xfId="24965"/>
    <cellStyle name="메모 7 3 2 7 2 3 2" xfId="35288"/>
    <cellStyle name="메모 7 3 2 7 2 4" xfId="35286"/>
    <cellStyle name="메모 7 3 2 7 2 5" xfId="39476"/>
    <cellStyle name="메모 7 3 2 7 3" xfId="21424"/>
    <cellStyle name="메모 7 3 2 7 3 2" xfId="35289"/>
    <cellStyle name="메모 7 3 2 7 4" xfId="24964"/>
    <cellStyle name="메모 7 3 2 7 4 2" xfId="35290"/>
    <cellStyle name="메모 7 3 2 7 5" xfId="35285"/>
    <cellStyle name="메모 7 3 2 7 6" xfId="39477"/>
    <cellStyle name="메모 7 3 2 8" xfId="15885"/>
    <cellStyle name="메모 7 3 2 8 2" xfId="21426"/>
    <cellStyle name="메모 7 3 2 8 2 2" xfId="35292"/>
    <cellStyle name="메모 7 3 2 8 3" xfId="24966"/>
    <cellStyle name="메모 7 3 2 8 3 2" xfId="35293"/>
    <cellStyle name="메모 7 3 2 8 4" xfId="35291"/>
    <cellStyle name="메모 7 3 2 8 5" xfId="39475"/>
    <cellStyle name="메모 7 3 2 9" xfId="21413"/>
    <cellStyle name="메모 7 3 2 9 2" xfId="35294"/>
    <cellStyle name="메모 7 3 3" xfId="12063"/>
    <cellStyle name="메모 7 3 3 2" xfId="15892"/>
    <cellStyle name="메모 7 3 3 2 2" xfId="21428"/>
    <cellStyle name="메모 7 3 3 2 2 2" xfId="35297"/>
    <cellStyle name="메모 7 3 3 2 3" xfId="24968"/>
    <cellStyle name="메모 7 3 3 2 3 2" xfId="35298"/>
    <cellStyle name="메모 7 3 3 2 4" xfId="35296"/>
    <cellStyle name="메모 7 3 3 2 5" xfId="39473"/>
    <cellStyle name="메모 7 3 3 3" xfId="21427"/>
    <cellStyle name="메모 7 3 3 3 2" xfId="35299"/>
    <cellStyle name="메모 7 3 3 4" xfId="24967"/>
    <cellStyle name="메모 7 3 3 4 2" xfId="35300"/>
    <cellStyle name="메모 7 3 3 5" xfId="35295"/>
    <cellStyle name="메모 7 3 3 6" xfId="39474"/>
    <cellStyle name="메모 7 3 4" xfId="15884"/>
    <cellStyle name="메모 7 3 4 2" xfId="21429"/>
    <cellStyle name="메모 7 3 4 2 2" xfId="35302"/>
    <cellStyle name="메모 7 3 4 3" xfId="24969"/>
    <cellStyle name="메모 7 3 4 3 2" xfId="35303"/>
    <cellStyle name="메모 7 3 4 4" xfId="35301"/>
    <cellStyle name="메모 7 3 4 5" xfId="39472"/>
    <cellStyle name="메모 7 3 5" xfId="21412"/>
    <cellStyle name="메모 7 3 5 2" xfId="35304"/>
    <cellStyle name="메모 7 3 6" xfId="24952"/>
    <cellStyle name="메모 7 3 6 2" xfId="35305"/>
    <cellStyle name="메모 7 3 7" xfId="35252"/>
    <cellStyle name="메모 7 3 8" xfId="39489"/>
    <cellStyle name="메모 7 4" xfId="10892"/>
    <cellStyle name="메모 7 4 2" xfId="11915"/>
    <cellStyle name="메모 7 4 2 10" xfId="24971"/>
    <cellStyle name="메모 7 4 2 10 2" xfId="35308"/>
    <cellStyle name="메모 7 4 2 11" xfId="35307"/>
    <cellStyle name="메모 7 4 2 12" xfId="39470"/>
    <cellStyle name="메모 7 4 2 2" xfId="12422"/>
    <cellStyle name="메모 7 4 2 2 2" xfId="15895"/>
    <cellStyle name="메모 7 4 2 2 2 2" xfId="21433"/>
    <cellStyle name="메모 7 4 2 2 2 2 2" xfId="35311"/>
    <cellStyle name="메모 7 4 2 2 2 3" xfId="24973"/>
    <cellStyle name="메모 7 4 2 2 2 3 2" xfId="35312"/>
    <cellStyle name="메모 7 4 2 2 2 4" xfId="35310"/>
    <cellStyle name="메모 7 4 2 2 2 5" xfId="39468"/>
    <cellStyle name="메모 7 4 2 2 3" xfId="21432"/>
    <cellStyle name="메모 7 4 2 2 3 2" xfId="35313"/>
    <cellStyle name="메모 7 4 2 2 4" xfId="24972"/>
    <cellStyle name="메모 7 4 2 2 4 2" xfId="35314"/>
    <cellStyle name="메모 7 4 2 2 5" xfId="35309"/>
    <cellStyle name="메모 7 4 2 2 6" xfId="39469"/>
    <cellStyle name="메모 7 4 2 3" xfId="12645"/>
    <cellStyle name="메모 7 4 2 3 2" xfId="15896"/>
    <cellStyle name="메모 7 4 2 3 2 2" xfId="21435"/>
    <cellStyle name="메모 7 4 2 3 2 2 2" xfId="35317"/>
    <cellStyle name="메모 7 4 2 3 2 3" xfId="24975"/>
    <cellStyle name="메모 7 4 2 3 2 3 2" xfId="35318"/>
    <cellStyle name="메모 7 4 2 3 2 4" xfId="35316"/>
    <cellStyle name="메모 7 4 2 3 2 5" xfId="39466"/>
    <cellStyle name="메모 7 4 2 3 3" xfId="21434"/>
    <cellStyle name="메모 7 4 2 3 3 2" xfId="35319"/>
    <cellStyle name="메모 7 4 2 3 4" xfId="24974"/>
    <cellStyle name="메모 7 4 2 3 4 2" xfId="35320"/>
    <cellStyle name="메모 7 4 2 3 5" xfId="35315"/>
    <cellStyle name="메모 7 4 2 3 6" xfId="39467"/>
    <cellStyle name="메모 7 4 2 4" xfId="12868"/>
    <cellStyle name="메모 7 4 2 4 2" xfId="15897"/>
    <cellStyle name="메모 7 4 2 4 2 2" xfId="21437"/>
    <cellStyle name="메모 7 4 2 4 2 2 2" xfId="35323"/>
    <cellStyle name="메모 7 4 2 4 2 3" xfId="24977"/>
    <cellStyle name="메모 7 4 2 4 2 3 2" xfId="35324"/>
    <cellStyle name="메모 7 4 2 4 2 4" xfId="35322"/>
    <cellStyle name="메모 7 4 2 4 2 5" xfId="39464"/>
    <cellStyle name="메모 7 4 2 4 3" xfId="21436"/>
    <cellStyle name="메모 7 4 2 4 3 2" xfId="35325"/>
    <cellStyle name="메모 7 4 2 4 4" xfId="24976"/>
    <cellStyle name="메모 7 4 2 4 4 2" xfId="35326"/>
    <cellStyle name="메모 7 4 2 4 5" xfId="35321"/>
    <cellStyle name="메모 7 4 2 4 6" xfId="39465"/>
    <cellStyle name="메모 7 4 2 5" xfId="13104"/>
    <cellStyle name="메모 7 4 2 5 2" xfId="15898"/>
    <cellStyle name="메모 7 4 2 5 2 2" xfId="21439"/>
    <cellStyle name="메모 7 4 2 5 2 2 2" xfId="35329"/>
    <cellStyle name="메모 7 4 2 5 2 3" xfId="24979"/>
    <cellStyle name="메모 7 4 2 5 2 3 2" xfId="35330"/>
    <cellStyle name="메모 7 4 2 5 2 4" xfId="35328"/>
    <cellStyle name="메모 7 4 2 5 2 5" xfId="39462"/>
    <cellStyle name="메모 7 4 2 5 3" xfId="21438"/>
    <cellStyle name="메모 7 4 2 5 3 2" xfId="35331"/>
    <cellStyle name="메모 7 4 2 5 4" xfId="24978"/>
    <cellStyle name="메모 7 4 2 5 4 2" xfId="35332"/>
    <cellStyle name="메모 7 4 2 5 5" xfId="35327"/>
    <cellStyle name="메모 7 4 2 5 6" xfId="39463"/>
    <cellStyle name="메모 7 4 2 6" xfId="13489"/>
    <cellStyle name="메모 7 4 2 6 2" xfId="15899"/>
    <cellStyle name="메모 7 4 2 6 2 2" xfId="21441"/>
    <cellStyle name="메모 7 4 2 6 2 2 2" xfId="35335"/>
    <cellStyle name="메모 7 4 2 6 2 3" xfId="24981"/>
    <cellStyle name="메모 7 4 2 6 2 3 2" xfId="35336"/>
    <cellStyle name="메모 7 4 2 6 2 4" xfId="35334"/>
    <cellStyle name="메모 7 4 2 6 2 5" xfId="39460"/>
    <cellStyle name="메모 7 4 2 6 3" xfId="21440"/>
    <cellStyle name="메모 7 4 2 6 3 2" xfId="35337"/>
    <cellStyle name="메모 7 4 2 6 4" xfId="24980"/>
    <cellStyle name="메모 7 4 2 6 4 2" xfId="35338"/>
    <cellStyle name="메모 7 4 2 6 5" xfId="35333"/>
    <cellStyle name="메모 7 4 2 6 6" xfId="39461"/>
    <cellStyle name="메모 7 4 2 7" xfId="13325"/>
    <cellStyle name="메모 7 4 2 7 2" xfId="15900"/>
    <cellStyle name="메모 7 4 2 7 2 2" xfId="21443"/>
    <cellStyle name="메모 7 4 2 7 2 2 2" xfId="35341"/>
    <cellStyle name="메모 7 4 2 7 2 3" xfId="24983"/>
    <cellStyle name="메모 7 4 2 7 2 3 2" xfId="35342"/>
    <cellStyle name="메모 7 4 2 7 2 4" xfId="35340"/>
    <cellStyle name="메모 7 4 2 7 2 5" xfId="39458"/>
    <cellStyle name="메모 7 4 2 7 3" xfId="21442"/>
    <cellStyle name="메모 7 4 2 7 3 2" xfId="35343"/>
    <cellStyle name="메모 7 4 2 7 4" xfId="24982"/>
    <cellStyle name="메모 7 4 2 7 4 2" xfId="35344"/>
    <cellStyle name="메모 7 4 2 7 5" xfId="35339"/>
    <cellStyle name="메모 7 4 2 7 6" xfId="39459"/>
    <cellStyle name="메모 7 4 2 8" xfId="15894"/>
    <cellStyle name="메모 7 4 2 8 2" xfId="21444"/>
    <cellStyle name="메모 7 4 2 8 2 2" xfId="35346"/>
    <cellStyle name="메모 7 4 2 8 3" xfId="24984"/>
    <cellStyle name="메모 7 4 2 8 3 2" xfId="35347"/>
    <cellStyle name="메모 7 4 2 8 4" xfId="35345"/>
    <cellStyle name="메모 7 4 2 8 5" xfId="39457"/>
    <cellStyle name="메모 7 4 2 9" xfId="21431"/>
    <cellStyle name="메모 7 4 2 9 2" xfId="35348"/>
    <cellStyle name="메모 7 4 3" xfId="12062"/>
    <cellStyle name="메모 7 4 3 2" xfId="15901"/>
    <cellStyle name="메모 7 4 3 2 2" xfId="21446"/>
    <cellStyle name="메모 7 4 3 2 2 2" xfId="35351"/>
    <cellStyle name="메모 7 4 3 2 3" xfId="24986"/>
    <cellStyle name="메모 7 4 3 2 3 2" xfId="35352"/>
    <cellStyle name="메모 7 4 3 2 4" xfId="35350"/>
    <cellStyle name="메모 7 4 3 2 5" xfId="39455"/>
    <cellStyle name="메모 7 4 3 3" xfId="21445"/>
    <cellStyle name="메모 7 4 3 3 2" xfId="35353"/>
    <cellStyle name="메모 7 4 3 4" xfId="24985"/>
    <cellStyle name="메모 7 4 3 4 2" xfId="35354"/>
    <cellStyle name="메모 7 4 3 5" xfId="35349"/>
    <cellStyle name="메모 7 4 3 6" xfId="39456"/>
    <cellStyle name="메모 7 4 4" xfId="15893"/>
    <cellStyle name="메모 7 4 4 2" xfId="21447"/>
    <cellStyle name="메모 7 4 4 2 2" xfId="35356"/>
    <cellStyle name="메모 7 4 4 3" xfId="24987"/>
    <cellStyle name="메모 7 4 4 3 2" xfId="35357"/>
    <cellStyle name="메모 7 4 4 4" xfId="35355"/>
    <cellStyle name="메모 7 4 4 5" xfId="39454"/>
    <cellStyle name="메모 7 4 5" xfId="21430"/>
    <cellStyle name="메모 7 4 5 2" xfId="35358"/>
    <cellStyle name="메모 7 4 6" xfId="24970"/>
    <cellStyle name="메모 7 4 6 2" xfId="35359"/>
    <cellStyle name="메모 7 4 7" xfId="35306"/>
    <cellStyle name="메모 7 4 8" xfId="39471"/>
    <cellStyle name="메모 7 5" xfId="10893"/>
    <cellStyle name="메모 7 5 2" xfId="11916"/>
    <cellStyle name="메모 7 5 2 10" xfId="24989"/>
    <cellStyle name="메모 7 5 2 10 2" xfId="35362"/>
    <cellStyle name="메모 7 5 2 11" xfId="35361"/>
    <cellStyle name="메모 7 5 2 12" xfId="39452"/>
    <cellStyle name="메모 7 5 2 2" xfId="12423"/>
    <cellStyle name="메모 7 5 2 2 2" xfId="15904"/>
    <cellStyle name="메모 7 5 2 2 2 2" xfId="21451"/>
    <cellStyle name="메모 7 5 2 2 2 2 2" xfId="35365"/>
    <cellStyle name="메모 7 5 2 2 2 3" xfId="24991"/>
    <cellStyle name="메모 7 5 2 2 2 3 2" xfId="35366"/>
    <cellStyle name="메모 7 5 2 2 2 4" xfId="35364"/>
    <cellStyle name="메모 7 5 2 2 2 5" xfId="39450"/>
    <cellStyle name="메모 7 5 2 2 3" xfId="21450"/>
    <cellStyle name="메모 7 5 2 2 3 2" xfId="35367"/>
    <cellStyle name="메모 7 5 2 2 4" xfId="24990"/>
    <cellStyle name="메모 7 5 2 2 4 2" xfId="35368"/>
    <cellStyle name="메모 7 5 2 2 5" xfId="35363"/>
    <cellStyle name="메모 7 5 2 2 6" xfId="39451"/>
    <cellStyle name="메모 7 5 2 3" xfId="12646"/>
    <cellStyle name="메모 7 5 2 3 2" xfId="15905"/>
    <cellStyle name="메모 7 5 2 3 2 2" xfId="21453"/>
    <cellStyle name="메모 7 5 2 3 2 2 2" xfId="35371"/>
    <cellStyle name="메모 7 5 2 3 2 3" xfId="24993"/>
    <cellStyle name="메모 7 5 2 3 2 3 2" xfId="35372"/>
    <cellStyle name="메모 7 5 2 3 2 4" xfId="35370"/>
    <cellStyle name="메모 7 5 2 3 2 5" xfId="39448"/>
    <cellStyle name="메모 7 5 2 3 3" xfId="21452"/>
    <cellStyle name="메모 7 5 2 3 3 2" xfId="35373"/>
    <cellStyle name="메모 7 5 2 3 4" xfId="24992"/>
    <cellStyle name="메모 7 5 2 3 4 2" xfId="35374"/>
    <cellStyle name="메모 7 5 2 3 5" xfId="35369"/>
    <cellStyle name="메모 7 5 2 3 6" xfId="39449"/>
    <cellStyle name="메모 7 5 2 4" xfId="12869"/>
    <cellStyle name="메모 7 5 2 4 2" xfId="15906"/>
    <cellStyle name="메모 7 5 2 4 2 2" xfId="21455"/>
    <cellStyle name="메모 7 5 2 4 2 2 2" xfId="35377"/>
    <cellStyle name="메모 7 5 2 4 2 3" xfId="24995"/>
    <cellStyle name="메모 7 5 2 4 2 3 2" xfId="35378"/>
    <cellStyle name="메모 7 5 2 4 2 4" xfId="35376"/>
    <cellStyle name="메모 7 5 2 4 2 5" xfId="39446"/>
    <cellStyle name="메모 7 5 2 4 3" xfId="21454"/>
    <cellStyle name="메모 7 5 2 4 3 2" xfId="35379"/>
    <cellStyle name="메모 7 5 2 4 4" xfId="24994"/>
    <cellStyle name="메모 7 5 2 4 4 2" xfId="35380"/>
    <cellStyle name="메모 7 5 2 4 5" xfId="35375"/>
    <cellStyle name="메모 7 5 2 4 6" xfId="39447"/>
    <cellStyle name="메모 7 5 2 5" xfId="13105"/>
    <cellStyle name="메모 7 5 2 5 2" xfId="15907"/>
    <cellStyle name="메모 7 5 2 5 2 2" xfId="21457"/>
    <cellStyle name="메모 7 5 2 5 2 2 2" xfId="35383"/>
    <cellStyle name="메모 7 5 2 5 2 3" xfId="24997"/>
    <cellStyle name="메모 7 5 2 5 2 3 2" xfId="35384"/>
    <cellStyle name="메모 7 5 2 5 2 4" xfId="35382"/>
    <cellStyle name="메모 7 5 2 5 2 5" xfId="39444"/>
    <cellStyle name="메모 7 5 2 5 3" xfId="21456"/>
    <cellStyle name="메모 7 5 2 5 3 2" xfId="35385"/>
    <cellStyle name="메모 7 5 2 5 4" xfId="24996"/>
    <cellStyle name="메모 7 5 2 5 4 2" xfId="35386"/>
    <cellStyle name="메모 7 5 2 5 5" xfId="35381"/>
    <cellStyle name="메모 7 5 2 5 6" xfId="39445"/>
    <cellStyle name="메모 7 5 2 6" xfId="13490"/>
    <cellStyle name="메모 7 5 2 6 2" xfId="15908"/>
    <cellStyle name="메모 7 5 2 6 2 2" xfId="21459"/>
    <cellStyle name="메모 7 5 2 6 2 2 2" xfId="35389"/>
    <cellStyle name="메모 7 5 2 6 2 3" xfId="24999"/>
    <cellStyle name="메모 7 5 2 6 2 3 2" xfId="35390"/>
    <cellStyle name="메모 7 5 2 6 2 4" xfId="35388"/>
    <cellStyle name="메모 7 5 2 6 2 5" xfId="39442"/>
    <cellStyle name="메모 7 5 2 6 3" xfId="21458"/>
    <cellStyle name="메모 7 5 2 6 3 2" xfId="35391"/>
    <cellStyle name="메모 7 5 2 6 4" xfId="24998"/>
    <cellStyle name="메모 7 5 2 6 4 2" xfId="35392"/>
    <cellStyle name="메모 7 5 2 6 5" xfId="35387"/>
    <cellStyle name="메모 7 5 2 6 6" xfId="39443"/>
    <cellStyle name="메모 7 5 2 7" xfId="13326"/>
    <cellStyle name="메모 7 5 2 7 2" xfId="15909"/>
    <cellStyle name="메모 7 5 2 7 2 2" xfId="21461"/>
    <cellStyle name="메모 7 5 2 7 2 2 2" xfId="35395"/>
    <cellStyle name="메모 7 5 2 7 2 3" xfId="25001"/>
    <cellStyle name="메모 7 5 2 7 2 3 2" xfId="35396"/>
    <cellStyle name="메모 7 5 2 7 2 4" xfId="35394"/>
    <cellStyle name="메모 7 5 2 7 2 5" xfId="39440"/>
    <cellStyle name="메모 7 5 2 7 3" xfId="21460"/>
    <cellStyle name="메모 7 5 2 7 3 2" xfId="35397"/>
    <cellStyle name="메모 7 5 2 7 4" xfId="25000"/>
    <cellStyle name="메모 7 5 2 7 4 2" xfId="35398"/>
    <cellStyle name="메모 7 5 2 7 5" xfId="35393"/>
    <cellStyle name="메모 7 5 2 7 6" xfId="39441"/>
    <cellStyle name="메모 7 5 2 8" xfId="15903"/>
    <cellStyle name="메모 7 5 2 8 2" xfId="21462"/>
    <cellStyle name="메모 7 5 2 8 2 2" xfId="35400"/>
    <cellStyle name="메모 7 5 2 8 3" xfId="25002"/>
    <cellStyle name="메모 7 5 2 8 3 2" xfId="35401"/>
    <cellStyle name="메모 7 5 2 8 4" xfId="35399"/>
    <cellStyle name="메모 7 5 2 8 5" xfId="39439"/>
    <cellStyle name="메모 7 5 2 9" xfId="21449"/>
    <cellStyle name="메모 7 5 2 9 2" xfId="35402"/>
    <cellStyle name="메모 7 5 3" xfId="12061"/>
    <cellStyle name="메모 7 5 3 2" xfId="15910"/>
    <cellStyle name="메모 7 5 3 2 2" xfId="21464"/>
    <cellStyle name="메모 7 5 3 2 2 2" xfId="35405"/>
    <cellStyle name="메모 7 5 3 2 3" xfId="25004"/>
    <cellStyle name="메모 7 5 3 2 3 2" xfId="35406"/>
    <cellStyle name="메모 7 5 3 2 4" xfId="35404"/>
    <cellStyle name="메모 7 5 3 2 5" xfId="39437"/>
    <cellStyle name="메모 7 5 3 3" xfId="21463"/>
    <cellStyle name="메모 7 5 3 3 2" xfId="35407"/>
    <cellStyle name="메모 7 5 3 4" xfId="25003"/>
    <cellStyle name="메모 7 5 3 4 2" xfId="35408"/>
    <cellStyle name="메모 7 5 3 5" xfId="35403"/>
    <cellStyle name="메모 7 5 3 6" xfId="39438"/>
    <cellStyle name="메모 7 5 4" xfId="15902"/>
    <cellStyle name="메모 7 5 4 2" xfId="21465"/>
    <cellStyle name="메모 7 5 4 2 2" xfId="35410"/>
    <cellStyle name="메모 7 5 4 3" xfId="25005"/>
    <cellStyle name="메모 7 5 4 3 2" xfId="35411"/>
    <cellStyle name="메모 7 5 4 4" xfId="35409"/>
    <cellStyle name="메모 7 5 4 5" xfId="39436"/>
    <cellStyle name="메모 7 5 5" xfId="21448"/>
    <cellStyle name="메모 7 5 5 2" xfId="35412"/>
    <cellStyle name="메모 7 5 6" xfId="24988"/>
    <cellStyle name="메모 7 5 6 2" xfId="35413"/>
    <cellStyle name="메모 7 5 7" xfId="35360"/>
    <cellStyle name="메모 7 5 8" xfId="39453"/>
    <cellStyle name="메모 7 6" xfId="11909"/>
    <cellStyle name="메모 7 6 10" xfId="25006"/>
    <cellStyle name="메모 7 6 10 2" xfId="35415"/>
    <cellStyle name="메모 7 6 11" xfId="35414"/>
    <cellStyle name="메모 7 6 12" xfId="39435"/>
    <cellStyle name="메모 7 6 2" xfId="12416"/>
    <cellStyle name="메모 7 6 2 2" xfId="15912"/>
    <cellStyle name="메모 7 6 2 2 2" xfId="21468"/>
    <cellStyle name="메모 7 6 2 2 2 2" xfId="35418"/>
    <cellStyle name="메모 7 6 2 2 3" xfId="25008"/>
    <cellStyle name="메모 7 6 2 2 3 2" xfId="35419"/>
    <cellStyle name="메모 7 6 2 2 4" xfId="35417"/>
    <cellStyle name="메모 7 6 2 2 5" xfId="39433"/>
    <cellStyle name="메모 7 6 2 3" xfId="21467"/>
    <cellStyle name="메모 7 6 2 3 2" xfId="35420"/>
    <cellStyle name="메모 7 6 2 4" xfId="25007"/>
    <cellStyle name="메모 7 6 2 4 2" xfId="35421"/>
    <cellStyle name="메모 7 6 2 5" xfId="35416"/>
    <cellStyle name="메모 7 6 2 6" xfId="39434"/>
    <cellStyle name="메모 7 6 3" xfId="12639"/>
    <cellStyle name="메모 7 6 3 2" xfId="15913"/>
    <cellStyle name="메모 7 6 3 2 2" xfId="21470"/>
    <cellStyle name="메모 7 6 3 2 2 2" xfId="35424"/>
    <cellStyle name="메모 7 6 3 2 3" xfId="25010"/>
    <cellStyle name="메모 7 6 3 2 3 2" xfId="35425"/>
    <cellStyle name="메모 7 6 3 2 4" xfId="35423"/>
    <cellStyle name="메모 7 6 3 2 5" xfId="39431"/>
    <cellStyle name="메모 7 6 3 3" xfId="21469"/>
    <cellStyle name="메모 7 6 3 3 2" xfId="35426"/>
    <cellStyle name="메모 7 6 3 4" xfId="25009"/>
    <cellStyle name="메모 7 6 3 4 2" xfId="35427"/>
    <cellStyle name="메모 7 6 3 5" xfId="35422"/>
    <cellStyle name="메모 7 6 3 6" xfId="39432"/>
    <cellStyle name="메모 7 6 4" xfId="12862"/>
    <cellStyle name="메모 7 6 4 2" xfId="15914"/>
    <cellStyle name="메모 7 6 4 2 2" xfId="21472"/>
    <cellStyle name="메모 7 6 4 2 2 2" xfId="35430"/>
    <cellStyle name="메모 7 6 4 2 3" xfId="25012"/>
    <cellStyle name="메모 7 6 4 2 3 2" xfId="35431"/>
    <cellStyle name="메모 7 6 4 2 4" xfId="35429"/>
    <cellStyle name="메모 7 6 4 2 5" xfId="39429"/>
    <cellStyle name="메모 7 6 4 3" xfId="21471"/>
    <cellStyle name="메모 7 6 4 3 2" xfId="35432"/>
    <cellStyle name="메모 7 6 4 4" xfId="25011"/>
    <cellStyle name="메모 7 6 4 4 2" xfId="35433"/>
    <cellStyle name="메모 7 6 4 5" xfId="35428"/>
    <cellStyle name="메모 7 6 4 6" xfId="39430"/>
    <cellStyle name="메모 7 6 5" xfId="13098"/>
    <cellStyle name="메모 7 6 5 2" xfId="15915"/>
    <cellStyle name="메모 7 6 5 2 2" xfId="21474"/>
    <cellStyle name="메모 7 6 5 2 2 2" xfId="35436"/>
    <cellStyle name="메모 7 6 5 2 3" xfId="25014"/>
    <cellStyle name="메모 7 6 5 2 3 2" xfId="35437"/>
    <cellStyle name="메모 7 6 5 2 4" xfId="35435"/>
    <cellStyle name="메모 7 6 5 2 5" xfId="39427"/>
    <cellStyle name="메모 7 6 5 3" xfId="21473"/>
    <cellStyle name="메모 7 6 5 3 2" xfId="35438"/>
    <cellStyle name="메모 7 6 5 4" xfId="25013"/>
    <cellStyle name="메모 7 6 5 4 2" xfId="35439"/>
    <cellStyle name="메모 7 6 5 5" xfId="35434"/>
    <cellStyle name="메모 7 6 5 6" xfId="39428"/>
    <cellStyle name="메모 7 6 6" xfId="13483"/>
    <cellStyle name="메모 7 6 6 2" xfId="15916"/>
    <cellStyle name="메모 7 6 6 2 2" xfId="21476"/>
    <cellStyle name="메모 7 6 6 2 2 2" xfId="35442"/>
    <cellStyle name="메모 7 6 6 2 3" xfId="25016"/>
    <cellStyle name="메모 7 6 6 2 3 2" xfId="35443"/>
    <cellStyle name="메모 7 6 6 2 4" xfId="35441"/>
    <cellStyle name="메모 7 6 6 2 5" xfId="39425"/>
    <cellStyle name="메모 7 6 6 3" xfId="21475"/>
    <cellStyle name="메모 7 6 6 3 2" xfId="35444"/>
    <cellStyle name="메모 7 6 6 4" xfId="25015"/>
    <cellStyle name="메모 7 6 6 4 2" xfId="35445"/>
    <cellStyle name="메모 7 6 6 5" xfId="35440"/>
    <cellStyle name="메모 7 6 6 6" xfId="39426"/>
    <cellStyle name="메모 7 6 7" xfId="13319"/>
    <cellStyle name="메모 7 6 7 2" xfId="15917"/>
    <cellStyle name="메모 7 6 7 2 2" xfId="21478"/>
    <cellStyle name="메모 7 6 7 2 2 2" xfId="35448"/>
    <cellStyle name="메모 7 6 7 2 3" xfId="25018"/>
    <cellStyle name="메모 7 6 7 2 3 2" xfId="35449"/>
    <cellStyle name="메모 7 6 7 2 4" xfId="35447"/>
    <cellStyle name="메모 7 6 7 2 5" xfId="39423"/>
    <cellStyle name="메모 7 6 7 3" xfId="21477"/>
    <cellStyle name="메모 7 6 7 3 2" xfId="35450"/>
    <cellStyle name="메모 7 6 7 4" xfId="25017"/>
    <cellStyle name="메모 7 6 7 4 2" xfId="35451"/>
    <cellStyle name="메모 7 6 7 5" xfId="35446"/>
    <cellStyle name="메모 7 6 7 6" xfId="39424"/>
    <cellStyle name="메모 7 6 8" xfId="15911"/>
    <cellStyle name="메모 7 6 8 2" xfId="21479"/>
    <cellStyle name="메모 7 6 8 2 2" xfId="35453"/>
    <cellStyle name="메모 7 6 8 3" xfId="25019"/>
    <cellStyle name="메모 7 6 8 3 2" xfId="35454"/>
    <cellStyle name="메모 7 6 8 4" xfId="35452"/>
    <cellStyle name="메모 7 6 8 5" xfId="39422"/>
    <cellStyle name="메모 7 6 9" xfId="21466"/>
    <cellStyle name="메모 7 6 9 2" xfId="35455"/>
    <cellStyle name="메모 7 7" xfId="12068"/>
    <cellStyle name="메모 7 7 2" xfId="15918"/>
    <cellStyle name="메모 7 7 2 2" xfId="21481"/>
    <cellStyle name="메모 7 7 2 2 2" xfId="35458"/>
    <cellStyle name="메모 7 7 2 3" xfId="25021"/>
    <cellStyle name="메모 7 7 2 3 2" xfId="35459"/>
    <cellStyle name="메모 7 7 2 4" xfId="35457"/>
    <cellStyle name="메모 7 7 2 5" xfId="39420"/>
    <cellStyle name="메모 7 7 3" xfId="21480"/>
    <cellStyle name="메모 7 7 3 2" xfId="35460"/>
    <cellStyle name="메모 7 7 4" xfId="25020"/>
    <cellStyle name="메모 7 7 4 2" xfId="35461"/>
    <cellStyle name="메모 7 7 5" xfId="35456"/>
    <cellStyle name="메모 7 7 6" xfId="39421"/>
    <cellStyle name="메모 7 8" xfId="15847"/>
    <cellStyle name="메모 7 8 2" xfId="21482"/>
    <cellStyle name="메모 7 8 2 2" xfId="35463"/>
    <cellStyle name="메모 7 8 3" xfId="25022"/>
    <cellStyle name="메모 7 8 3 2" xfId="35464"/>
    <cellStyle name="메모 7 8 4" xfId="35462"/>
    <cellStyle name="메모 7 8 5" xfId="39419"/>
    <cellStyle name="메모 7 9" xfId="21339"/>
    <cellStyle name="메모 7 9 2" xfId="35465"/>
    <cellStyle name="메모 7_매입약정_PF" xfId="10894"/>
    <cellStyle name="메모 8" xfId="10895"/>
    <cellStyle name="메모 8 10" xfId="25023"/>
    <cellStyle name="메모 8 10 2" xfId="35467"/>
    <cellStyle name="메모 8 11" xfId="35466"/>
    <cellStyle name="메모 8 12" xfId="39418"/>
    <cellStyle name="메모 8 2" xfId="10896"/>
    <cellStyle name="메모 8 2 10" xfId="35468"/>
    <cellStyle name="메모 8 2 11" xfId="39417"/>
    <cellStyle name="메모 8 2 2" xfId="10897"/>
    <cellStyle name="메모 8 2 2 2" xfId="11919"/>
    <cellStyle name="메모 8 2 2 2 10" xfId="25026"/>
    <cellStyle name="메모 8 2 2 2 10 2" xfId="35471"/>
    <cellStyle name="메모 8 2 2 2 11" xfId="35470"/>
    <cellStyle name="메모 8 2 2 2 12" xfId="39415"/>
    <cellStyle name="메모 8 2 2 2 2" xfId="12426"/>
    <cellStyle name="메모 8 2 2 2 2 2" xfId="15923"/>
    <cellStyle name="메모 8 2 2 2 2 2 2" xfId="21488"/>
    <cellStyle name="메모 8 2 2 2 2 2 2 2" xfId="35474"/>
    <cellStyle name="메모 8 2 2 2 2 2 3" xfId="25028"/>
    <cellStyle name="메모 8 2 2 2 2 2 3 2" xfId="35475"/>
    <cellStyle name="메모 8 2 2 2 2 2 4" xfId="35473"/>
    <cellStyle name="메모 8 2 2 2 2 2 5" xfId="39413"/>
    <cellStyle name="메모 8 2 2 2 2 3" xfId="21487"/>
    <cellStyle name="메모 8 2 2 2 2 3 2" xfId="35476"/>
    <cellStyle name="메모 8 2 2 2 2 4" xfId="25027"/>
    <cellStyle name="메모 8 2 2 2 2 4 2" xfId="35477"/>
    <cellStyle name="메모 8 2 2 2 2 5" xfId="35472"/>
    <cellStyle name="메모 8 2 2 2 2 6" xfId="39414"/>
    <cellStyle name="메모 8 2 2 2 3" xfId="12649"/>
    <cellStyle name="메모 8 2 2 2 3 2" xfId="15924"/>
    <cellStyle name="메모 8 2 2 2 3 2 2" xfId="21490"/>
    <cellStyle name="메모 8 2 2 2 3 2 2 2" xfId="35480"/>
    <cellStyle name="메모 8 2 2 2 3 2 3" xfId="25030"/>
    <cellStyle name="메모 8 2 2 2 3 2 3 2" xfId="35481"/>
    <cellStyle name="메모 8 2 2 2 3 2 4" xfId="35479"/>
    <cellStyle name="메모 8 2 2 2 3 2 5" xfId="39411"/>
    <cellStyle name="메모 8 2 2 2 3 3" xfId="21489"/>
    <cellStyle name="메모 8 2 2 2 3 3 2" xfId="35482"/>
    <cellStyle name="메모 8 2 2 2 3 4" xfId="25029"/>
    <cellStyle name="메모 8 2 2 2 3 4 2" xfId="35483"/>
    <cellStyle name="메모 8 2 2 2 3 5" xfId="35478"/>
    <cellStyle name="메모 8 2 2 2 3 6" xfId="39412"/>
    <cellStyle name="메모 8 2 2 2 4" xfId="12872"/>
    <cellStyle name="메모 8 2 2 2 4 2" xfId="15925"/>
    <cellStyle name="메모 8 2 2 2 4 2 2" xfId="21492"/>
    <cellStyle name="메모 8 2 2 2 4 2 2 2" xfId="35486"/>
    <cellStyle name="메모 8 2 2 2 4 2 3" xfId="25032"/>
    <cellStyle name="메모 8 2 2 2 4 2 3 2" xfId="35487"/>
    <cellStyle name="메모 8 2 2 2 4 2 4" xfId="35485"/>
    <cellStyle name="메모 8 2 2 2 4 2 5" xfId="39409"/>
    <cellStyle name="메모 8 2 2 2 4 3" xfId="21491"/>
    <cellStyle name="메모 8 2 2 2 4 3 2" xfId="35488"/>
    <cellStyle name="메모 8 2 2 2 4 4" xfId="25031"/>
    <cellStyle name="메모 8 2 2 2 4 4 2" xfId="35489"/>
    <cellStyle name="메모 8 2 2 2 4 5" xfId="35484"/>
    <cellStyle name="메모 8 2 2 2 4 6" xfId="39410"/>
    <cellStyle name="메모 8 2 2 2 5" xfId="13108"/>
    <cellStyle name="메모 8 2 2 2 5 2" xfId="15926"/>
    <cellStyle name="메모 8 2 2 2 5 2 2" xfId="21494"/>
    <cellStyle name="메모 8 2 2 2 5 2 2 2" xfId="35492"/>
    <cellStyle name="메모 8 2 2 2 5 2 3" xfId="25034"/>
    <cellStyle name="메모 8 2 2 2 5 2 3 2" xfId="35493"/>
    <cellStyle name="메모 8 2 2 2 5 2 4" xfId="35491"/>
    <cellStyle name="메모 8 2 2 2 5 2 5" xfId="39407"/>
    <cellStyle name="메모 8 2 2 2 5 3" xfId="21493"/>
    <cellStyle name="메모 8 2 2 2 5 3 2" xfId="35494"/>
    <cellStyle name="메모 8 2 2 2 5 4" xfId="25033"/>
    <cellStyle name="메모 8 2 2 2 5 4 2" xfId="35495"/>
    <cellStyle name="메모 8 2 2 2 5 5" xfId="35490"/>
    <cellStyle name="메모 8 2 2 2 5 6" xfId="39408"/>
    <cellStyle name="메모 8 2 2 2 6" xfId="13493"/>
    <cellStyle name="메모 8 2 2 2 6 2" xfId="15927"/>
    <cellStyle name="메모 8 2 2 2 6 2 2" xfId="21496"/>
    <cellStyle name="메모 8 2 2 2 6 2 2 2" xfId="35498"/>
    <cellStyle name="메모 8 2 2 2 6 2 3" xfId="25036"/>
    <cellStyle name="메모 8 2 2 2 6 2 3 2" xfId="35499"/>
    <cellStyle name="메모 8 2 2 2 6 2 4" xfId="35497"/>
    <cellStyle name="메모 8 2 2 2 6 2 5" xfId="39405"/>
    <cellStyle name="메모 8 2 2 2 6 3" xfId="21495"/>
    <cellStyle name="메모 8 2 2 2 6 3 2" xfId="35500"/>
    <cellStyle name="메모 8 2 2 2 6 4" xfId="25035"/>
    <cellStyle name="메모 8 2 2 2 6 4 2" xfId="35501"/>
    <cellStyle name="메모 8 2 2 2 6 5" xfId="35496"/>
    <cellStyle name="메모 8 2 2 2 6 6" xfId="39406"/>
    <cellStyle name="메모 8 2 2 2 7" xfId="13329"/>
    <cellStyle name="메모 8 2 2 2 7 2" xfId="15928"/>
    <cellStyle name="메모 8 2 2 2 7 2 2" xfId="21498"/>
    <cellStyle name="메모 8 2 2 2 7 2 2 2" xfId="35504"/>
    <cellStyle name="메모 8 2 2 2 7 2 3" xfId="25038"/>
    <cellStyle name="메모 8 2 2 2 7 2 3 2" xfId="35505"/>
    <cellStyle name="메모 8 2 2 2 7 2 4" xfId="35503"/>
    <cellStyle name="메모 8 2 2 2 7 2 5" xfId="39403"/>
    <cellStyle name="메모 8 2 2 2 7 3" xfId="21497"/>
    <cellStyle name="메모 8 2 2 2 7 3 2" xfId="35506"/>
    <cellStyle name="메모 8 2 2 2 7 4" xfId="25037"/>
    <cellStyle name="메모 8 2 2 2 7 4 2" xfId="35507"/>
    <cellStyle name="메모 8 2 2 2 7 5" xfId="35502"/>
    <cellStyle name="메모 8 2 2 2 7 6" xfId="39404"/>
    <cellStyle name="메모 8 2 2 2 8" xfId="15922"/>
    <cellStyle name="메모 8 2 2 2 8 2" xfId="21499"/>
    <cellStyle name="메모 8 2 2 2 8 2 2" xfId="35509"/>
    <cellStyle name="메모 8 2 2 2 8 3" xfId="25039"/>
    <cellStyle name="메모 8 2 2 2 8 3 2" xfId="35510"/>
    <cellStyle name="메모 8 2 2 2 8 4" xfId="35508"/>
    <cellStyle name="메모 8 2 2 2 8 5" xfId="39402"/>
    <cellStyle name="메모 8 2 2 2 9" xfId="21486"/>
    <cellStyle name="메모 8 2 2 2 9 2" xfId="35511"/>
    <cellStyle name="메모 8 2 2 3" xfId="12058"/>
    <cellStyle name="메모 8 2 2 3 2" xfId="15929"/>
    <cellStyle name="메모 8 2 2 3 2 2" xfId="21501"/>
    <cellStyle name="메모 8 2 2 3 2 2 2" xfId="35514"/>
    <cellStyle name="메모 8 2 2 3 2 3" xfId="25041"/>
    <cellStyle name="메모 8 2 2 3 2 3 2" xfId="35515"/>
    <cellStyle name="메모 8 2 2 3 2 4" xfId="35513"/>
    <cellStyle name="메모 8 2 2 3 2 5" xfId="39400"/>
    <cellStyle name="메모 8 2 2 3 3" xfId="21500"/>
    <cellStyle name="메모 8 2 2 3 3 2" xfId="35516"/>
    <cellStyle name="메모 8 2 2 3 4" xfId="25040"/>
    <cellStyle name="메모 8 2 2 3 4 2" xfId="35517"/>
    <cellStyle name="메모 8 2 2 3 5" xfId="35512"/>
    <cellStyle name="메모 8 2 2 3 6" xfId="39401"/>
    <cellStyle name="메모 8 2 2 4" xfId="15921"/>
    <cellStyle name="메모 8 2 2 4 2" xfId="21502"/>
    <cellStyle name="메모 8 2 2 4 2 2" xfId="35519"/>
    <cellStyle name="메모 8 2 2 4 3" xfId="25042"/>
    <cellStyle name="메모 8 2 2 4 3 2" xfId="35520"/>
    <cellStyle name="메모 8 2 2 4 4" xfId="35518"/>
    <cellStyle name="메모 8 2 2 4 5" xfId="39399"/>
    <cellStyle name="메모 8 2 2 5" xfId="21485"/>
    <cellStyle name="메모 8 2 2 5 2" xfId="35521"/>
    <cellStyle name="메모 8 2 2 6" xfId="25025"/>
    <cellStyle name="메모 8 2 2 6 2" xfId="35522"/>
    <cellStyle name="메모 8 2 2 7" xfId="35469"/>
    <cellStyle name="메모 8 2 2 8" xfId="39416"/>
    <cellStyle name="메모 8 2 3" xfId="10898"/>
    <cellStyle name="메모 8 2 3 2" xfId="11920"/>
    <cellStyle name="메모 8 2 3 2 10" xfId="25044"/>
    <cellStyle name="메모 8 2 3 2 10 2" xfId="35525"/>
    <cellStyle name="메모 8 2 3 2 11" xfId="35524"/>
    <cellStyle name="메모 8 2 3 2 12" xfId="39397"/>
    <cellStyle name="메모 8 2 3 2 2" xfId="12427"/>
    <cellStyle name="메모 8 2 3 2 2 2" xfId="15932"/>
    <cellStyle name="메모 8 2 3 2 2 2 2" xfId="21506"/>
    <cellStyle name="메모 8 2 3 2 2 2 2 2" xfId="35528"/>
    <cellStyle name="메모 8 2 3 2 2 2 3" xfId="25046"/>
    <cellStyle name="메모 8 2 3 2 2 2 3 2" xfId="35529"/>
    <cellStyle name="메모 8 2 3 2 2 2 4" xfId="35527"/>
    <cellStyle name="메모 8 2 3 2 2 2 5" xfId="39395"/>
    <cellStyle name="메모 8 2 3 2 2 3" xfId="21505"/>
    <cellStyle name="메모 8 2 3 2 2 3 2" xfId="35530"/>
    <cellStyle name="메모 8 2 3 2 2 4" xfId="25045"/>
    <cellStyle name="메모 8 2 3 2 2 4 2" xfId="35531"/>
    <cellStyle name="메모 8 2 3 2 2 5" xfId="35526"/>
    <cellStyle name="메모 8 2 3 2 2 6" xfId="39396"/>
    <cellStyle name="메모 8 2 3 2 3" xfId="12650"/>
    <cellStyle name="메모 8 2 3 2 3 2" xfId="15933"/>
    <cellStyle name="메모 8 2 3 2 3 2 2" xfId="21508"/>
    <cellStyle name="메모 8 2 3 2 3 2 2 2" xfId="35534"/>
    <cellStyle name="메모 8 2 3 2 3 2 3" xfId="25048"/>
    <cellStyle name="메모 8 2 3 2 3 2 3 2" xfId="35535"/>
    <cellStyle name="메모 8 2 3 2 3 2 4" xfId="35533"/>
    <cellStyle name="메모 8 2 3 2 3 2 5" xfId="39393"/>
    <cellStyle name="메모 8 2 3 2 3 3" xfId="21507"/>
    <cellStyle name="메모 8 2 3 2 3 3 2" xfId="35536"/>
    <cellStyle name="메모 8 2 3 2 3 4" xfId="25047"/>
    <cellStyle name="메모 8 2 3 2 3 4 2" xfId="35537"/>
    <cellStyle name="메모 8 2 3 2 3 5" xfId="35532"/>
    <cellStyle name="메모 8 2 3 2 3 6" xfId="39394"/>
    <cellStyle name="메모 8 2 3 2 4" xfId="12873"/>
    <cellStyle name="메모 8 2 3 2 4 2" xfId="15934"/>
    <cellStyle name="메모 8 2 3 2 4 2 2" xfId="21510"/>
    <cellStyle name="메모 8 2 3 2 4 2 2 2" xfId="35540"/>
    <cellStyle name="메모 8 2 3 2 4 2 3" xfId="25050"/>
    <cellStyle name="메모 8 2 3 2 4 2 3 2" xfId="35541"/>
    <cellStyle name="메모 8 2 3 2 4 2 4" xfId="35539"/>
    <cellStyle name="메모 8 2 3 2 4 2 5" xfId="39391"/>
    <cellStyle name="메모 8 2 3 2 4 3" xfId="21509"/>
    <cellStyle name="메모 8 2 3 2 4 3 2" xfId="35542"/>
    <cellStyle name="메모 8 2 3 2 4 4" xfId="25049"/>
    <cellStyle name="메모 8 2 3 2 4 4 2" xfId="35543"/>
    <cellStyle name="메모 8 2 3 2 4 5" xfId="35538"/>
    <cellStyle name="메모 8 2 3 2 4 6" xfId="39392"/>
    <cellStyle name="메모 8 2 3 2 5" xfId="13109"/>
    <cellStyle name="메모 8 2 3 2 5 2" xfId="15935"/>
    <cellStyle name="메모 8 2 3 2 5 2 2" xfId="21512"/>
    <cellStyle name="메모 8 2 3 2 5 2 2 2" xfId="35546"/>
    <cellStyle name="메모 8 2 3 2 5 2 3" xfId="25052"/>
    <cellStyle name="메모 8 2 3 2 5 2 3 2" xfId="35547"/>
    <cellStyle name="메모 8 2 3 2 5 2 4" xfId="35545"/>
    <cellStyle name="메모 8 2 3 2 5 2 5" xfId="39389"/>
    <cellStyle name="메모 8 2 3 2 5 3" xfId="21511"/>
    <cellStyle name="메모 8 2 3 2 5 3 2" xfId="35548"/>
    <cellStyle name="메모 8 2 3 2 5 4" xfId="25051"/>
    <cellStyle name="메모 8 2 3 2 5 4 2" xfId="35549"/>
    <cellStyle name="메모 8 2 3 2 5 5" xfId="35544"/>
    <cellStyle name="메모 8 2 3 2 5 6" xfId="39390"/>
    <cellStyle name="메모 8 2 3 2 6" xfId="13494"/>
    <cellStyle name="메모 8 2 3 2 6 2" xfId="15936"/>
    <cellStyle name="메모 8 2 3 2 6 2 2" xfId="21514"/>
    <cellStyle name="메모 8 2 3 2 6 2 2 2" xfId="35552"/>
    <cellStyle name="메모 8 2 3 2 6 2 3" xfId="25054"/>
    <cellStyle name="메모 8 2 3 2 6 2 3 2" xfId="35553"/>
    <cellStyle name="메모 8 2 3 2 6 2 4" xfId="35551"/>
    <cellStyle name="메모 8 2 3 2 6 2 5" xfId="39387"/>
    <cellStyle name="메모 8 2 3 2 6 3" xfId="21513"/>
    <cellStyle name="메모 8 2 3 2 6 3 2" xfId="35554"/>
    <cellStyle name="메모 8 2 3 2 6 4" xfId="25053"/>
    <cellStyle name="메모 8 2 3 2 6 4 2" xfId="35555"/>
    <cellStyle name="메모 8 2 3 2 6 5" xfId="35550"/>
    <cellStyle name="메모 8 2 3 2 6 6" xfId="39388"/>
    <cellStyle name="메모 8 2 3 2 7" xfId="13330"/>
    <cellStyle name="메모 8 2 3 2 7 2" xfId="15937"/>
    <cellStyle name="메모 8 2 3 2 7 2 2" xfId="21516"/>
    <cellStyle name="메모 8 2 3 2 7 2 2 2" xfId="35558"/>
    <cellStyle name="메모 8 2 3 2 7 2 3" xfId="25056"/>
    <cellStyle name="메모 8 2 3 2 7 2 3 2" xfId="35559"/>
    <cellStyle name="메모 8 2 3 2 7 2 4" xfId="35557"/>
    <cellStyle name="메모 8 2 3 2 7 2 5" xfId="39385"/>
    <cellStyle name="메모 8 2 3 2 7 3" xfId="21515"/>
    <cellStyle name="메모 8 2 3 2 7 3 2" xfId="35560"/>
    <cellStyle name="메모 8 2 3 2 7 4" xfId="25055"/>
    <cellStyle name="메모 8 2 3 2 7 4 2" xfId="35561"/>
    <cellStyle name="메모 8 2 3 2 7 5" xfId="35556"/>
    <cellStyle name="메모 8 2 3 2 7 6" xfId="39386"/>
    <cellStyle name="메모 8 2 3 2 8" xfId="15931"/>
    <cellStyle name="메모 8 2 3 2 8 2" xfId="21517"/>
    <cellStyle name="메모 8 2 3 2 8 2 2" xfId="35563"/>
    <cellStyle name="메모 8 2 3 2 8 3" xfId="25057"/>
    <cellStyle name="메모 8 2 3 2 8 3 2" xfId="35564"/>
    <cellStyle name="메모 8 2 3 2 8 4" xfId="35562"/>
    <cellStyle name="메모 8 2 3 2 8 5" xfId="39384"/>
    <cellStyle name="메모 8 2 3 2 9" xfId="21504"/>
    <cellStyle name="메모 8 2 3 2 9 2" xfId="35565"/>
    <cellStyle name="메모 8 2 3 3" xfId="12057"/>
    <cellStyle name="메모 8 2 3 3 2" xfId="15938"/>
    <cellStyle name="메모 8 2 3 3 2 2" xfId="21519"/>
    <cellStyle name="메모 8 2 3 3 2 2 2" xfId="35568"/>
    <cellStyle name="메모 8 2 3 3 2 3" xfId="25059"/>
    <cellStyle name="메모 8 2 3 3 2 3 2" xfId="35569"/>
    <cellStyle name="메모 8 2 3 3 2 4" xfId="35567"/>
    <cellStyle name="메모 8 2 3 3 2 5" xfId="39382"/>
    <cellStyle name="메모 8 2 3 3 3" xfId="21518"/>
    <cellStyle name="메모 8 2 3 3 3 2" xfId="35570"/>
    <cellStyle name="메모 8 2 3 3 4" xfId="25058"/>
    <cellStyle name="메모 8 2 3 3 4 2" xfId="35571"/>
    <cellStyle name="메모 8 2 3 3 5" xfId="35566"/>
    <cellStyle name="메모 8 2 3 3 6" xfId="39383"/>
    <cellStyle name="메모 8 2 3 4" xfId="15930"/>
    <cellStyle name="메모 8 2 3 4 2" xfId="21520"/>
    <cellStyle name="메모 8 2 3 4 2 2" xfId="35573"/>
    <cellStyle name="메모 8 2 3 4 3" xfId="25060"/>
    <cellStyle name="메모 8 2 3 4 3 2" xfId="35574"/>
    <cellStyle name="메모 8 2 3 4 4" xfId="35572"/>
    <cellStyle name="메모 8 2 3 4 5" xfId="39381"/>
    <cellStyle name="메모 8 2 3 5" xfId="21503"/>
    <cellStyle name="메모 8 2 3 5 2" xfId="35575"/>
    <cellStyle name="메모 8 2 3 6" xfId="25043"/>
    <cellStyle name="메모 8 2 3 6 2" xfId="35576"/>
    <cellStyle name="메모 8 2 3 7" xfId="35523"/>
    <cellStyle name="메모 8 2 3 8" xfId="39398"/>
    <cellStyle name="메모 8 2 4" xfId="10899"/>
    <cellStyle name="메모 8 2 4 2" xfId="11921"/>
    <cellStyle name="메모 8 2 4 2 10" xfId="25062"/>
    <cellStyle name="메모 8 2 4 2 10 2" xfId="35579"/>
    <cellStyle name="메모 8 2 4 2 11" xfId="35578"/>
    <cellStyle name="메모 8 2 4 2 12" xfId="39379"/>
    <cellStyle name="메모 8 2 4 2 2" xfId="12428"/>
    <cellStyle name="메모 8 2 4 2 2 2" xfId="15941"/>
    <cellStyle name="메모 8 2 4 2 2 2 2" xfId="21524"/>
    <cellStyle name="메모 8 2 4 2 2 2 2 2" xfId="35582"/>
    <cellStyle name="메모 8 2 4 2 2 2 3" xfId="25064"/>
    <cellStyle name="메모 8 2 4 2 2 2 3 2" xfId="35583"/>
    <cellStyle name="메모 8 2 4 2 2 2 4" xfId="35581"/>
    <cellStyle name="메모 8 2 4 2 2 2 5" xfId="39377"/>
    <cellStyle name="메모 8 2 4 2 2 3" xfId="21523"/>
    <cellStyle name="메모 8 2 4 2 2 3 2" xfId="35584"/>
    <cellStyle name="메모 8 2 4 2 2 4" xfId="25063"/>
    <cellStyle name="메모 8 2 4 2 2 4 2" xfId="35585"/>
    <cellStyle name="메모 8 2 4 2 2 5" xfId="35580"/>
    <cellStyle name="메모 8 2 4 2 2 6" xfId="39378"/>
    <cellStyle name="메모 8 2 4 2 3" xfId="12651"/>
    <cellStyle name="메모 8 2 4 2 3 2" xfId="15942"/>
    <cellStyle name="메모 8 2 4 2 3 2 2" xfId="21526"/>
    <cellStyle name="메모 8 2 4 2 3 2 2 2" xfId="35588"/>
    <cellStyle name="메모 8 2 4 2 3 2 3" xfId="25066"/>
    <cellStyle name="메모 8 2 4 2 3 2 3 2" xfId="35589"/>
    <cellStyle name="메모 8 2 4 2 3 2 4" xfId="35587"/>
    <cellStyle name="메모 8 2 4 2 3 2 5" xfId="39375"/>
    <cellStyle name="메모 8 2 4 2 3 3" xfId="21525"/>
    <cellStyle name="메모 8 2 4 2 3 3 2" xfId="35590"/>
    <cellStyle name="메모 8 2 4 2 3 4" xfId="25065"/>
    <cellStyle name="메모 8 2 4 2 3 4 2" xfId="35591"/>
    <cellStyle name="메모 8 2 4 2 3 5" xfId="35586"/>
    <cellStyle name="메모 8 2 4 2 3 6" xfId="39376"/>
    <cellStyle name="메모 8 2 4 2 4" xfId="12874"/>
    <cellStyle name="메모 8 2 4 2 4 2" xfId="15943"/>
    <cellStyle name="메모 8 2 4 2 4 2 2" xfId="21528"/>
    <cellStyle name="메모 8 2 4 2 4 2 2 2" xfId="35594"/>
    <cellStyle name="메모 8 2 4 2 4 2 3" xfId="25068"/>
    <cellStyle name="메모 8 2 4 2 4 2 3 2" xfId="35595"/>
    <cellStyle name="메모 8 2 4 2 4 2 4" xfId="35593"/>
    <cellStyle name="메모 8 2 4 2 4 2 5" xfId="39373"/>
    <cellStyle name="메모 8 2 4 2 4 3" xfId="21527"/>
    <cellStyle name="메모 8 2 4 2 4 3 2" xfId="35596"/>
    <cellStyle name="메모 8 2 4 2 4 4" xfId="25067"/>
    <cellStyle name="메모 8 2 4 2 4 4 2" xfId="35597"/>
    <cellStyle name="메모 8 2 4 2 4 5" xfId="35592"/>
    <cellStyle name="메모 8 2 4 2 4 6" xfId="39374"/>
    <cellStyle name="메모 8 2 4 2 5" xfId="13110"/>
    <cellStyle name="메모 8 2 4 2 5 2" xfId="15944"/>
    <cellStyle name="메모 8 2 4 2 5 2 2" xfId="21530"/>
    <cellStyle name="메모 8 2 4 2 5 2 2 2" xfId="35600"/>
    <cellStyle name="메모 8 2 4 2 5 2 3" xfId="25070"/>
    <cellStyle name="메모 8 2 4 2 5 2 3 2" xfId="35601"/>
    <cellStyle name="메모 8 2 4 2 5 2 4" xfId="35599"/>
    <cellStyle name="메모 8 2 4 2 5 2 5" xfId="39371"/>
    <cellStyle name="메모 8 2 4 2 5 3" xfId="21529"/>
    <cellStyle name="메모 8 2 4 2 5 3 2" xfId="35602"/>
    <cellStyle name="메모 8 2 4 2 5 4" xfId="25069"/>
    <cellStyle name="메모 8 2 4 2 5 4 2" xfId="35603"/>
    <cellStyle name="메모 8 2 4 2 5 5" xfId="35598"/>
    <cellStyle name="메모 8 2 4 2 5 6" xfId="39372"/>
    <cellStyle name="메모 8 2 4 2 6" xfId="13495"/>
    <cellStyle name="메모 8 2 4 2 6 2" xfId="15945"/>
    <cellStyle name="메모 8 2 4 2 6 2 2" xfId="21532"/>
    <cellStyle name="메모 8 2 4 2 6 2 2 2" xfId="35606"/>
    <cellStyle name="메모 8 2 4 2 6 2 3" xfId="25072"/>
    <cellStyle name="메모 8 2 4 2 6 2 3 2" xfId="35607"/>
    <cellStyle name="메모 8 2 4 2 6 2 4" xfId="35605"/>
    <cellStyle name="메모 8 2 4 2 6 2 5" xfId="39369"/>
    <cellStyle name="메모 8 2 4 2 6 3" xfId="21531"/>
    <cellStyle name="메모 8 2 4 2 6 3 2" xfId="35608"/>
    <cellStyle name="메모 8 2 4 2 6 4" xfId="25071"/>
    <cellStyle name="메모 8 2 4 2 6 4 2" xfId="35609"/>
    <cellStyle name="메모 8 2 4 2 6 5" xfId="35604"/>
    <cellStyle name="메모 8 2 4 2 6 6" xfId="39370"/>
    <cellStyle name="메모 8 2 4 2 7" xfId="13331"/>
    <cellStyle name="메모 8 2 4 2 7 2" xfId="15946"/>
    <cellStyle name="메모 8 2 4 2 7 2 2" xfId="21534"/>
    <cellStyle name="메모 8 2 4 2 7 2 2 2" xfId="35612"/>
    <cellStyle name="메모 8 2 4 2 7 2 3" xfId="25074"/>
    <cellStyle name="메모 8 2 4 2 7 2 3 2" xfId="35613"/>
    <cellStyle name="메모 8 2 4 2 7 2 4" xfId="35611"/>
    <cellStyle name="메모 8 2 4 2 7 2 5" xfId="39367"/>
    <cellStyle name="메모 8 2 4 2 7 3" xfId="21533"/>
    <cellStyle name="메모 8 2 4 2 7 3 2" xfId="35614"/>
    <cellStyle name="메모 8 2 4 2 7 4" xfId="25073"/>
    <cellStyle name="메모 8 2 4 2 7 4 2" xfId="35615"/>
    <cellStyle name="메모 8 2 4 2 7 5" xfId="35610"/>
    <cellStyle name="메모 8 2 4 2 7 6" xfId="39368"/>
    <cellStyle name="메모 8 2 4 2 8" xfId="15940"/>
    <cellStyle name="메모 8 2 4 2 8 2" xfId="21535"/>
    <cellStyle name="메모 8 2 4 2 8 2 2" xfId="35617"/>
    <cellStyle name="메모 8 2 4 2 8 3" xfId="25075"/>
    <cellStyle name="메모 8 2 4 2 8 3 2" xfId="35618"/>
    <cellStyle name="메모 8 2 4 2 8 4" xfId="35616"/>
    <cellStyle name="메모 8 2 4 2 8 5" xfId="39366"/>
    <cellStyle name="메모 8 2 4 2 9" xfId="21522"/>
    <cellStyle name="메모 8 2 4 2 9 2" xfId="35619"/>
    <cellStyle name="메모 8 2 4 3" xfId="12056"/>
    <cellStyle name="메모 8 2 4 3 2" xfId="15947"/>
    <cellStyle name="메모 8 2 4 3 2 2" xfId="21537"/>
    <cellStyle name="메모 8 2 4 3 2 2 2" xfId="35622"/>
    <cellStyle name="메모 8 2 4 3 2 3" xfId="25077"/>
    <cellStyle name="메모 8 2 4 3 2 3 2" xfId="35623"/>
    <cellStyle name="메모 8 2 4 3 2 4" xfId="35621"/>
    <cellStyle name="메모 8 2 4 3 2 5" xfId="39364"/>
    <cellStyle name="메모 8 2 4 3 3" xfId="21536"/>
    <cellStyle name="메모 8 2 4 3 3 2" xfId="35624"/>
    <cellStyle name="메모 8 2 4 3 4" xfId="25076"/>
    <cellStyle name="메모 8 2 4 3 4 2" xfId="35625"/>
    <cellStyle name="메모 8 2 4 3 5" xfId="35620"/>
    <cellStyle name="메모 8 2 4 3 6" xfId="39365"/>
    <cellStyle name="메모 8 2 4 4" xfId="15939"/>
    <cellStyle name="메모 8 2 4 4 2" xfId="21538"/>
    <cellStyle name="메모 8 2 4 4 2 2" xfId="35627"/>
    <cellStyle name="메모 8 2 4 4 3" xfId="25078"/>
    <cellStyle name="메모 8 2 4 4 3 2" xfId="35628"/>
    <cellStyle name="메모 8 2 4 4 4" xfId="35626"/>
    <cellStyle name="메모 8 2 4 4 5" xfId="39363"/>
    <cellStyle name="메모 8 2 4 5" xfId="21521"/>
    <cellStyle name="메모 8 2 4 5 2" xfId="35629"/>
    <cellStyle name="메모 8 2 4 6" xfId="25061"/>
    <cellStyle name="메모 8 2 4 6 2" xfId="35630"/>
    <cellStyle name="메모 8 2 4 7" xfId="35577"/>
    <cellStyle name="메모 8 2 4 8" xfId="39380"/>
    <cellStyle name="메모 8 2 5" xfId="11918"/>
    <cellStyle name="메모 8 2 5 10" xfId="25079"/>
    <cellStyle name="메모 8 2 5 10 2" xfId="35632"/>
    <cellStyle name="메모 8 2 5 11" xfId="35631"/>
    <cellStyle name="메모 8 2 5 12" xfId="39362"/>
    <cellStyle name="메모 8 2 5 2" xfId="12425"/>
    <cellStyle name="메모 8 2 5 2 2" xfId="15949"/>
    <cellStyle name="메모 8 2 5 2 2 2" xfId="21541"/>
    <cellStyle name="메모 8 2 5 2 2 2 2" xfId="35635"/>
    <cellStyle name="메모 8 2 5 2 2 3" xfId="25081"/>
    <cellStyle name="메모 8 2 5 2 2 3 2" xfId="35636"/>
    <cellStyle name="메모 8 2 5 2 2 4" xfId="35634"/>
    <cellStyle name="메모 8 2 5 2 2 5" xfId="39360"/>
    <cellStyle name="메모 8 2 5 2 3" xfId="21540"/>
    <cellStyle name="메모 8 2 5 2 3 2" xfId="35637"/>
    <cellStyle name="메모 8 2 5 2 4" xfId="25080"/>
    <cellStyle name="메모 8 2 5 2 4 2" xfId="35638"/>
    <cellStyle name="메모 8 2 5 2 5" xfId="35633"/>
    <cellStyle name="메모 8 2 5 2 6" xfId="39361"/>
    <cellStyle name="메모 8 2 5 3" xfId="12648"/>
    <cellStyle name="메모 8 2 5 3 2" xfId="15950"/>
    <cellStyle name="메모 8 2 5 3 2 2" xfId="21543"/>
    <cellStyle name="메모 8 2 5 3 2 2 2" xfId="35641"/>
    <cellStyle name="메모 8 2 5 3 2 3" xfId="25083"/>
    <cellStyle name="메모 8 2 5 3 2 3 2" xfId="35642"/>
    <cellStyle name="메모 8 2 5 3 2 4" xfId="35640"/>
    <cellStyle name="메모 8 2 5 3 2 5" xfId="39358"/>
    <cellStyle name="메모 8 2 5 3 3" xfId="21542"/>
    <cellStyle name="메모 8 2 5 3 3 2" xfId="35643"/>
    <cellStyle name="메모 8 2 5 3 4" xfId="25082"/>
    <cellStyle name="메모 8 2 5 3 4 2" xfId="35644"/>
    <cellStyle name="메모 8 2 5 3 5" xfId="35639"/>
    <cellStyle name="메모 8 2 5 3 6" xfId="39359"/>
    <cellStyle name="메모 8 2 5 4" xfId="12871"/>
    <cellStyle name="메모 8 2 5 4 2" xfId="15951"/>
    <cellStyle name="메모 8 2 5 4 2 2" xfId="21545"/>
    <cellStyle name="메모 8 2 5 4 2 2 2" xfId="35647"/>
    <cellStyle name="메모 8 2 5 4 2 3" xfId="25085"/>
    <cellStyle name="메모 8 2 5 4 2 3 2" xfId="35648"/>
    <cellStyle name="메모 8 2 5 4 2 4" xfId="35646"/>
    <cellStyle name="메모 8 2 5 4 2 5" xfId="39356"/>
    <cellStyle name="메모 8 2 5 4 3" xfId="21544"/>
    <cellStyle name="메모 8 2 5 4 3 2" xfId="35649"/>
    <cellStyle name="메모 8 2 5 4 4" xfId="25084"/>
    <cellStyle name="메모 8 2 5 4 4 2" xfId="35650"/>
    <cellStyle name="메모 8 2 5 4 5" xfId="35645"/>
    <cellStyle name="메모 8 2 5 4 6" xfId="39357"/>
    <cellStyle name="메모 8 2 5 5" xfId="13107"/>
    <cellStyle name="메모 8 2 5 5 2" xfId="15952"/>
    <cellStyle name="메모 8 2 5 5 2 2" xfId="21547"/>
    <cellStyle name="메모 8 2 5 5 2 2 2" xfId="35653"/>
    <cellStyle name="메모 8 2 5 5 2 3" xfId="25087"/>
    <cellStyle name="메모 8 2 5 5 2 3 2" xfId="35654"/>
    <cellStyle name="메모 8 2 5 5 2 4" xfId="35652"/>
    <cellStyle name="메모 8 2 5 5 2 5" xfId="39354"/>
    <cellStyle name="메모 8 2 5 5 3" xfId="21546"/>
    <cellStyle name="메모 8 2 5 5 3 2" xfId="35655"/>
    <cellStyle name="메모 8 2 5 5 4" xfId="25086"/>
    <cellStyle name="메모 8 2 5 5 4 2" xfId="35656"/>
    <cellStyle name="메모 8 2 5 5 5" xfId="35651"/>
    <cellStyle name="메모 8 2 5 5 6" xfId="39355"/>
    <cellStyle name="메모 8 2 5 6" xfId="13492"/>
    <cellStyle name="메모 8 2 5 6 2" xfId="15953"/>
    <cellStyle name="메모 8 2 5 6 2 2" xfId="21549"/>
    <cellStyle name="메모 8 2 5 6 2 2 2" xfId="35659"/>
    <cellStyle name="메모 8 2 5 6 2 3" xfId="25089"/>
    <cellStyle name="메모 8 2 5 6 2 3 2" xfId="35660"/>
    <cellStyle name="메모 8 2 5 6 2 4" xfId="35658"/>
    <cellStyle name="메모 8 2 5 6 2 5" xfId="39352"/>
    <cellStyle name="메모 8 2 5 6 3" xfId="21548"/>
    <cellStyle name="메모 8 2 5 6 3 2" xfId="35661"/>
    <cellStyle name="메모 8 2 5 6 4" xfId="25088"/>
    <cellStyle name="메모 8 2 5 6 4 2" xfId="35662"/>
    <cellStyle name="메모 8 2 5 6 5" xfId="35657"/>
    <cellStyle name="메모 8 2 5 6 6" xfId="39353"/>
    <cellStyle name="메모 8 2 5 7" xfId="13328"/>
    <cellStyle name="메모 8 2 5 7 2" xfId="15954"/>
    <cellStyle name="메모 8 2 5 7 2 2" xfId="21551"/>
    <cellStyle name="메모 8 2 5 7 2 2 2" xfId="35665"/>
    <cellStyle name="메모 8 2 5 7 2 3" xfId="25091"/>
    <cellStyle name="메모 8 2 5 7 2 3 2" xfId="35666"/>
    <cellStyle name="메모 8 2 5 7 2 4" xfId="35664"/>
    <cellStyle name="메모 8 2 5 7 2 5" xfId="39350"/>
    <cellStyle name="메모 8 2 5 7 3" xfId="21550"/>
    <cellStyle name="메모 8 2 5 7 3 2" xfId="35667"/>
    <cellStyle name="메모 8 2 5 7 4" xfId="25090"/>
    <cellStyle name="메모 8 2 5 7 4 2" xfId="35668"/>
    <cellStyle name="메모 8 2 5 7 5" xfId="35663"/>
    <cellStyle name="메모 8 2 5 7 6" xfId="39351"/>
    <cellStyle name="메모 8 2 5 8" xfId="15948"/>
    <cellStyle name="메모 8 2 5 8 2" xfId="21552"/>
    <cellStyle name="메모 8 2 5 8 2 2" xfId="35670"/>
    <cellStyle name="메모 8 2 5 8 3" xfId="25092"/>
    <cellStyle name="메모 8 2 5 8 3 2" xfId="35671"/>
    <cellStyle name="메모 8 2 5 8 4" xfId="35669"/>
    <cellStyle name="메모 8 2 5 8 5" xfId="39349"/>
    <cellStyle name="메모 8 2 5 9" xfId="21539"/>
    <cellStyle name="메모 8 2 5 9 2" xfId="35672"/>
    <cellStyle name="메모 8 2 6" xfId="12059"/>
    <cellStyle name="메모 8 2 6 2" xfId="15955"/>
    <cellStyle name="메모 8 2 6 2 2" xfId="21554"/>
    <cellStyle name="메모 8 2 6 2 2 2" xfId="35675"/>
    <cellStyle name="메모 8 2 6 2 3" xfId="25094"/>
    <cellStyle name="메모 8 2 6 2 3 2" xfId="35676"/>
    <cellStyle name="메모 8 2 6 2 4" xfId="35674"/>
    <cellStyle name="메모 8 2 6 2 5" xfId="39347"/>
    <cellStyle name="메모 8 2 6 3" xfId="21553"/>
    <cellStyle name="메모 8 2 6 3 2" xfId="35677"/>
    <cellStyle name="메모 8 2 6 4" xfId="25093"/>
    <cellStyle name="메모 8 2 6 4 2" xfId="35678"/>
    <cellStyle name="메모 8 2 6 5" xfId="35673"/>
    <cellStyle name="메모 8 2 6 6" xfId="39348"/>
    <cellStyle name="메모 8 2 7" xfId="15920"/>
    <cellStyle name="메모 8 2 7 2" xfId="21555"/>
    <cellStyle name="메모 8 2 7 2 2" xfId="35680"/>
    <cellStyle name="메모 8 2 7 3" xfId="25095"/>
    <cellStyle name="메모 8 2 7 3 2" xfId="35681"/>
    <cellStyle name="메모 8 2 7 4" xfId="35679"/>
    <cellStyle name="메모 8 2 7 5" xfId="39346"/>
    <cellStyle name="메모 8 2 8" xfId="21484"/>
    <cellStyle name="메모 8 2 8 2" xfId="35682"/>
    <cellStyle name="메모 8 2 9" xfId="25024"/>
    <cellStyle name="메모 8 2 9 2" xfId="35683"/>
    <cellStyle name="메모 8 3" xfId="10900"/>
    <cellStyle name="메모 8 3 2" xfId="11922"/>
    <cellStyle name="메모 8 3 2 10" xfId="25097"/>
    <cellStyle name="메모 8 3 2 10 2" xfId="35686"/>
    <cellStyle name="메모 8 3 2 11" xfId="35685"/>
    <cellStyle name="메모 8 3 2 12" xfId="39344"/>
    <cellStyle name="메모 8 3 2 2" xfId="12429"/>
    <cellStyle name="메모 8 3 2 2 2" xfId="15958"/>
    <cellStyle name="메모 8 3 2 2 2 2" xfId="21559"/>
    <cellStyle name="메모 8 3 2 2 2 2 2" xfId="35689"/>
    <cellStyle name="메모 8 3 2 2 2 3" xfId="25099"/>
    <cellStyle name="메모 8 3 2 2 2 3 2" xfId="35690"/>
    <cellStyle name="메모 8 3 2 2 2 4" xfId="35688"/>
    <cellStyle name="메모 8 3 2 2 2 5" xfId="39342"/>
    <cellStyle name="메모 8 3 2 2 3" xfId="21558"/>
    <cellStyle name="메모 8 3 2 2 3 2" xfId="35691"/>
    <cellStyle name="메모 8 3 2 2 4" xfId="25098"/>
    <cellStyle name="메모 8 3 2 2 4 2" xfId="35692"/>
    <cellStyle name="메모 8 3 2 2 5" xfId="35687"/>
    <cellStyle name="메모 8 3 2 2 6" xfId="39343"/>
    <cellStyle name="메모 8 3 2 3" xfId="12652"/>
    <cellStyle name="메모 8 3 2 3 2" xfId="15959"/>
    <cellStyle name="메모 8 3 2 3 2 2" xfId="21561"/>
    <cellStyle name="메모 8 3 2 3 2 2 2" xfId="35695"/>
    <cellStyle name="메모 8 3 2 3 2 3" xfId="25101"/>
    <cellStyle name="메모 8 3 2 3 2 3 2" xfId="35696"/>
    <cellStyle name="메모 8 3 2 3 2 4" xfId="35694"/>
    <cellStyle name="메모 8 3 2 3 2 5" xfId="39340"/>
    <cellStyle name="메모 8 3 2 3 3" xfId="21560"/>
    <cellStyle name="메모 8 3 2 3 3 2" xfId="35697"/>
    <cellStyle name="메모 8 3 2 3 4" xfId="25100"/>
    <cellStyle name="메모 8 3 2 3 4 2" xfId="35698"/>
    <cellStyle name="메모 8 3 2 3 5" xfId="35693"/>
    <cellStyle name="메모 8 3 2 3 6" xfId="39341"/>
    <cellStyle name="메모 8 3 2 4" xfId="12875"/>
    <cellStyle name="메모 8 3 2 4 2" xfId="15960"/>
    <cellStyle name="메모 8 3 2 4 2 2" xfId="21563"/>
    <cellStyle name="메모 8 3 2 4 2 2 2" xfId="35701"/>
    <cellStyle name="메모 8 3 2 4 2 3" xfId="25103"/>
    <cellStyle name="메모 8 3 2 4 2 3 2" xfId="35702"/>
    <cellStyle name="메모 8 3 2 4 2 4" xfId="35700"/>
    <cellStyle name="메모 8 3 2 4 2 5" xfId="39338"/>
    <cellStyle name="메모 8 3 2 4 3" xfId="21562"/>
    <cellStyle name="메모 8 3 2 4 3 2" xfId="35703"/>
    <cellStyle name="메모 8 3 2 4 4" xfId="25102"/>
    <cellStyle name="메모 8 3 2 4 4 2" xfId="35704"/>
    <cellStyle name="메모 8 3 2 4 5" xfId="35699"/>
    <cellStyle name="메모 8 3 2 4 6" xfId="39339"/>
    <cellStyle name="메모 8 3 2 5" xfId="13111"/>
    <cellStyle name="메모 8 3 2 5 2" xfId="15961"/>
    <cellStyle name="메모 8 3 2 5 2 2" xfId="21565"/>
    <cellStyle name="메모 8 3 2 5 2 2 2" xfId="35707"/>
    <cellStyle name="메모 8 3 2 5 2 3" xfId="25105"/>
    <cellStyle name="메모 8 3 2 5 2 3 2" xfId="35708"/>
    <cellStyle name="메모 8 3 2 5 2 4" xfId="35706"/>
    <cellStyle name="메모 8 3 2 5 2 5" xfId="39336"/>
    <cellStyle name="메모 8 3 2 5 3" xfId="21564"/>
    <cellStyle name="메모 8 3 2 5 3 2" xfId="35709"/>
    <cellStyle name="메모 8 3 2 5 4" xfId="25104"/>
    <cellStyle name="메모 8 3 2 5 4 2" xfId="35710"/>
    <cellStyle name="메모 8 3 2 5 5" xfId="35705"/>
    <cellStyle name="메모 8 3 2 5 6" xfId="39337"/>
    <cellStyle name="메모 8 3 2 6" xfId="13496"/>
    <cellStyle name="메모 8 3 2 6 2" xfId="15962"/>
    <cellStyle name="메모 8 3 2 6 2 2" xfId="21567"/>
    <cellStyle name="메모 8 3 2 6 2 2 2" xfId="35713"/>
    <cellStyle name="메모 8 3 2 6 2 3" xfId="25107"/>
    <cellStyle name="메모 8 3 2 6 2 3 2" xfId="35714"/>
    <cellStyle name="메모 8 3 2 6 2 4" xfId="35712"/>
    <cellStyle name="메모 8 3 2 6 2 5" xfId="39334"/>
    <cellStyle name="메모 8 3 2 6 3" xfId="21566"/>
    <cellStyle name="메모 8 3 2 6 3 2" xfId="35715"/>
    <cellStyle name="메모 8 3 2 6 4" xfId="25106"/>
    <cellStyle name="메모 8 3 2 6 4 2" xfId="35716"/>
    <cellStyle name="메모 8 3 2 6 5" xfId="35711"/>
    <cellStyle name="메모 8 3 2 6 6" xfId="39335"/>
    <cellStyle name="메모 8 3 2 7" xfId="13332"/>
    <cellStyle name="메모 8 3 2 7 2" xfId="15963"/>
    <cellStyle name="메모 8 3 2 7 2 2" xfId="21569"/>
    <cellStyle name="메모 8 3 2 7 2 2 2" xfId="35719"/>
    <cellStyle name="메모 8 3 2 7 2 3" xfId="25109"/>
    <cellStyle name="메모 8 3 2 7 2 3 2" xfId="35720"/>
    <cellStyle name="메모 8 3 2 7 2 4" xfId="35718"/>
    <cellStyle name="메모 8 3 2 7 2 5" xfId="39332"/>
    <cellStyle name="메모 8 3 2 7 3" xfId="21568"/>
    <cellStyle name="메모 8 3 2 7 3 2" xfId="35721"/>
    <cellStyle name="메모 8 3 2 7 4" xfId="25108"/>
    <cellStyle name="메모 8 3 2 7 4 2" xfId="35722"/>
    <cellStyle name="메모 8 3 2 7 5" xfId="35717"/>
    <cellStyle name="메모 8 3 2 7 6" xfId="39333"/>
    <cellStyle name="메모 8 3 2 8" xfId="15957"/>
    <cellStyle name="메모 8 3 2 8 2" xfId="21570"/>
    <cellStyle name="메모 8 3 2 8 2 2" xfId="35724"/>
    <cellStyle name="메모 8 3 2 8 3" xfId="25110"/>
    <cellStyle name="메모 8 3 2 8 3 2" xfId="35725"/>
    <cellStyle name="메모 8 3 2 8 4" xfId="35723"/>
    <cellStyle name="메모 8 3 2 8 5" xfId="39331"/>
    <cellStyle name="메모 8 3 2 9" xfId="21557"/>
    <cellStyle name="메모 8 3 2 9 2" xfId="35726"/>
    <cellStyle name="메모 8 3 3" xfId="12055"/>
    <cellStyle name="메모 8 3 3 2" xfId="15964"/>
    <cellStyle name="메모 8 3 3 2 2" xfId="21572"/>
    <cellStyle name="메모 8 3 3 2 2 2" xfId="35729"/>
    <cellStyle name="메모 8 3 3 2 3" xfId="25112"/>
    <cellStyle name="메모 8 3 3 2 3 2" xfId="35730"/>
    <cellStyle name="메모 8 3 3 2 4" xfId="35728"/>
    <cellStyle name="메모 8 3 3 2 5" xfId="39329"/>
    <cellStyle name="메모 8 3 3 3" xfId="21571"/>
    <cellStyle name="메모 8 3 3 3 2" xfId="35731"/>
    <cellStyle name="메모 8 3 3 4" xfId="25111"/>
    <cellStyle name="메모 8 3 3 4 2" xfId="35732"/>
    <cellStyle name="메모 8 3 3 5" xfId="35727"/>
    <cellStyle name="메모 8 3 3 6" xfId="39330"/>
    <cellStyle name="메모 8 3 4" xfId="15956"/>
    <cellStyle name="메모 8 3 4 2" xfId="21573"/>
    <cellStyle name="메모 8 3 4 2 2" xfId="35734"/>
    <cellStyle name="메모 8 3 4 3" xfId="25113"/>
    <cellStyle name="메모 8 3 4 3 2" xfId="35735"/>
    <cellStyle name="메모 8 3 4 4" xfId="35733"/>
    <cellStyle name="메모 8 3 4 5" xfId="39328"/>
    <cellStyle name="메모 8 3 5" xfId="21556"/>
    <cellStyle name="메모 8 3 5 2" xfId="35736"/>
    <cellStyle name="메모 8 3 6" xfId="25096"/>
    <cellStyle name="메모 8 3 6 2" xfId="35737"/>
    <cellStyle name="메모 8 3 7" xfId="35684"/>
    <cellStyle name="메모 8 3 8" xfId="39345"/>
    <cellStyle name="메모 8 4" xfId="10901"/>
    <cellStyle name="메모 8 4 2" xfId="11923"/>
    <cellStyle name="메모 8 4 2 10" xfId="25115"/>
    <cellStyle name="메모 8 4 2 10 2" xfId="35740"/>
    <cellStyle name="메모 8 4 2 11" xfId="35739"/>
    <cellStyle name="메모 8 4 2 12" xfId="39326"/>
    <cellStyle name="메모 8 4 2 2" xfId="12430"/>
    <cellStyle name="메모 8 4 2 2 2" xfId="15967"/>
    <cellStyle name="메모 8 4 2 2 2 2" xfId="21577"/>
    <cellStyle name="메모 8 4 2 2 2 2 2" xfId="35743"/>
    <cellStyle name="메모 8 4 2 2 2 3" xfId="25117"/>
    <cellStyle name="메모 8 4 2 2 2 3 2" xfId="35744"/>
    <cellStyle name="메모 8 4 2 2 2 4" xfId="35742"/>
    <cellStyle name="메모 8 4 2 2 2 5" xfId="39324"/>
    <cellStyle name="메모 8 4 2 2 3" xfId="21576"/>
    <cellStyle name="메모 8 4 2 2 3 2" xfId="35745"/>
    <cellStyle name="메모 8 4 2 2 4" xfId="25116"/>
    <cellStyle name="메모 8 4 2 2 4 2" xfId="35746"/>
    <cellStyle name="메모 8 4 2 2 5" xfId="35741"/>
    <cellStyle name="메모 8 4 2 2 6" xfId="39325"/>
    <cellStyle name="메모 8 4 2 3" xfId="12653"/>
    <cellStyle name="메모 8 4 2 3 2" xfId="15968"/>
    <cellStyle name="메모 8 4 2 3 2 2" xfId="21579"/>
    <cellStyle name="메모 8 4 2 3 2 2 2" xfId="35749"/>
    <cellStyle name="메모 8 4 2 3 2 3" xfId="25119"/>
    <cellStyle name="메모 8 4 2 3 2 3 2" xfId="35750"/>
    <cellStyle name="메모 8 4 2 3 2 4" xfId="35748"/>
    <cellStyle name="메모 8 4 2 3 2 5" xfId="39322"/>
    <cellStyle name="메모 8 4 2 3 3" xfId="21578"/>
    <cellStyle name="메모 8 4 2 3 3 2" xfId="35751"/>
    <cellStyle name="메모 8 4 2 3 4" xfId="25118"/>
    <cellStyle name="메모 8 4 2 3 4 2" xfId="35752"/>
    <cellStyle name="메모 8 4 2 3 5" xfId="35747"/>
    <cellStyle name="메모 8 4 2 3 6" xfId="39323"/>
    <cellStyle name="메모 8 4 2 4" xfId="12876"/>
    <cellStyle name="메모 8 4 2 4 2" xfId="15969"/>
    <cellStyle name="메모 8 4 2 4 2 2" xfId="21581"/>
    <cellStyle name="메모 8 4 2 4 2 2 2" xfId="35755"/>
    <cellStyle name="메모 8 4 2 4 2 3" xfId="25121"/>
    <cellStyle name="메모 8 4 2 4 2 3 2" xfId="35756"/>
    <cellStyle name="메모 8 4 2 4 2 4" xfId="35754"/>
    <cellStyle name="메모 8 4 2 4 2 5" xfId="39320"/>
    <cellStyle name="메모 8 4 2 4 3" xfId="21580"/>
    <cellStyle name="메모 8 4 2 4 3 2" xfId="35757"/>
    <cellStyle name="메모 8 4 2 4 4" xfId="25120"/>
    <cellStyle name="메모 8 4 2 4 4 2" xfId="35758"/>
    <cellStyle name="메모 8 4 2 4 5" xfId="35753"/>
    <cellStyle name="메모 8 4 2 4 6" xfId="39321"/>
    <cellStyle name="메모 8 4 2 5" xfId="13112"/>
    <cellStyle name="메모 8 4 2 5 2" xfId="15970"/>
    <cellStyle name="메모 8 4 2 5 2 2" xfId="21583"/>
    <cellStyle name="메모 8 4 2 5 2 2 2" xfId="35761"/>
    <cellStyle name="메모 8 4 2 5 2 3" xfId="25123"/>
    <cellStyle name="메모 8 4 2 5 2 3 2" xfId="35762"/>
    <cellStyle name="메모 8 4 2 5 2 4" xfId="35760"/>
    <cellStyle name="메모 8 4 2 5 2 5" xfId="39318"/>
    <cellStyle name="메모 8 4 2 5 3" xfId="21582"/>
    <cellStyle name="메모 8 4 2 5 3 2" xfId="35763"/>
    <cellStyle name="메모 8 4 2 5 4" xfId="25122"/>
    <cellStyle name="메모 8 4 2 5 4 2" xfId="35764"/>
    <cellStyle name="메모 8 4 2 5 5" xfId="35759"/>
    <cellStyle name="메모 8 4 2 5 6" xfId="39319"/>
    <cellStyle name="메모 8 4 2 6" xfId="13497"/>
    <cellStyle name="메모 8 4 2 6 2" xfId="15971"/>
    <cellStyle name="메모 8 4 2 6 2 2" xfId="21585"/>
    <cellStyle name="메모 8 4 2 6 2 2 2" xfId="35767"/>
    <cellStyle name="메모 8 4 2 6 2 3" xfId="25125"/>
    <cellStyle name="메모 8 4 2 6 2 3 2" xfId="35768"/>
    <cellStyle name="메모 8 4 2 6 2 4" xfId="35766"/>
    <cellStyle name="메모 8 4 2 6 2 5" xfId="39316"/>
    <cellStyle name="메모 8 4 2 6 3" xfId="21584"/>
    <cellStyle name="메모 8 4 2 6 3 2" xfId="35769"/>
    <cellStyle name="메모 8 4 2 6 4" xfId="25124"/>
    <cellStyle name="메모 8 4 2 6 4 2" xfId="35770"/>
    <cellStyle name="메모 8 4 2 6 5" xfId="35765"/>
    <cellStyle name="메모 8 4 2 6 6" xfId="39317"/>
    <cellStyle name="메모 8 4 2 7" xfId="13333"/>
    <cellStyle name="메모 8 4 2 7 2" xfId="15972"/>
    <cellStyle name="메모 8 4 2 7 2 2" xfId="21587"/>
    <cellStyle name="메모 8 4 2 7 2 2 2" xfId="35773"/>
    <cellStyle name="메모 8 4 2 7 2 3" xfId="25127"/>
    <cellStyle name="메모 8 4 2 7 2 3 2" xfId="35774"/>
    <cellStyle name="메모 8 4 2 7 2 4" xfId="35772"/>
    <cellStyle name="메모 8 4 2 7 2 5" xfId="39314"/>
    <cellStyle name="메모 8 4 2 7 3" xfId="21586"/>
    <cellStyle name="메모 8 4 2 7 3 2" xfId="35775"/>
    <cellStyle name="메모 8 4 2 7 4" xfId="25126"/>
    <cellStyle name="메모 8 4 2 7 4 2" xfId="35776"/>
    <cellStyle name="메모 8 4 2 7 5" xfId="35771"/>
    <cellStyle name="메모 8 4 2 7 6" xfId="39315"/>
    <cellStyle name="메모 8 4 2 8" xfId="15966"/>
    <cellStyle name="메모 8 4 2 8 2" xfId="21588"/>
    <cellStyle name="메모 8 4 2 8 2 2" xfId="35778"/>
    <cellStyle name="메모 8 4 2 8 3" xfId="25128"/>
    <cellStyle name="메모 8 4 2 8 3 2" xfId="35779"/>
    <cellStyle name="메모 8 4 2 8 4" xfId="35777"/>
    <cellStyle name="메모 8 4 2 8 5" xfId="39313"/>
    <cellStyle name="메모 8 4 2 9" xfId="21575"/>
    <cellStyle name="메모 8 4 2 9 2" xfId="35780"/>
    <cellStyle name="메모 8 4 3" xfId="12054"/>
    <cellStyle name="메모 8 4 3 2" xfId="15973"/>
    <cellStyle name="메모 8 4 3 2 2" xfId="21590"/>
    <cellStyle name="메모 8 4 3 2 2 2" xfId="35783"/>
    <cellStyle name="메모 8 4 3 2 3" xfId="25130"/>
    <cellStyle name="메모 8 4 3 2 3 2" xfId="35784"/>
    <cellStyle name="메모 8 4 3 2 4" xfId="35782"/>
    <cellStyle name="메모 8 4 3 2 5" xfId="39311"/>
    <cellStyle name="메모 8 4 3 3" xfId="21589"/>
    <cellStyle name="메모 8 4 3 3 2" xfId="35785"/>
    <cellStyle name="메모 8 4 3 4" xfId="25129"/>
    <cellStyle name="메모 8 4 3 4 2" xfId="35786"/>
    <cellStyle name="메모 8 4 3 5" xfId="35781"/>
    <cellStyle name="메모 8 4 3 6" xfId="39312"/>
    <cellStyle name="메모 8 4 4" xfId="15965"/>
    <cellStyle name="메모 8 4 4 2" xfId="21591"/>
    <cellStyle name="메모 8 4 4 2 2" xfId="35788"/>
    <cellStyle name="메모 8 4 4 3" xfId="25131"/>
    <cellStyle name="메모 8 4 4 3 2" xfId="35789"/>
    <cellStyle name="메모 8 4 4 4" xfId="35787"/>
    <cellStyle name="메모 8 4 4 5" xfId="39310"/>
    <cellStyle name="메모 8 4 5" xfId="21574"/>
    <cellStyle name="메모 8 4 5 2" xfId="35790"/>
    <cellStyle name="메모 8 4 6" xfId="25114"/>
    <cellStyle name="메모 8 4 6 2" xfId="35791"/>
    <cellStyle name="메모 8 4 7" xfId="35738"/>
    <cellStyle name="메모 8 4 8" xfId="39327"/>
    <cellStyle name="메모 8 5" xfId="10902"/>
    <cellStyle name="메모 8 5 2" xfId="11924"/>
    <cellStyle name="메모 8 5 2 10" xfId="25133"/>
    <cellStyle name="메모 8 5 2 10 2" xfId="35794"/>
    <cellStyle name="메모 8 5 2 11" xfId="35793"/>
    <cellStyle name="메모 8 5 2 12" xfId="39308"/>
    <cellStyle name="메모 8 5 2 2" xfId="12431"/>
    <cellStyle name="메모 8 5 2 2 2" xfId="15976"/>
    <cellStyle name="메모 8 5 2 2 2 2" xfId="21595"/>
    <cellStyle name="메모 8 5 2 2 2 2 2" xfId="35797"/>
    <cellStyle name="메모 8 5 2 2 2 3" xfId="25135"/>
    <cellStyle name="메모 8 5 2 2 2 3 2" xfId="35798"/>
    <cellStyle name="메모 8 5 2 2 2 4" xfId="35796"/>
    <cellStyle name="메모 8 5 2 2 2 5" xfId="39306"/>
    <cellStyle name="메모 8 5 2 2 3" xfId="21594"/>
    <cellStyle name="메모 8 5 2 2 3 2" xfId="35799"/>
    <cellStyle name="메모 8 5 2 2 4" xfId="25134"/>
    <cellStyle name="메모 8 5 2 2 4 2" xfId="35800"/>
    <cellStyle name="메모 8 5 2 2 5" xfId="35795"/>
    <cellStyle name="메모 8 5 2 2 6" xfId="39307"/>
    <cellStyle name="메모 8 5 2 3" xfId="12654"/>
    <cellStyle name="메모 8 5 2 3 2" xfId="15977"/>
    <cellStyle name="메모 8 5 2 3 2 2" xfId="21597"/>
    <cellStyle name="메모 8 5 2 3 2 2 2" xfId="35803"/>
    <cellStyle name="메모 8 5 2 3 2 3" xfId="25137"/>
    <cellStyle name="메모 8 5 2 3 2 3 2" xfId="35804"/>
    <cellStyle name="메모 8 5 2 3 2 4" xfId="35802"/>
    <cellStyle name="메모 8 5 2 3 2 5" xfId="39304"/>
    <cellStyle name="메모 8 5 2 3 3" xfId="21596"/>
    <cellStyle name="메모 8 5 2 3 3 2" xfId="35805"/>
    <cellStyle name="메모 8 5 2 3 4" xfId="25136"/>
    <cellStyle name="메모 8 5 2 3 4 2" xfId="35806"/>
    <cellStyle name="메모 8 5 2 3 5" xfId="35801"/>
    <cellStyle name="메모 8 5 2 3 6" xfId="39305"/>
    <cellStyle name="메모 8 5 2 4" xfId="12877"/>
    <cellStyle name="메모 8 5 2 4 2" xfId="15978"/>
    <cellStyle name="메모 8 5 2 4 2 2" xfId="21599"/>
    <cellStyle name="메모 8 5 2 4 2 2 2" xfId="35809"/>
    <cellStyle name="메모 8 5 2 4 2 3" xfId="25139"/>
    <cellStyle name="메모 8 5 2 4 2 3 2" xfId="35810"/>
    <cellStyle name="메모 8 5 2 4 2 4" xfId="35808"/>
    <cellStyle name="메모 8 5 2 4 2 5" xfId="39302"/>
    <cellStyle name="메모 8 5 2 4 3" xfId="21598"/>
    <cellStyle name="메모 8 5 2 4 3 2" xfId="35811"/>
    <cellStyle name="메모 8 5 2 4 4" xfId="25138"/>
    <cellStyle name="메모 8 5 2 4 4 2" xfId="35812"/>
    <cellStyle name="메모 8 5 2 4 5" xfId="35807"/>
    <cellStyle name="메모 8 5 2 4 6" xfId="39303"/>
    <cellStyle name="메모 8 5 2 5" xfId="13113"/>
    <cellStyle name="메모 8 5 2 5 2" xfId="15979"/>
    <cellStyle name="메모 8 5 2 5 2 2" xfId="21601"/>
    <cellStyle name="메모 8 5 2 5 2 2 2" xfId="35815"/>
    <cellStyle name="메모 8 5 2 5 2 3" xfId="25141"/>
    <cellStyle name="메모 8 5 2 5 2 3 2" xfId="35816"/>
    <cellStyle name="메모 8 5 2 5 2 4" xfId="35814"/>
    <cellStyle name="메모 8 5 2 5 2 5" xfId="39300"/>
    <cellStyle name="메모 8 5 2 5 3" xfId="21600"/>
    <cellStyle name="메모 8 5 2 5 3 2" xfId="35817"/>
    <cellStyle name="메모 8 5 2 5 4" xfId="25140"/>
    <cellStyle name="메모 8 5 2 5 4 2" xfId="35818"/>
    <cellStyle name="메모 8 5 2 5 5" xfId="35813"/>
    <cellStyle name="메모 8 5 2 5 6" xfId="39301"/>
    <cellStyle name="메모 8 5 2 6" xfId="13498"/>
    <cellStyle name="메모 8 5 2 6 2" xfId="15980"/>
    <cellStyle name="메모 8 5 2 6 2 2" xfId="21603"/>
    <cellStyle name="메모 8 5 2 6 2 2 2" xfId="35821"/>
    <cellStyle name="메모 8 5 2 6 2 3" xfId="25143"/>
    <cellStyle name="메모 8 5 2 6 2 3 2" xfId="35822"/>
    <cellStyle name="메모 8 5 2 6 2 4" xfId="35820"/>
    <cellStyle name="메모 8 5 2 6 2 5" xfId="39298"/>
    <cellStyle name="메모 8 5 2 6 3" xfId="21602"/>
    <cellStyle name="메모 8 5 2 6 3 2" xfId="35823"/>
    <cellStyle name="메모 8 5 2 6 4" xfId="25142"/>
    <cellStyle name="메모 8 5 2 6 4 2" xfId="35824"/>
    <cellStyle name="메모 8 5 2 6 5" xfId="35819"/>
    <cellStyle name="메모 8 5 2 6 6" xfId="39299"/>
    <cellStyle name="메모 8 5 2 7" xfId="13334"/>
    <cellStyle name="메모 8 5 2 7 2" xfId="15981"/>
    <cellStyle name="메모 8 5 2 7 2 2" xfId="21605"/>
    <cellStyle name="메모 8 5 2 7 2 2 2" xfId="35827"/>
    <cellStyle name="메모 8 5 2 7 2 3" xfId="25145"/>
    <cellStyle name="메모 8 5 2 7 2 3 2" xfId="35828"/>
    <cellStyle name="메모 8 5 2 7 2 4" xfId="35826"/>
    <cellStyle name="메모 8 5 2 7 2 5" xfId="39296"/>
    <cellStyle name="메모 8 5 2 7 3" xfId="21604"/>
    <cellStyle name="메모 8 5 2 7 3 2" xfId="35829"/>
    <cellStyle name="메모 8 5 2 7 4" xfId="25144"/>
    <cellStyle name="메모 8 5 2 7 4 2" xfId="35830"/>
    <cellStyle name="메모 8 5 2 7 5" xfId="35825"/>
    <cellStyle name="메모 8 5 2 7 6" xfId="39297"/>
    <cellStyle name="메모 8 5 2 8" xfId="15975"/>
    <cellStyle name="메모 8 5 2 8 2" xfId="21606"/>
    <cellStyle name="메모 8 5 2 8 2 2" xfId="35832"/>
    <cellStyle name="메모 8 5 2 8 3" xfId="25146"/>
    <cellStyle name="메모 8 5 2 8 3 2" xfId="35833"/>
    <cellStyle name="메모 8 5 2 8 4" xfId="35831"/>
    <cellStyle name="메모 8 5 2 8 5" xfId="39295"/>
    <cellStyle name="메모 8 5 2 9" xfId="21593"/>
    <cellStyle name="메모 8 5 2 9 2" xfId="35834"/>
    <cellStyle name="메모 8 5 3" xfId="12053"/>
    <cellStyle name="메모 8 5 3 2" xfId="15982"/>
    <cellStyle name="메모 8 5 3 2 2" xfId="21608"/>
    <cellStyle name="메모 8 5 3 2 2 2" xfId="35837"/>
    <cellStyle name="메모 8 5 3 2 3" xfId="25148"/>
    <cellStyle name="메모 8 5 3 2 3 2" xfId="35838"/>
    <cellStyle name="메모 8 5 3 2 4" xfId="35836"/>
    <cellStyle name="메모 8 5 3 2 5" xfId="39293"/>
    <cellStyle name="메모 8 5 3 3" xfId="21607"/>
    <cellStyle name="메모 8 5 3 3 2" xfId="35839"/>
    <cellStyle name="메모 8 5 3 4" xfId="25147"/>
    <cellStyle name="메모 8 5 3 4 2" xfId="35840"/>
    <cellStyle name="메모 8 5 3 5" xfId="35835"/>
    <cellStyle name="메모 8 5 3 6" xfId="39294"/>
    <cellStyle name="메모 8 5 4" xfId="15974"/>
    <cellStyle name="메모 8 5 4 2" xfId="21609"/>
    <cellStyle name="메모 8 5 4 2 2" xfId="35842"/>
    <cellStyle name="메모 8 5 4 3" xfId="25149"/>
    <cellStyle name="메모 8 5 4 3 2" xfId="35843"/>
    <cellStyle name="메모 8 5 4 4" xfId="35841"/>
    <cellStyle name="메모 8 5 4 5" xfId="39292"/>
    <cellStyle name="메모 8 5 5" xfId="21592"/>
    <cellStyle name="메모 8 5 5 2" xfId="35844"/>
    <cellStyle name="메모 8 5 6" xfId="25132"/>
    <cellStyle name="메모 8 5 6 2" xfId="35845"/>
    <cellStyle name="메모 8 5 7" xfId="35792"/>
    <cellStyle name="메모 8 5 8" xfId="39309"/>
    <cellStyle name="메모 8 6" xfId="11917"/>
    <cellStyle name="메모 8 6 10" xfId="25150"/>
    <cellStyle name="메모 8 6 10 2" xfId="35847"/>
    <cellStyle name="메모 8 6 11" xfId="35846"/>
    <cellStyle name="메모 8 6 12" xfId="39291"/>
    <cellStyle name="메모 8 6 2" xfId="12424"/>
    <cellStyle name="메모 8 6 2 2" xfId="15984"/>
    <cellStyle name="메모 8 6 2 2 2" xfId="21612"/>
    <cellStyle name="메모 8 6 2 2 2 2" xfId="35850"/>
    <cellStyle name="메모 8 6 2 2 3" xfId="25152"/>
    <cellStyle name="메모 8 6 2 2 3 2" xfId="35851"/>
    <cellStyle name="메모 8 6 2 2 4" xfId="35849"/>
    <cellStyle name="메모 8 6 2 2 5" xfId="39289"/>
    <cellStyle name="메모 8 6 2 3" xfId="21611"/>
    <cellStyle name="메모 8 6 2 3 2" xfId="35852"/>
    <cellStyle name="메모 8 6 2 4" xfId="25151"/>
    <cellStyle name="메모 8 6 2 4 2" xfId="35853"/>
    <cellStyle name="메모 8 6 2 5" xfId="35848"/>
    <cellStyle name="메모 8 6 2 6" xfId="39290"/>
    <cellStyle name="메모 8 6 3" xfId="12647"/>
    <cellStyle name="메모 8 6 3 2" xfId="15985"/>
    <cellStyle name="메모 8 6 3 2 2" xfId="21614"/>
    <cellStyle name="메모 8 6 3 2 2 2" xfId="35856"/>
    <cellStyle name="메모 8 6 3 2 3" xfId="25154"/>
    <cellStyle name="메모 8 6 3 2 3 2" xfId="35857"/>
    <cellStyle name="메모 8 6 3 2 4" xfId="35855"/>
    <cellStyle name="메모 8 6 3 2 5" xfId="39287"/>
    <cellStyle name="메모 8 6 3 3" xfId="21613"/>
    <cellStyle name="메모 8 6 3 3 2" xfId="35858"/>
    <cellStyle name="메모 8 6 3 4" xfId="25153"/>
    <cellStyle name="메모 8 6 3 4 2" xfId="35859"/>
    <cellStyle name="메모 8 6 3 5" xfId="35854"/>
    <cellStyle name="메모 8 6 3 6" xfId="39288"/>
    <cellStyle name="메모 8 6 4" xfId="12870"/>
    <cellStyle name="메모 8 6 4 2" xfId="15986"/>
    <cellStyle name="메모 8 6 4 2 2" xfId="21616"/>
    <cellStyle name="메모 8 6 4 2 2 2" xfId="35862"/>
    <cellStyle name="메모 8 6 4 2 3" xfId="25156"/>
    <cellStyle name="메모 8 6 4 2 3 2" xfId="35863"/>
    <cellStyle name="메모 8 6 4 2 4" xfId="35861"/>
    <cellStyle name="메모 8 6 4 2 5" xfId="39285"/>
    <cellStyle name="메모 8 6 4 3" xfId="21615"/>
    <cellStyle name="메모 8 6 4 3 2" xfId="35864"/>
    <cellStyle name="메모 8 6 4 4" xfId="25155"/>
    <cellStyle name="메모 8 6 4 4 2" xfId="35865"/>
    <cellStyle name="메모 8 6 4 5" xfId="35860"/>
    <cellStyle name="메모 8 6 4 6" xfId="39286"/>
    <cellStyle name="메모 8 6 5" xfId="13106"/>
    <cellStyle name="메모 8 6 5 2" xfId="15987"/>
    <cellStyle name="메모 8 6 5 2 2" xfId="21618"/>
    <cellStyle name="메모 8 6 5 2 2 2" xfId="35868"/>
    <cellStyle name="메모 8 6 5 2 3" xfId="25158"/>
    <cellStyle name="메모 8 6 5 2 3 2" xfId="35869"/>
    <cellStyle name="메모 8 6 5 2 4" xfId="35867"/>
    <cellStyle name="메모 8 6 5 2 5" xfId="39283"/>
    <cellStyle name="메모 8 6 5 3" xfId="21617"/>
    <cellStyle name="메모 8 6 5 3 2" xfId="35870"/>
    <cellStyle name="메모 8 6 5 4" xfId="25157"/>
    <cellStyle name="메모 8 6 5 4 2" xfId="35871"/>
    <cellStyle name="메모 8 6 5 5" xfId="35866"/>
    <cellStyle name="메모 8 6 5 6" xfId="39284"/>
    <cellStyle name="메모 8 6 6" xfId="13491"/>
    <cellStyle name="메모 8 6 6 2" xfId="15988"/>
    <cellStyle name="메모 8 6 6 2 2" xfId="21620"/>
    <cellStyle name="메모 8 6 6 2 2 2" xfId="35874"/>
    <cellStyle name="메모 8 6 6 2 3" xfId="25160"/>
    <cellStyle name="메모 8 6 6 2 3 2" xfId="35875"/>
    <cellStyle name="메모 8 6 6 2 4" xfId="35873"/>
    <cellStyle name="메모 8 6 6 2 5" xfId="39281"/>
    <cellStyle name="메모 8 6 6 3" xfId="21619"/>
    <cellStyle name="메모 8 6 6 3 2" xfId="35876"/>
    <cellStyle name="메모 8 6 6 4" xfId="25159"/>
    <cellStyle name="메모 8 6 6 4 2" xfId="35877"/>
    <cellStyle name="메모 8 6 6 5" xfId="35872"/>
    <cellStyle name="메모 8 6 6 6" xfId="39282"/>
    <cellStyle name="메모 8 6 7" xfId="13327"/>
    <cellStyle name="메모 8 6 7 2" xfId="15989"/>
    <cellStyle name="메모 8 6 7 2 2" xfId="21622"/>
    <cellStyle name="메모 8 6 7 2 2 2" xfId="35880"/>
    <cellStyle name="메모 8 6 7 2 3" xfId="25162"/>
    <cellStyle name="메모 8 6 7 2 3 2" xfId="35881"/>
    <cellStyle name="메모 8 6 7 2 4" xfId="35879"/>
    <cellStyle name="메모 8 6 7 2 5" xfId="39279"/>
    <cellStyle name="메모 8 6 7 3" xfId="21621"/>
    <cellStyle name="메모 8 6 7 3 2" xfId="35882"/>
    <cellStyle name="메모 8 6 7 4" xfId="25161"/>
    <cellStyle name="메모 8 6 7 4 2" xfId="35883"/>
    <cellStyle name="메모 8 6 7 5" xfId="35878"/>
    <cellStyle name="메모 8 6 7 6" xfId="39280"/>
    <cellStyle name="메모 8 6 8" xfId="15983"/>
    <cellStyle name="메모 8 6 8 2" xfId="21623"/>
    <cellStyle name="메모 8 6 8 2 2" xfId="35885"/>
    <cellStyle name="메모 8 6 8 3" xfId="25163"/>
    <cellStyle name="메모 8 6 8 3 2" xfId="35886"/>
    <cellStyle name="메모 8 6 8 4" xfId="35884"/>
    <cellStyle name="메모 8 6 8 5" xfId="39278"/>
    <cellStyle name="메모 8 6 9" xfId="21610"/>
    <cellStyle name="메모 8 6 9 2" xfId="35887"/>
    <cellStyle name="메모 8 7" xfId="12060"/>
    <cellStyle name="메모 8 7 2" xfId="15990"/>
    <cellStyle name="메모 8 7 2 2" xfId="21625"/>
    <cellStyle name="메모 8 7 2 2 2" xfId="35890"/>
    <cellStyle name="메모 8 7 2 3" xfId="25165"/>
    <cellStyle name="메모 8 7 2 3 2" xfId="35891"/>
    <cellStyle name="메모 8 7 2 4" xfId="35889"/>
    <cellStyle name="메모 8 7 2 5" xfId="39276"/>
    <cellStyle name="메모 8 7 3" xfId="21624"/>
    <cellStyle name="메모 8 7 3 2" xfId="35892"/>
    <cellStyle name="메모 8 7 4" xfId="25164"/>
    <cellStyle name="메모 8 7 4 2" xfId="35893"/>
    <cellStyle name="메모 8 7 5" xfId="35888"/>
    <cellStyle name="메모 8 7 6" xfId="39277"/>
    <cellStyle name="메모 8 8" xfId="15919"/>
    <cellStyle name="메모 8 8 2" xfId="21626"/>
    <cellStyle name="메모 8 8 2 2" xfId="35895"/>
    <cellStyle name="메모 8 8 3" xfId="25166"/>
    <cellStyle name="메모 8 8 3 2" xfId="35896"/>
    <cellStyle name="메모 8 8 4" xfId="35894"/>
    <cellStyle name="메모 8 8 5" xfId="39275"/>
    <cellStyle name="메모 8 9" xfId="21483"/>
    <cellStyle name="메모 8 9 2" xfId="35897"/>
    <cellStyle name="메모 8_매입약정_PF" xfId="10903"/>
    <cellStyle name="메모 9" xfId="10904"/>
    <cellStyle name="메모 9 10" xfId="25167"/>
    <cellStyle name="메모 9 10 2" xfId="35899"/>
    <cellStyle name="메모 9 11" xfId="35898"/>
    <cellStyle name="메모 9 12" xfId="39274"/>
    <cellStyle name="메모 9 2" xfId="10905"/>
    <cellStyle name="메모 9 2 10" xfId="35900"/>
    <cellStyle name="메모 9 2 11" xfId="39273"/>
    <cellStyle name="메모 9 2 2" xfId="10906"/>
    <cellStyle name="메모 9 2 2 2" xfId="11927"/>
    <cellStyle name="메모 9 2 2 2 10" xfId="25170"/>
    <cellStyle name="메모 9 2 2 2 10 2" xfId="35903"/>
    <cellStyle name="메모 9 2 2 2 11" xfId="35902"/>
    <cellStyle name="메모 9 2 2 2 12" xfId="39271"/>
    <cellStyle name="메모 9 2 2 2 2" xfId="12434"/>
    <cellStyle name="메모 9 2 2 2 2 2" xfId="15995"/>
    <cellStyle name="메모 9 2 2 2 2 2 2" xfId="21632"/>
    <cellStyle name="메모 9 2 2 2 2 2 2 2" xfId="35906"/>
    <cellStyle name="메모 9 2 2 2 2 2 3" xfId="25172"/>
    <cellStyle name="메모 9 2 2 2 2 2 3 2" xfId="35907"/>
    <cellStyle name="메모 9 2 2 2 2 2 4" xfId="35905"/>
    <cellStyle name="메모 9 2 2 2 2 2 5" xfId="39269"/>
    <cellStyle name="메모 9 2 2 2 2 3" xfId="21631"/>
    <cellStyle name="메모 9 2 2 2 2 3 2" xfId="35908"/>
    <cellStyle name="메모 9 2 2 2 2 4" xfId="25171"/>
    <cellStyle name="메모 9 2 2 2 2 4 2" xfId="35909"/>
    <cellStyle name="메모 9 2 2 2 2 5" xfId="35904"/>
    <cellStyle name="메모 9 2 2 2 2 6" xfId="39270"/>
    <cellStyle name="메모 9 2 2 2 3" xfId="12657"/>
    <cellStyle name="메모 9 2 2 2 3 2" xfId="15996"/>
    <cellStyle name="메모 9 2 2 2 3 2 2" xfId="21634"/>
    <cellStyle name="메모 9 2 2 2 3 2 2 2" xfId="35912"/>
    <cellStyle name="메모 9 2 2 2 3 2 3" xfId="25174"/>
    <cellStyle name="메모 9 2 2 2 3 2 3 2" xfId="35913"/>
    <cellStyle name="메모 9 2 2 2 3 2 4" xfId="35911"/>
    <cellStyle name="메모 9 2 2 2 3 2 5" xfId="39267"/>
    <cellStyle name="메모 9 2 2 2 3 3" xfId="21633"/>
    <cellStyle name="메모 9 2 2 2 3 3 2" xfId="35914"/>
    <cellStyle name="메모 9 2 2 2 3 4" xfId="25173"/>
    <cellStyle name="메모 9 2 2 2 3 4 2" xfId="35915"/>
    <cellStyle name="메모 9 2 2 2 3 5" xfId="35910"/>
    <cellStyle name="메모 9 2 2 2 3 6" xfId="39268"/>
    <cellStyle name="메모 9 2 2 2 4" xfId="12880"/>
    <cellStyle name="메모 9 2 2 2 4 2" xfId="15997"/>
    <cellStyle name="메모 9 2 2 2 4 2 2" xfId="21636"/>
    <cellStyle name="메모 9 2 2 2 4 2 2 2" xfId="35918"/>
    <cellStyle name="메모 9 2 2 2 4 2 3" xfId="25176"/>
    <cellStyle name="메모 9 2 2 2 4 2 3 2" xfId="35919"/>
    <cellStyle name="메모 9 2 2 2 4 2 4" xfId="35917"/>
    <cellStyle name="메모 9 2 2 2 4 2 5" xfId="39265"/>
    <cellStyle name="메모 9 2 2 2 4 3" xfId="21635"/>
    <cellStyle name="메모 9 2 2 2 4 3 2" xfId="35920"/>
    <cellStyle name="메모 9 2 2 2 4 4" xfId="25175"/>
    <cellStyle name="메모 9 2 2 2 4 4 2" xfId="35921"/>
    <cellStyle name="메모 9 2 2 2 4 5" xfId="35916"/>
    <cellStyle name="메모 9 2 2 2 4 6" xfId="39266"/>
    <cellStyle name="메모 9 2 2 2 5" xfId="13116"/>
    <cellStyle name="메모 9 2 2 2 5 2" xfId="15998"/>
    <cellStyle name="메모 9 2 2 2 5 2 2" xfId="21638"/>
    <cellStyle name="메모 9 2 2 2 5 2 2 2" xfId="35924"/>
    <cellStyle name="메모 9 2 2 2 5 2 3" xfId="25178"/>
    <cellStyle name="메모 9 2 2 2 5 2 3 2" xfId="35925"/>
    <cellStyle name="메모 9 2 2 2 5 2 4" xfId="35923"/>
    <cellStyle name="메모 9 2 2 2 5 2 5" xfId="39263"/>
    <cellStyle name="메모 9 2 2 2 5 3" xfId="21637"/>
    <cellStyle name="메모 9 2 2 2 5 3 2" xfId="35926"/>
    <cellStyle name="메모 9 2 2 2 5 4" xfId="25177"/>
    <cellStyle name="메모 9 2 2 2 5 4 2" xfId="35927"/>
    <cellStyle name="메모 9 2 2 2 5 5" xfId="35922"/>
    <cellStyle name="메모 9 2 2 2 5 6" xfId="39264"/>
    <cellStyle name="메모 9 2 2 2 6" xfId="13501"/>
    <cellStyle name="메모 9 2 2 2 6 2" xfId="15999"/>
    <cellStyle name="메모 9 2 2 2 6 2 2" xfId="21640"/>
    <cellStyle name="메모 9 2 2 2 6 2 2 2" xfId="35930"/>
    <cellStyle name="메모 9 2 2 2 6 2 3" xfId="25180"/>
    <cellStyle name="메모 9 2 2 2 6 2 3 2" xfId="35931"/>
    <cellStyle name="메모 9 2 2 2 6 2 4" xfId="35929"/>
    <cellStyle name="메모 9 2 2 2 6 2 5" xfId="39261"/>
    <cellStyle name="메모 9 2 2 2 6 3" xfId="21639"/>
    <cellStyle name="메모 9 2 2 2 6 3 2" xfId="35932"/>
    <cellStyle name="메모 9 2 2 2 6 4" xfId="25179"/>
    <cellStyle name="메모 9 2 2 2 6 4 2" xfId="35933"/>
    <cellStyle name="메모 9 2 2 2 6 5" xfId="35928"/>
    <cellStyle name="메모 9 2 2 2 6 6" xfId="39262"/>
    <cellStyle name="메모 9 2 2 2 7" xfId="13337"/>
    <cellStyle name="메모 9 2 2 2 7 2" xfId="16000"/>
    <cellStyle name="메모 9 2 2 2 7 2 2" xfId="21642"/>
    <cellStyle name="메모 9 2 2 2 7 2 2 2" xfId="35936"/>
    <cellStyle name="메모 9 2 2 2 7 2 3" xfId="25182"/>
    <cellStyle name="메모 9 2 2 2 7 2 3 2" xfId="35937"/>
    <cellStyle name="메모 9 2 2 2 7 2 4" xfId="35935"/>
    <cellStyle name="메모 9 2 2 2 7 2 5" xfId="39259"/>
    <cellStyle name="메모 9 2 2 2 7 3" xfId="21641"/>
    <cellStyle name="메모 9 2 2 2 7 3 2" xfId="35938"/>
    <cellStyle name="메모 9 2 2 2 7 4" xfId="25181"/>
    <cellStyle name="메모 9 2 2 2 7 4 2" xfId="35939"/>
    <cellStyle name="메모 9 2 2 2 7 5" xfId="35934"/>
    <cellStyle name="메모 9 2 2 2 7 6" xfId="39260"/>
    <cellStyle name="메모 9 2 2 2 8" xfId="15994"/>
    <cellStyle name="메모 9 2 2 2 8 2" xfId="21643"/>
    <cellStyle name="메모 9 2 2 2 8 2 2" xfId="35941"/>
    <cellStyle name="메모 9 2 2 2 8 3" xfId="25183"/>
    <cellStyle name="메모 9 2 2 2 8 3 2" xfId="35942"/>
    <cellStyle name="메모 9 2 2 2 8 4" xfId="35940"/>
    <cellStyle name="메모 9 2 2 2 8 5" xfId="39258"/>
    <cellStyle name="메모 9 2 2 2 9" xfId="21630"/>
    <cellStyle name="메모 9 2 2 2 9 2" xfId="35943"/>
    <cellStyle name="메모 9 2 2 3" xfId="12050"/>
    <cellStyle name="메모 9 2 2 3 2" xfId="16001"/>
    <cellStyle name="메모 9 2 2 3 2 2" xfId="21645"/>
    <cellStyle name="메모 9 2 2 3 2 2 2" xfId="35946"/>
    <cellStyle name="메모 9 2 2 3 2 3" xfId="25185"/>
    <cellStyle name="메모 9 2 2 3 2 3 2" xfId="35947"/>
    <cellStyle name="메모 9 2 2 3 2 4" xfId="35945"/>
    <cellStyle name="메모 9 2 2 3 2 5" xfId="39256"/>
    <cellStyle name="메모 9 2 2 3 3" xfId="21644"/>
    <cellStyle name="메모 9 2 2 3 3 2" xfId="35948"/>
    <cellStyle name="메모 9 2 2 3 4" xfId="25184"/>
    <cellStyle name="메모 9 2 2 3 4 2" xfId="35949"/>
    <cellStyle name="메모 9 2 2 3 5" xfId="35944"/>
    <cellStyle name="메모 9 2 2 3 6" xfId="39257"/>
    <cellStyle name="메모 9 2 2 4" xfId="15993"/>
    <cellStyle name="메모 9 2 2 4 2" xfId="21646"/>
    <cellStyle name="메모 9 2 2 4 2 2" xfId="35951"/>
    <cellStyle name="메모 9 2 2 4 3" xfId="25186"/>
    <cellStyle name="메모 9 2 2 4 3 2" xfId="35952"/>
    <cellStyle name="메모 9 2 2 4 4" xfId="35950"/>
    <cellStyle name="메모 9 2 2 4 5" xfId="39255"/>
    <cellStyle name="메모 9 2 2 5" xfId="21629"/>
    <cellStyle name="메모 9 2 2 5 2" xfId="35953"/>
    <cellStyle name="메모 9 2 2 6" xfId="25169"/>
    <cellStyle name="메모 9 2 2 6 2" xfId="35954"/>
    <cellStyle name="메모 9 2 2 7" xfId="35901"/>
    <cellStyle name="메모 9 2 2 8" xfId="39272"/>
    <cellStyle name="메모 9 2 3" xfId="10907"/>
    <cellStyle name="메모 9 2 3 2" xfId="11928"/>
    <cellStyle name="메모 9 2 3 2 10" xfId="25188"/>
    <cellStyle name="메모 9 2 3 2 10 2" xfId="35957"/>
    <cellStyle name="메모 9 2 3 2 11" xfId="35956"/>
    <cellStyle name="메모 9 2 3 2 12" xfId="39253"/>
    <cellStyle name="메모 9 2 3 2 2" xfId="12435"/>
    <cellStyle name="메모 9 2 3 2 2 2" xfId="16004"/>
    <cellStyle name="메모 9 2 3 2 2 2 2" xfId="21650"/>
    <cellStyle name="메모 9 2 3 2 2 2 2 2" xfId="35960"/>
    <cellStyle name="메모 9 2 3 2 2 2 3" xfId="25190"/>
    <cellStyle name="메모 9 2 3 2 2 2 3 2" xfId="35961"/>
    <cellStyle name="메모 9 2 3 2 2 2 4" xfId="35959"/>
    <cellStyle name="메모 9 2 3 2 2 2 5" xfId="39251"/>
    <cellStyle name="메모 9 2 3 2 2 3" xfId="21649"/>
    <cellStyle name="메모 9 2 3 2 2 3 2" xfId="35962"/>
    <cellStyle name="메모 9 2 3 2 2 4" xfId="25189"/>
    <cellStyle name="메모 9 2 3 2 2 4 2" xfId="35963"/>
    <cellStyle name="메모 9 2 3 2 2 5" xfId="35958"/>
    <cellStyle name="메모 9 2 3 2 2 6" xfId="39252"/>
    <cellStyle name="메모 9 2 3 2 3" xfId="12658"/>
    <cellStyle name="메모 9 2 3 2 3 2" xfId="16005"/>
    <cellStyle name="메모 9 2 3 2 3 2 2" xfId="21652"/>
    <cellStyle name="메모 9 2 3 2 3 2 2 2" xfId="35966"/>
    <cellStyle name="메모 9 2 3 2 3 2 3" xfId="25192"/>
    <cellStyle name="메모 9 2 3 2 3 2 3 2" xfId="35967"/>
    <cellStyle name="메모 9 2 3 2 3 2 4" xfId="35965"/>
    <cellStyle name="메모 9 2 3 2 3 2 5" xfId="39249"/>
    <cellStyle name="메모 9 2 3 2 3 3" xfId="21651"/>
    <cellStyle name="메모 9 2 3 2 3 3 2" xfId="35968"/>
    <cellStyle name="메모 9 2 3 2 3 4" xfId="25191"/>
    <cellStyle name="메모 9 2 3 2 3 4 2" xfId="35969"/>
    <cellStyle name="메모 9 2 3 2 3 5" xfId="35964"/>
    <cellStyle name="메모 9 2 3 2 3 6" xfId="39250"/>
    <cellStyle name="메모 9 2 3 2 4" xfId="12881"/>
    <cellStyle name="메모 9 2 3 2 4 2" xfId="16006"/>
    <cellStyle name="메모 9 2 3 2 4 2 2" xfId="21654"/>
    <cellStyle name="메모 9 2 3 2 4 2 2 2" xfId="35972"/>
    <cellStyle name="메모 9 2 3 2 4 2 3" xfId="25194"/>
    <cellStyle name="메모 9 2 3 2 4 2 3 2" xfId="35973"/>
    <cellStyle name="메모 9 2 3 2 4 2 4" xfId="35971"/>
    <cellStyle name="메모 9 2 3 2 4 2 5" xfId="39247"/>
    <cellStyle name="메모 9 2 3 2 4 3" xfId="21653"/>
    <cellStyle name="메모 9 2 3 2 4 3 2" xfId="35974"/>
    <cellStyle name="메모 9 2 3 2 4 4" xfId="25193"/>
    <cellStyle name="메모 9 2 3 2 4 4 2" xfId="35975"/>
    <cellStyle name="메모 9 2 3 2 4 5" xfId="35970"/>
    <cellStyle name="메모 9 2 3 2 4 6" xfId="39248"/>
    <cellStyle name="메모 9 2 3 2 5" xfId="13117"/>
    <cellStyle name="메모 9 2 3 2 5 2" xfId="16007"/>
    <cellStyle name="메모 9 2 3 2 5 2 2" xfId="21656"/>
    <cellStyle name="메모 9 2 3 2 5 2 2 2" xfId="35978"/>
    <cellStyle name="메모 9 2 3 2 5 2 3" xfId="25196"/>
    <cellStyle name="메모 9 2 3 2 5 2 3 2" xfId="35979"/>
    <cellStyle name="메모 9 2 3 2 5 2 4" xfId="35977"/>
    <cellStyle name="메모 9 2 3 2 5 2 5" xfId="39245"/>
    <cellStyle name="메모 9 2 3 2 5 3" xfId="21655"/>
    <cellStyle name="메모 9 2 3 2 5 3 2" xfId="35980"/>
    <cellStyle name="메모 9 2 3 2 5 4" xfId="25195"/>
    <cellStyle name="메모 9 2 3 2 5 4 2" xfId="35981"/>
    <cellStyle name="메모 9 2 3 2 5 5" xfId="35976"/>
    <cellStyle name="메모 9 2 3 2 5 6" xfId="39246"/>
    <cellStyle name="메모 9 2 3 2 6" xfId="13502"/>
    <cellStyle name="메모 9 2 3 2 6 2" xfId="16008"/>
    <cellStyle name="메모 9 2 3 2 6 2 2" xfId="21658"/>
    <cellStyle name="메모 9 2 3 2 6 2 2 2" xfId="35984"/>
    <cellStyle name="메모 9 2 3 2 6 2 3" xfId="25198"/>
    <cellStyle name="메모 9 2 3 2 6 2 3 2" xfId="35985"/>
    <cellStyle name="메모 9 2 3 2 6 2 4" xfId="35983"/>
    <cellStyle name="메모 9 2 3 2 6 2 5" xfId="39243"/>
    <cellStyle name="메모 9 2 3 2 6 3" xfId="21657"/>
    <cellStyle name="메모 9 2 3 2 6 3 2" xfId="35986"/>
    <cellStyle name="메모 9 2 3 2 6 4" xfId="25197"/>
    <cellStyle name="메모 9 2 3 2 6 4 2" xfId="35987"/>
    <cellStyle name="메모 9 2 3 2 6 5" xfId="35982"/>
    <cellStyle name="메모 9 2 3 2 6 6" xfId="39244"/>
    <cellStyle name="메모 9 2 3 2 7" xfId="13338"/>
    <cellStyle name="메모 9 2 3 2 7 2" xfId="16009"/>
    <cellStyle name="메모 9 2 3 2 7 2 2" xfId="21660"/>
    <cellStyle name="메모 9 2 3 2 7 2 2 2" xfId="35990"/>
    <cellStyle name="메모 9 2 3 2 7 2 3" xfId="25200"/>
    <cellStyle name="메모 9 2 3 2 7 2 3 2" xfId="35991"/>
    <cellStyle name="메모 9 2 3 2 7 2 4" xfId="35989"/>
    <cellStyle name="메모 9 2 3 2 7 2 5" xfId="39241"/>
    <cellStyle name="메모 9 2 3 2 7 3" xfId="21659"/>
    <cellStyle name="메모 9 2 3 2 7 3 2" xfId="35992"/>
    <cellStyle name="메모 9 2 3 2 7 4" xfId="25199"/>
    <cellStyle name="메모 9 2 3 2 7 4 2" xfId="35993"/>
    <cellStyle name="메모 9 2 3 2 7 5" xfId="35988"/>
    <cellStyle name="메모 9 2 3 2 7 6" xfId="39242"/>
    <cellStyle name="메모 9 2 3 2 8" xfId="16003"/>
    <cellStyle name="메모 9 2 3 2 8 2" xfId="21661"/>
    <cellStyle name="메모 9 2 3 2 8 2 2" xfId="35995"/>
    <cellStyle name="메모 9 2 3 2 8 3" xfId="25201"/>
    <cellStyle name="메모 9 2 3 2 8 3 2" xfId="35996"/>
    <cellStyle name="메모 9 2 3 2 8 4" xfId="35994"/>
    <cellStyle name="메모 9 2 3 2 8 5" xfId="39240"/>
    <cellStyle name="메모 9 2 3 2 9" xfId="21648"/>
    <cellStyle name="메모 9 2 3 2 9 2" xfId="35997"/>
    <cellStyle name="메모 9 2 3 3" xfId="12049"/>
    <cellStyle name="메모 9 2 3 3 2" xfId="16010"/>
    <cellStyle name="메모 9 2 3 3 2 2" xfId="21663"/>
    <cellStyle name="메모 9 2 3 3 2 2 2" xfId="36000"/>
    <cellStyle name="메모 9 2 3 3 2 3" xfId="25203"/>
    <cellStyle name="메모 9 2 3 3 2 3 2" xfId="36001"/>
    <cellStyle name="메모 9 2 3 3 2 4" xfId="35999"/>
    <cellStyle name="메모 9 2 3 3 2 5" xfId="39238"/>
    <cellStyle name="메모 9 2 3 3 3" xfId="21662"/>
    <cellStyle name="메모 9 2 3 3 3 2" xfId="36002"/>
    <cellStyle name="메모 9 2 3 3 4" xfId="25202"/>
    <cellStyle name="메모 9 2 3 3 4 2" xfId="36003"/>
    <cellStyle name="메모 9 2 3 3 5" xfId="35998"/>
    <cellStyle name="메모 9 2 3 3 6" xfId="39239"/>
    <cellStyle name="메모 9 2 3 4" xfId="16002"/>
    <cellStyle name="메모 9 2 3 4 2" xfId="21664"/>
    <cellStyle name="메모 9 2 3 4 2 2" xfId="36005"/>
    <cellStyle name="메모 9 2 3 4 3" xfId="25204"/>
    <cellStyle name="메모 9 2 3 4 3 2" xfId="36006"/>
    <cellStyle name="메모 9 2 3 4 4" xfId="36004"/>
    <cellStyle name="메모 9 2 3 4 5" xfId="39237"/>
    <cellStyle name="메모 9 2 3 5" xfId="21647"/>
    <cellStyle name="메모 9 2 3 5 2" xfId="36007"/>
    <cellStyle name="메모 9 2 3 6" xfId="25187"/>
    <cellStyle name="메모 9 2 3 6 2" xfId="36008"/>
    <cellStyle name="메모 9 2 3 7" xfId="35955"/>
    <cellStyle name="메모 9 2 3 8" xfId="39254"/>
    <cellStyle name="메모 9 2 4" xfId="10908"/>
    <cellStyle name="메모 9 2 4 2" xfId="11929"/>
    <cellStyle name="메모 9 2 4 2 10" xfId="25206"/>
    <cellStyle name="메모 9 2 4 2 10 2" xfId="36011"/>
    <cellStyle name="메모 9 2 4 2 11" xfId="36010"/>
    <cellStyle name="메모 9 2 4 2 12" xfId="39235"/>
    <cellStyle name="메모 9 2 4 2 2" xfId="12436"/>
    <cellStyle name="메모 9 2 4 2 2 2" xfId="16013"/>
    <cellStyle name="메모 9 2 4 2 2 2 2" xfId="21668"/>
    <cellStyle name="메모 9 2 4 2 2 2 2 2" xfId="36014"/>
    <cellStyle name="메모 9 2 4 2 2 2 3" xfId="25208"/>
    <cellStyle name="메모 9 2 4 2 2 2 3 2" xfId="36015"/>
    <cellStyle name="메모 9 2 4 2 2 2 4" xfId="36013"/>
    <cellStyle name="메모 9 2 4 2 2 2 5" xfId="39233"/>
    <cellStyle name="메모 9 2 4 2 2 3" xfId="21667"/>
    <cellStyle name="메모 9 2 4 2 2 3 2" xfId="36016"/>
    <cellStyle name="메모 9 2 4 2 2 4" xfId="25207"/>
    <cellStyle name="메모 9 2 4 2 2 4 2" xfId="36017"/>
    <cellStyle name="메모 9 2 4 2 2 5" xfId="36012"/>
    <cellStyle name="메모 9 2 4 2 2 6" xfId="39234"/>
    <cellStyle name="메모 9 2 4 2 3" xfId="12659"/>
    <cellStyle name="메모 9 2 4 2 3 2" xfId="16014"/>
    <cellStyle name="메모 9 2 4 2 3 2 2" xfId="21670"/>
    <cellStyle name="메모 9 2 4 2 3 2 2 2" xfId="36020"/>
    <cellStyle name="메모 9 2 4 2 3 2 3" xfId="25210"/>
    <cellStyle name="메모 9 2 4 2 3 2 3 2" xfId="36021"/>
    <cellStyle name="메모 9 2 4 2 3 2 4" xfId="36019"/>
    <cellStyle name="메모 9 2 4 2 3 2 5" xfId="39231"/>
    <cellStyle name="메모 9 2 4 2 3 3" xfId="21669"/>
    <cellStyle name="메모 9 2 4 2 3 3 2" xfId="36022"/>
    <cellStyle name="메모 9 2 4 2 3 4" xfId="25209"/>
    <cellStyle name="메모 9 2 4 2 3 4 2" xfId="36023"/>
    <cellStyle name="메모 9 2 4 2 3 5" xfId="36018"/>
    <cellStyle name="메모 9 2 4 2 3 6" xfId="39232"/>
    <cellStyle name="메모 9 2 4 2 4" xfId="12882"/>
    <cellStyle name="메모 9 2 4 2 4 2" xfId="16015"/>
    <cellStyle name="메모 9 2 4 2 4 2 2" xfId="21672"/>
    <cellStyle name="메모 9 2 4 2 4 2 2 2" xfId="36026"/>
    <cellStyle name="메모 9 2 4 2 4 2 3" xfId="25212"/>
    <cellStyle name="메모 9 2 4 2 4 2 3 2" xfId="36027"/>
    <cellStyle name="메모 9 2 4 2 4 2 4" xfId="36025"/>
    <cellStyle name="메모 9 2 4 2 4 2 5" xfId="39229"/>
    <cellStyle name="메모 9 2 4 2 4 3" xfId="21671"/>
    <cellStyle name="메모 9 2 4 2 4 3 2" xfId="36028"/>
    <cellStyle name="메모 9 2 4 2 4 4" xfId="25211"/>
    <cellStyle name="메모 9 2 4 2 4 4 2" xfId="36029"/>
    <cellStyle name="메모 9 2 4 2 4 5" xfId="36024"/>
    <cellStyle name="메모 9 2 4 2 4 6" xfId="39230"/>
    <cellStyle name="메모 9 2 4 2 5" xfId="13118"/>
    <cellStyle name="메모 9 2 4 2 5 2" xfId="16016"/>
    <cellStyle name="메모 9 2 4 2 5 2 2" xfId="21674"/>
    <cellStyle name="메모 9 2 4 2 5 2 2 2" xfId="36032"/>
    <cellStyle name="메모 9 2 4 2 5 2 3" xfId="25214"/>
    <cellStyle name="메모 9 2 4 2 5 2 3 2" xfId="36033"/>
    <cellStyle name="메모 9 2 4 2 5 2 4" xfId="36031"/>
    <cellStyle name="메모 9 2 4 2 5 2 5" xfId="39227"/>
    <cellStyle name="메모 9 2 4 2 5 3" xfId="21673"/>
    <cellStyle name="메모 9 2 4 2 5 3 2" xfId="36034"/>
    <cellStyle name="메모 9 2 4 2 5 4" xfId="25213"/>
    <cellStyle name="메모 9 2 4 2 5 4 2" xfId="36035"/>
    <cellStyle name="메모 9 2 4 2 5 5" xfId="36030"/>
    <cellStyle name="메모 9 2 4 2 5 6" xfId="39228"/>
    <cellStyle name="메모 9 2 4 2 6" xfId="13503"/>
    <cellStyle name="메모 9 2 4 2 6 2" xfId="16017"/>
    <cellStyle name="메모 9 2 4 2 6 2 2" xfId="21676"/>
    <cellStyle name="메모 9 2 4 2 6 2 2 2" xfId="36038"/>
    <cellStyle name="메모 9 2 4 2 6 2 3" xfId="25216"/>
    <cellStyle name="메모 9 2 4 2 6 2 3 2" xfId="36039"/>
    <cellStyle name="메모 9 2 4 2 6 2 4" xfId="36037"/>
    <cellStyle name="메모 9 2 4 2 6 2 5" xfId="39225"/>
    <cellStyle name="메모 9 2 4 2 6 3" xfId="21675"/>
    <cellStyle name="메모 9 2 4 2 6 3 2" xfId="36040"/>
    <cellStyle name="메모 9 2 4 2 6 4" xfId="25215"/>
    <cellStyle name="메모 9 2 4 2 6 4 2" xfId="36041"/>
    <cellStyle name="메모 9 2 4 2 6 5" xfId="36036"/>
    <cellStyle name="메모 9 2 4 2 6 6" xfId="39226"/>
    <cellStyle name="메모 9 2 4 2 7" xfId="13339"/>
    <cellStyle name="메모 9 2 4 2 7 2" xfId="16018"/>
    <cellStyle name="메모 9 2 4 2 7 2 2" xfId="21678"/>
    <cellStyle name="메모 9 2 4 2 7 2 2 2" xfId="36044"/>
    <cellStyle name="메모 9 2 4 2 7 2 3" xfId="25218"/>
    <cellStyle name="메모 9 2 4 2 7 2 3 2" xfId="36045"/>
    <cellStyle name="메모 9 2 4 2 7 2 4" xfId="36043"/>
    <cellStyle name="메모 9 2 4 2 7 2 5" xfId="39223"/>
    <cellStyle name="메모 9 2 4 2 7 3" xfId="21677"/>
    <cellStyle name="메모 9 2 4 2 7 3 2" xfId="36046"/>
    <cellStyle name="메모 9 2 4 2 7 4" xfId="25217"/>
    <cellStyle name="메모 9 2 4 2 7 4 2" xfId="36047"/>
    <cellStyle name="메모 9 2 4 2 7 5" xfId="36042"/>
    <cellStyle name="메모 9 2 4 2 7 6" xfId="39224"/>
    <cellStyle name="메모 9 2 4 2 8" xfId="16012"/>
    <cellStyle name="메모 9 2 4 2 8 2" xfId="21679"/>
    <cellStyle name="메모 9 2 4 2 8 2 2" xfId="36049"/>
    <cellStyle name="메모 9 2 4 2 8 3" xfId="25219"/>
    <cellStyle name="메모 9 2 4 2 8 3 2" xfId="36050"/>
    <cellStyle name="메모 9 2 4 2 8 4" xfId="36048"/>
    <cellStyle name="메모 9 2 4 2 8 5" xfId="39222"/>
    <cellStyle name="메모 9 2 4 2 9" xfId="21666"/>
    <cellStyle name="메모 9 2 4 2 9 2" xfId="36051"/>
    <cellStyle name="메모 9 2 4 3" xfId="12048"/>
    <cellStyle name="메모 9 2 4 3 2" xfId="16019"/>
    <cellStyle name="메모 9 2 4 3 2 2" xfId="21681"/>
    <cellStyle name="메모 9 2 4 3 2 2 2" xfId="36054"/>
    <cellStyle name="메모 9 2 4 3 2 3" xfId="25221"/>
    <cellStyle name="메모 9 2 4 3 2 3 2" xfId="36055"/>
    <cellStyle name="메모 9 2 4 3 2 4" xfId="36053"/>
    <cellStyle name="메모 9 2 4 3 2 5" xfId="39220"/>
    <cellStyle name="메모 9 2 4 3 3" xfId="21680"/>
    <cellStyle name="메모 9 2 4 3 3 2" xfId="36056"/>
    <cellStyle name="메모 9 2 4 3 4" xfId="25220"/>
    <cellStyle name="메모 9 2 4 3 4 2" xfId="36057"/>
    <cellStyle name="메모 9 2 4 3 5" xfId="36052"/>
    <cellStyle name="메모 9 2 4 3 6" xfId="39221"/>
    <cellStyle name="메모 9 2 4 4" xfId="16011"/>
    <cellStyle name="메모 9 2 4 4 2" xfId="21682"/>
    <cellStyle name="메모 9 2 4 4 2 2" xfId="36059"/>
    <cellStyle name="메모 9 2 4 4 3" xfId="25222"/>
    <cellStyle name="메모 9 2 4 4 3 2" xfId="36060"/>
    <cellStyle name="메모 9 2 4 4 4" xfId="36058"/>
    <cellStyle name="메모 9 2 4 4 5" xfId="39219"/>
    <cellStyle name="메모 9 2 4 5" xfId="21665"/>
    <cellStyle name="메모 9 2 4 5 2" xfId="36061"/>
    <cellStyle name="메모 9 2 4 6" xfId="25205"/>
    <cellStyle name="메모 9 2 4 6 2" xfId="36062"/>
    <cellStyle name="메모 9 2 4 7" xfId="36009"/>
    <cellStyle name="메모 9 2 4 8" xfId="39236"/>
    <cellStyle name="메모 9 2 5" xfId="11926"/>
    <cellStyle name="메모 9 2 5 10" xfId="25223"/>
    <cellStyle name="메모 9 2 5 10 2" xfId="36064"/>
    <cellStyle name="메모 9 2 5 11" xfId="36063"/>
    <cellStyle name="메모 9 2 5 12" xfId="39218"/>
    <cellStyle name="메모 9 2 5 2" xfId="12433"/>
    <cellStyle name="메모 9 2 5 2 2" xfId="16021"/>
    <cellStyle name="메모 9 2 5 2 2 2" xfId="21685"/>
    <cellStyle name="메모 9 2 5 2 2 2 2" xfId="36067"/>
    <cellStyle name="메모 9 2 5 2 2 3" xfId="25225"/>
    <cellStyle name="메모 9 2 5 2 2 3 2" xfId="36068"/>
    <cellStyle name="메모 9 2 5 2 2 4" xfId="36066"/>
    <cellStyle name="메모 9 2 5 2 2 5" xfId="39216"/>
    <cellStyle name="메모 9 2 5 2 3" xfId="21684"/>
    <cellStyle name="메모 9 2 5 2 3 2" xfId="36069"/>
    <cellStyle name="메모 9 2 5 2 4" xfId="25224"/>
    <cellStyle name="메모 9 2 5 2 4 2" xfId="36070"/>
    <cellStyle name="메모 9 2 5 2 5" xfId="36065"/>
    <cellStyle name="메모 9 2 5 2 6" xfId="39217"/>
    <cellStyle name="메모 9 2 5 3" xfId="12656"/>
    <cellStyle name="메모 9 2 5 3 2" xfId="16022"/>
    <cellStyle name="메모 9 2 5 3 2 2" xfId="21687"/>
    <cellStyle name="메모 9 2 5 3 2 2 2" xfId="36073"/>
    <cellStyle name="메모 9 2 5 3 2 3" xfId="25227"/>
    <cellStyle name="메모 9 2 5 3 2 3 2" xfId="36074"/>
    <cellStyle name="메모 9 2 5 3 2 4" xfId="36072"/>
    <cellStyle name="메모 9 2 5 3 2 5" xfId="39214"/>
    <cellStyle name="메모 9 2 5 3 3" xfId="21686"/>
    <cellStyle name="메모 9 2 5 3 3 2" xfId="36075"/>
    <cellStyle name="메모 9 2 5 3 4" xfId="25226"/>
    <cellStyle name="메모 9 2 5 3 4 2" xfId="36076"/>
    <cellStyle name="메모 9 2 5 3 5" xfId="36071"/>
    <cellStyle name="메모 9 2 5 3 6" xfId="39215"/>
    <cellStyle name="메모 9 2 5 4" xfId="12879"/>
    <cellStyle name="메모 9 2 5 4 2" xfId="16023"/>
    <cellStyle name="메모 9 2 5 4 2 2" xfId="21689"/>
    <cellStyle name="메모 9 2 5 4 2 2 2" xfId="36079"/>
    <cellStyle name="메모 9 2 5 4 2 3" xfId="25229"/>
    <cellStyle name="메모 9 2 5 4 2 3 2" xfId="36080"/>
    <cellStyle name="메모 9 2 5 4 2 4" xfId="36078"/>
    <cellStyle name="메모 9 2 5 4 2 5" xfId="39212"/>
    <cellStyle name="메모 9 2 5 4 3" xfId="21688"/>
    <cellStyle name="메모 9 2 5 4 3 2" xfId="36081"/>
    <cellStyle name="메모 9 2 5 4 4" xfId="25228"/>
    <cellStyle name="메모 9 2 5 4 4 2" xfId="36082"/>
    <cellStyle name="메모 9 2 5 4 5" xfId="36077"/>
    <cellStyle name="메모 9 2 5 4 6" xfId="39213"/>
    <cellStyle name="메모 9 2 5 5" xfId="13115"/>
    <cellStyle name="메모 9 2 5 5 2" xfId="16024"/>
    <cellStyle name="메모 9 2 5 5 2 2" xfId="21691"/>
    <cellStyle name="메모 9 2 5 5 2 2 2" xfId="36085"/>
    <cellStyle name="메모 9 2 5 5 2 3" xfId="25231"/>
    <cellStyle name="메모 9 2 5 5 2 3 2" xfId="36086"/>
    <cellStyle name="메모 9 2 5 5 2 4" xfId="36084"/>
    <cellStyle name="메모 9 2 5 5 2 5" xfId="39210"/>
    <cellStyle name="메모 9 2 5 5 3" xfId="21690"/>
    <cellStyle name="메모 9 2 5 5 3 2" xfId="36087"/>
    <cellStyle name="메모 9 2 5 5 4" xfId="25230"/>
    <cellStyle name="메모 9 2 5 5 4 2" xfId="36088"/>
    <cellStyle name="메모 9 2 5 5 5" xfId="36083"/>
    <cellStyle name="메모 9 2 5 5 6" xfId="39211"/>
    <cellStyle name="메모 9 2 5 6" xfId="13500"/>
    <cellStyle name="메모 9 2 5 6 2" xfId="16025"/>
    <cellStyle name="메모 9 2 5 6 2 2" xfId="21693"/>
    <cellStyle name="메모 9 2 5 6 2 2 2" xfId="36091"/>
    <cellStyle name="메모 9 2 5 6 2 3" xfId="25233"/>
    <cellStyle name="메모 9 2 5 6 2 3 2" xfId="36092"/>
    <cellStyle name="메모 9 2 5 6 2 4" xfId="36090"/>
    <cellStyle name="메모 9 2 5 6 2 5" xfId="39208"/>
    <cellStyle name="메모 9 2 5 6 3" xfId="21692"/>
    <cellStyle name="메모 9 2 5 6 3 2" xfId="36093"/>
    <cellStyle name="메모 9 2 5 6 4" xfId="25232"/>
    <cellStyle name="메모 9 2 5 6 4 2" xfId="36094"/>
    <cellStyle name="메모 9 2 5 6 5" xfId="36089"/>
    <cellStyle name="메모 9 2 5 6 6" xfId="39209"/>
    <cellStyle name="메모 9 2 5 7" xfId="13336"/>
    <cellStyle name="메모 9 2 5 7 2" xfId="16026"/>
    <cellStyle name="메모 9 2 5 7 2 2" xfId="21695"/>
    <cellStyle name="메모 9 2 5 7 2 2 2" xfId="36097"/>
    <cellStyle name="메모 9 2 5 7 2 3" xfId="25235"/>
    <cellStyle name="메모 9 2 5 7 2 3 2" xfId="36098"/>
    <cellStyle name="메모 9 2 5 7 2 4" xfId="36096"/>
    <cellStyle name="메모 9 2 5 7 2 5" xfId="39206"/>
    <cellStyle name="메모 9 2 5 7 3" xfId="21694"/>
    <cellStyle name="메모 9 2 5 7 3 2" xfId="36099"/>
    <cellStyle name="메모 9 2 5 7 4" xfId="25234"/>
    <cellStyle name="메모 9 2 5 7 4 2" xfId="36100"/>
    <cellStyle name="메모 9 2 5 7 5" xfId="36095"/>
    <cellStyle name="메모 9 2 5 7 6" xfId="39207"/>
    <cellStyle name="메모 9 2 5 8" xfId="16020"/>
    <cellStyle name="메모 9 2 5 8 2" xfId="21696"/>
    <cellStyle name="메모 9 2 5 8 2 2" xfId="36102"/>
    <cellStyle name="메모 9 2 5 8 3" xfId="25236"/>
    <cellStyle name="메모 9 2 5 8 3 2" xfId="36103"/>
    <cellStyle name="메모 9 2 5 8 4" xfId="36101"/>
    <cellStyle name="메모 9 2 5 8 5" xfId="39205"/>
    <cellStyle name="메모 9 2 5 9" xfId="21683"/>
    <cellStyle name="메모 9 2 5 9 2" xfId="36104"/>
    <cellStyle name="메모 9 2 6" xfId="12051"/>
    <cellStyle name="메모 9 2 6 2" xfId="16027"/>
    <cellStyle name="메모 9 2 6 2 2" xfId="21698"/>
    <cellStyle name="메모 9 2 6 2 2 2" xfId="36107"/>
    <cellStyle name="메모 9 2 6 2 3" xfId="25238"/>
    <cellStyle name="메모 9 2 6 2 3 2" xfId="36108"/>
    <cellStyle name="메모 9 2 6 2 4" xfId="36106"/>
    <cellStyle name="메모 9 2 6 2 5" xfId="39203"/>
    <cellStyle name="메모 9 2 6 3" xfId="21697"/>
    <cellStyle name="메모 9 2 6 3 2" xfId="36109"/>
    <cellStyle name="메모 9 2 6 4" xfId="25237"/>
    <cellStyle name="메모 9 2 6 4 2" xfId="36110"/>
    <cellStyle name="메모 9 2 6 5" xfId="36105"/>
    <cellStyle name="메모 9 2 6 6" xfId="39204"/>
    <cellStyle name="메모 9 2 7" xfId="15992"/>
    <cellStyle name="메모 9 2 7 2" xfId="21699"/>
    <cellStyle name="메모 9 2 7 2 2" xfId="36112"/>
    <cellStyle name="메모 9 2 7 3" xfId="25239"/>
    <cellStyle name="메모 9 2 7 3 2" xfId="36113"/>
    <cellStyle name="메모 9 2 7 4" xfId="36111"/>
    <cellStyle name="메모 9 2 7 5" xfId="39202"/>
    <cellStyle name="메모 9 2 8" xfId="21628"/>
    <cellStyle name="메모 9 2 8 2" xfId="36114"/>
    <cellStyle name="메모 9 2 9" xfId="25168"/>
    <cellStyle name="메모 9 2 9 2" xfId="36115"/>
    <cellStyle name="메모 9 3" xfId="10909"/>
    <cellStyle name="메모 9 3 2" xfId="11930"/>
    <cellStyle name="메모 9 3 2 10" xfId="25241"/>
    <cellStyle name="메모 9 3 2 10 2" xfId="36118"/>
    <cellStyle name="메모 9 3 2 11" xfId="36117"/>
    <cellStyle name="메모 9 3 2 12" xfId="39200"/>
    <cellStyle name="메모 9 3 2 2" xfId="12437"/>
    <cellStyle name="메모 9 3 2 2 2" xfId="16030"/>
    <cellStyle name="메모 9 3 2 2 2 2" xfId="21703"/>
    <cellStyle name="메모 9 3 2 2 2 2 2" xfId="36121"/>
    <cellStyle name="메모 9 3 2 2 2 3" xfId="25243"/>
    <cellStyle name="메모 9 3 2 2 2 3 2" xfId="36122"/>
    <cellStyle name="메모 9 3 2 2 2 4" xfId="36120"/>
    <cellStyle name="메모 9 3 2 2 2 5" xfId="39198"/>
    <cellStyle name="메모 9 3 2 2 3" xfId="21702"/>
    <cellStyle name="메모 9 3 2 2 3 2" xfId="36123"/>
    <cellStyle name="메모 9 3 2 2 4" xfId="25242"/>
    <cellStyle name="메모 9 3 2 2 4 2" xfId="36124"/>
    <cellStyle name="메모 9 3 2 2 5" xfId="36119"/>
    <cellStyle name="메모 9 3 2 2 6" xfId="39199"/>
    <cellStyle name="메모 9 3 2 3" xfId="12660"/>
    <cellStyle name="메모 9 3 2 3 2" xfId="16031"/>
    <cellStyle name="메모 9 3 2 3 2 2" xfId="21705"/>
    <cellStyle name="메모 9 3 2 3 2 2 2" xfId="36127"/>
    <cellStyle name="메모 9 3 2 3 2 3" xfId="25245"/>
    <cellStyle name="메모 9 3 2 3 2 3 2" xfId="36128"/>
    <cellStyle name="메모 9 3 2 3 2 4" xfId="36126"/>
    <cellStyle name="메모 9 3 2 3 2 5" xfId="39196"/>
    <cellStyle name="메모 9 3 2 3 3" xfId="21704"/>
    <cellStyle name="메모 9 3 2 3 3 2" xfId="36129"/>
    <cellStyle name="메모 9 3 2 3 4" xfId="25244"/>
    <cellStyle name="메모 9 3 2 3 4 2" xfId="36130"/>
    <cellStyle name="메모 9 3 2 3 5" xfId="36125"/>
    <cellStyle name="메모 9 3 2 3 6" xfId="39197"/>
    <cellStyle name="메모 9 3 2 4" xfId="12883"/>
    <cellStyle name="메모 9 3 2 4 2" xfId="16032"/>
    <cellStyle name="메모 9 3 2 4 2 2" xfId="21707"/>
    <cellStyle name="메모 9 3 2 4 2 2 2" xfId="36133"/>
    <cellStyle name="메모 9 3 2 4 2 3" xfId="25247"/>
    <cellStyle name="메모 9 3 2 4 2 3 2" xfId="36134"/>
    <cellStyle name="메모 9 3 2 4 2 4" xfId="36132"/>
    <cellStyle name="메모 9 3 2 4 2 5" xfId="39194"/>
    <cellStyle name="메모 9 3 2 4 3" xfId="21706"/>
    <cellStyle name="메모 9 3 2 4 3 2" xfId="36135"/>
    <cellStyle name="메모 9 3 2 4 4" xfId="25246"/>
    <cellStyle name="메모 9 3 2 4 4 2" xfId="36136"/>
    <cellStyle name="메모 9 3 2 4 5" xfId="36131"/>
    <cellStyle name="메모 9 3 2 4 6" xfId="39195"/>
    <cellStyle name="메모 9 3 2 5" xfId="13119"/>
    <cellStyle name="메모 9 3 2 5 2" xfId="16033"/>
    <cellStyle name="메모 9 3 2 5 2 2" xfId="21709"/>
    <cellStyle name="메모 9 3 2 5 2 2 2" xfId="36139"/>
    <cellStyle name="메모 9 3 2 5 2 3" xfId="25249"/>
    <cellStyle name="메모 9 3 2 5 2 3 2" xfId="36140"/>
    <cellStyle name="메모 9 3 2 5 2 4" xfId="36138"/>
    <cellStyle name="메모 9 3 2 5 2 5" xfId="39192"/>
    <cellStyle name="메모 9 3 2 5 3" xfId="21708"/>
    <cellStyle name="메모 9 3 2 5 3 2" xfId="36141"/>
    <cellStyle name="메모 9 3 2 5 4" xfId="25248"/>
    <cellStyle name="메모 9 3 2 5 4 2" xfId="36142"/>
    <cellStyle name="메모 9 3 2 5 5" xfId="36137"/>
    <cellStyle name="메모 9 3 2 5 6" xfId="39193"/>
    <cellStyle name="메모 9 3 2 6" xfId="13504"/>
    <cellStyle name="메모 9 3 2 6 2" xfId="16034"/>
    <cellStyle name="메모 9 3 2 6 2 2" xfId="21711"/>
    <cellStyle name="메모 9 3 2 6 2 2 2" xfId="36145"/>
    <cellStyle name="메모 9 3 2 6 2 3" xfId="25251"/>
    <cellStyle name="메모 9 3 2 6 2 3 2" xfId="36146"/>
    <cellStyle name="메모 9 3 2 6 2 4" xfId="36144"/>
    <cellStyle name="메모 9 3 2 6 2 5" xfId="39190"/>
    <cellStyle name="메모 9 3 2 6 3" xfId="21710"/>
    <cellStyle name="메모 9 3 2 6 3 2" xfId="36147"/>
    <cellStyle name="메모 9 3 2 6 4" xfId="25250"/>
    <cellStyle name="메모 9 3 2 6 4 2" xfId="36148"/>
    <cellStyle name="메모 9 3 2 6 5" xfId="36143"/>
    <cellStyle name="메모 9 3 2 6 6" xfId="39191"/>
    <cellStyle name="메모 9 3 2 7" xfId="13340"/>
    <cellStyle name="메모 9 3 2 7 2" xfId="16035"/>
    <cellStyle name="메모 9 3 2 7 2 2" xfId="21713"/>
    <cellStyle name="메모 9 3 2 7 2 2 2" xfId="36151"/>
    <cellStyle name="메모 9 3 2 7 2 3" xfId="25253"/>
    <cellStyle name="메모 9 3 2 7 2 3 2" xfId="36152"/>
    <cellStyle name="메모 9 3 2 7 2 4" xfId="36150"/>
    <cellStyle name="메모 9 3 2 7 2 5" xfId="39188"/>
    <cellStyle name="메모 9 3 2 7 3" xfId="21712"/>
    <cellStyle name="메모 9 3 2 7 3 2" xfId="36153"/>
    <cellStyle name="메모 9 3 2 7 4" xfId="25252"/>
    <cellStyle name="메모 9 3 2 7 4 2" xfId="36154"/>
    <cellStyle name="메모 9 3 2 7 5" xfId="36149"/>
    <cellStyle name="메모 9 3 2 7 6" xfId="39189"/>
    <cellStyle name="메모 9 3 2 8" xfId="16029"/>
    <cellStyle name="메모 9 3 2 8 2" xfId="21714"/>
    <cellStyle name="메모 9 3 2 8 2 2" xfId="36156"/>
    <cellStyle name="메모 9 3 2 8 3" xfId="25254"/>
    <cellStyle name="메모 9 3 2 8 3 2" xfId="36157"/>
    <cellStyle name="메모 9 3 2 8 4" xfId="36155"/>
    <cellStyle name="메모 9 3 2 8 5" xfId="39187"/>
    <cellStyle name="메모 9 3 2 9" xfId="21701"/>
    <cellStyle name="메모 9 3 2 9 2" xfId="36158"/>
    <cellStyle name="메모 9 3 3" xfId="12047"/>
    <cellStyle name="메모 9 3 3 2" xfId="16036"/>
    <cellStyle name="메모 9 3 3 2 2" xfId="21716"/>
    <cellStyle name="메모 9 3 3 2 2 2" xfId="36161"/>
    <cellStyle name="메모 9 3 3 2 3" xfId="25256"/>
    <cellStyle name="메모 9 3 3 2 3 2" xfId="36162"/>
    <cellStyle name="메모 9 3 3 2 4" xfId="36160"/>
    <cellStyle name="메모 9 3 3 2 5" xfId="39185"/>
    <cellStyle name="메모 9 3 3 3" xfId="21715"/>
    <cellStyle name="메모 9 3 3 3 2" xfId="36163"/>
    <cellStyle name="메모 9 3 3 4" xfId="25255"/>
    <cellStyle name="메모 9 3 3 4 2" xfId="36164"/>
    <cellStyle name="메모 9 3 3 5" xfId="36159"/>
    <cellStyle name="메모 9 3 3 6" xfId="39186"/>
    <cellStyle name="메모 9 3 4" xfId="16028"/>
    <cellStyle name="메모 9 3 4 2" xfId="21717"/>
    <cellStyle name="메모 9 3 4 2 2" xfId="36166"/>
    <cellStyle name="메모 9 3 4 3" xfId="25257"/>
    <cellStyle name="메모 9 3 4 3 2" xfId="36167"/>
    <cellStyle name="메모 9 3 4 4" xfId="36165"/>
    <cellStyle name="메모 9 3 4 5" xfId="39184"/>
    <cellStyle name="메모 9 3 5" xfId="21700"/>
    <cellStyle name="메모 9 3 5 2" xfId="36168"/>
    <cellStyle name="메모 9 3 6" xfId="25240"/>
    <cellStyle name="메모 9 3 6 2" xfId="36169"/>
    <cellStyle name="메모 9 3 7" xfId="36116"/>
    <cellStyle name="메모 9 3 8" xfId="39201"/>
    <cellStyle name="메모 9 4" xfId="10910"/>
    <cellStyle name="메모 9 4 2" xfId="11931"/>
    <cellStyle name="메모 9 4 2 10" xfId="25259"/>
    <cellStyle name="메모 9 4 2 10 2" xfId="36172"/>
    <cellStyle name="메모 9 4 2 11" xfId="36171"/>
    <cellStyle name="메모 9 4 2 12" xfId="39182"/>
    <cellStyle name="메모 9 4 2 2" xfId="12438"/>
    <cellStyle name="메모 9 4 2 2 2" xfId="16039"/>
    <cellStyle name="메모 9 4 2 2 2 2" xfId="21721"/>
    <cellStyle name="메모 9 4 2 2 2 2 2" xfId="36175"/>
    <cellStyle name="메모 9 4 2 2 2 3" xfId="25261"/>
    <cellStyle name="메모 9 4 2 2 2 3 2" xfId="36176"/>
    <cellStyle name="메모 9 4 2 2 2 4" xfId="36174"/>
    <cellStyle name="메모 9 4 2 2 2 5" xfId="39180"/>
    <cellStyle name="메모 9 4 2 2 3" xfId="21720"/>
    <cellStyle name="메모 9 4 2 2 3 2" xfId="36177"/>
    <cellStyle name="메모 9 4 2 2 4" xfId="25260"/>
    <cellStyle name="메모 9 4 2 2 4 2" xfId="36178"/>
    <cellStyle name="메모 9 4 2 2 5" xfId="36173"/>
    <cellStyle name="메모 9 4 2 2 6" xfId="39181"/>
    <cellStyle name="메모 9 4 2 3" xfId="12661"/>
    <cellStyle name="메모 9 4 2 3 2" xfId="16040"/>
    <cellStyle name="메모 9 4 2 3 2 2" xfId="21723"/>
    <cellStyle name="메모 9 4 2 3 2 2 2" xfId="36181"/>
    <cellStyle name="메모 9 4 2 3 2 3" xfId="25263"/>
    <cellStyle name="메모 9 4 2 3 2 3 2" xfId="36182"/>
    <cellStyle name="메모 9 4 2 3 2 4" xfId="36180"/>
    <cellStyle name="메모 9 4 2 3 2 5" xfId="39178"/>
    <cellStyle name="메모 9 4 2 3 3" xfId="21722"/>
    <cellStyle name="메모 9 4 2 3 3 2" xfId="36183"/>
    <cellStyle name="메모 9 4 2 3 4" xfId="25262"/>
    <cellStyle name="메모 9 4 2 3 4 2" xfId="36184"/>
    <cellStyle name="메모 9 4 2 3 5" xfId="36179"/>
    <cellStyle name="메모 9 4 2 3 6" xfId="39179"/>
    <cellStyle name="메모 9 4 2 4" xfId="12884"/>
    <cellStyle name="메모 9 4 2 4 2" xfId="16041"/>
    <cellStyle name="메모 9 4 2 4 2 2" xfId="21725"/>
    <cellStyle name="메모 9 4 2 4 2 2 2" xfId="36187"/>
    <cellStyle name="메모 9 4 2 4 2 3" xfId="25265"/>
    <cellStyle name="메모 9 4 2 4 2 3 2" xfId="36188"/>
    <cellStyle name="메모 9 4 2 4 2 4" xfId="36186"/>
    <cellStyle name="메모 9 4 2 4 2 5" xfId="39176"/>
    <cellStyle name="메모 9 4 2 4 3" xfId="21724"/>
    <cellStyle name="메모 9 4 2 4 3 2" xfId="36189"/>
    <cellStyle name="메모 9 4 2 4 4" xfId="25264"/>
    <cellStyle name="메모 9 4 2 4 4 2" xfId="36190"/>
    <cellStyle name="메모 9 4 2 4 5" xfId="36185"/>
    <cellStyle name="메모 9 4 2 4 6" xfId="39177"/>
    <cellStyle name="메모 9 4 2 5" xfId="13120"/>
    <cellStyle name="메모 9 4 2 5 2" xfId="16042"/>
    <cellStyle name="메모 9 4 2 5 2 2" xfId="21727"/>
    <cellStyle name="메모 9 4 2 5 2 2 2" xfId="36193"/>
    <cellStyle name="메모 9 4 2 5 2 3" xfId="25267"/>
    <cellStyle name="메모 9 4 2 5 2 3 2" xfId="36194"/>
    <cellStyle name="메모 9 4 2 5 2 4" xfId="36192"/>
    <cellStyle name="메모 9 4 2 5 2 5" xfId="39174"/>
    <cellStyle name="메모 9 4 2 5 3" xfId="21726"/>
    <cellStyle name="메모 9 4 2 5 3 2" xfId="36195"/>
    <cellStyle name="메모 9 4 2 5 4" xfId="25266"/>
    <cellStyle name="메모 9 4 2 5 4 2" xfId="36196"/>
    <cellStyle name="메모 9 4 2 5 5" xfId="36191"/>
    <cellStyle name="메모 9 4 2 5 6" xfId="39175"/>
    <cellStyle name="메모 9 4 2 6" xfId="13505"/>
    <cellStyle name="메모 9 4 2 6 2" xfId="16043"/>
    <cellStyle name="메모 9 4 2 6 2 2" xfId="21729"/>
    <cellStyle name="메모 9 4 2 6 2 2 2" xfId="36199"/>
    <cellStyle name="메모 9 4 2 6 2 3" xfId="25269"/>
    <cellStyle name="메모 9 4 2 6 2 3 2" xfId="36200"/>
    <cellStyle name="메모 9 4 2 6 2 4" xfId="36198"/>
    <cellStyle name="메모 9 4 2 6 2 5" xfId="39172"/>
    <cellStyle name="메모 9 4 2 6 3" xfId="21728"/>
    <cellStyle name="메모 9 4 2 6 3 2" xfId="36201"/>
    <cellStyle name="메모 9 4 2 6 4" xfId="25268"/>
    <cellStyle name="메모 9 4 2 6 4 2" xfId="36202"/>
    <cellStyle name="메모 9 4 2 6 5" xfId="36197"/>
    <cellStyle name="메모 9 4 2 6 6" xfId="39173"/>
    <cellStyle name="메모 9 4 2 7" xfId="13341"/>
    <cellStyle name="메모 9 4 2 7 2" xfId="16044"/>
    <cellStyle name="메모 9 4 2 7 2 2" xfId="21731"/>
    <cellStyle name="메모 9 4 2 7 2 2 2" xfId="36205"/>
    <cellStyle name="메모 9 4 2 7 2 3" xfId="25271"/>
    <cellStyle name="메모 9 4 2 7 2 3 2" xfId="36206"/>
    <cellStyle name="메모 9 4 2 7 2 4" xfId="36204"/>
    <cellStyle name="메모 9 4 2 7 2 5" xfId="39170"/>
    <cellStyle name="메모 9 4 2 7 3" xfId="21730"/>
    <cellStyle name="메모 9 4 2 7 3 2" xfId="36207"/>
    <cellStyle name="메모 9 4 2 7 4" xfId="25270"/>
    <cellStyle name="메모 9 4 2 7 4 2" xfId="36208"/>
    <cellStyle name="메모 9 4 2 7 5" xfId="36203"/>
    <cellStyle name="메모 9 4 2 7 6" xfId="39171"/>
    <cellStyle name="메모 9 4 2 8" xfId="16038"/>
    <cellStyle name="메모 9 4 2 8 2" xfId="21732"/>
    <cellStyle name="메모 9 4 2 8 2 2" xfId="36210"/>
    <cellStyle name="메모 9 4 2 8 3" xfId="25272"/>
    <cellStyle name="메모 9 4 2 8 3 2" xfId="36211"/>
    <cellStyle name="메모 9 4 2 8 4" xfId="36209"/>
    <cellStyle name="메모 9 4 2 8 5" xfId="39169"/>
    <cellStyle name="메모 9 4 2 9" xfId="21719"/>
    <cellStyle name="메모 9 4 2 9 2" xfId="36212"/>
    <cellStyle name="메모 9 4 3" xfId="12046"/>
    <cellStyle name="메모 9 4 3 2" xfId="16045"/>
    <cellStyle name="메모 9 4 3 2 2" xfId="21734"/>
    <cellStyle name="메모 9 4 3 2 2 2" xfId="36215"/>
    <cellStyle name="메모 9 4 3 2 3" xfId="25274"/>
    <cellStyle name="메모 9 4 3 2 3 2" xfId="36216"/>
    <cellStyle name="메모 9 4 3 2 4" xfId="36214"/>
    <cellStyle name="메모 9 4 3 2 5" xfId="39167"/>
    <cellStyle name="메모 9 4 3 3" xfId="21733"/>
    <cellStyle name="메모 9 4 3 3 2" xfId="36217"/>
    <cellStyle name="메모 9 4 3 4" xfId="25273"/>
    <cellStyle name="메모 9 4 3 4 2" xfId="36218"/>
    <cellStyle name="메모 9 4 3 5" xfId="36213"/>
    <cellStyle name="메모 9 4 3 6" xfId="39168"/>
    <cellStyle name="메모 9 4 4" xfId="16037"/>
    <cellStyle name="메모 9 4 4 2" xfId="21735"/>
    <cellStyle name="메모 9 4 4 2 2" xfId="36220"/>
    <cellStyle name="메모 9 4 4 3" xfId="25275"/>
    <cellStyle name="메모 9 4 4 3 2" xfId="36221"/>
    <cellStyle name="메모 9 4 4 4" xfId="36219"/>
    <cellStyle name="메모 9 4 4 5" xfId="39166"/>
    <cellStyle name="메모 9 4 5" xfId="21718"/>
    <cellStyle name="메모 9 4 5 2" xfId="36222"/>
    <cellStyle name="메모 9 4 6" xfId="25258"/>
    <cellStyle name="메모 9 4 6 2" xfId="36223"/>
    <cellStyle name="메모 9 4 7" xfId="36170"/>
    <cellStyle name="메모 9 4 8" xfId="39183"/>
    <cellStyle name="메모 9 5" xfId="10911"/>
    <cellStyle name="메모 9 5 2" xfId="11932"/>
    <cellStyle name="메모 9 5 2 10" xfId="25277"/>
    <cellStyle name="메모 9 5 2 10 2" xfId="36226"/>
    <cellStyle name="메모 9 5 2 11" xfId="36225"/>
    <cellStyle name="메모 9 5 2 12" xfId="39164"/>
    <cellStyle name="메모 9 5 2 2" xfId="12439"/>
    <cellStyle name="메모 9 5 2 2 2" xfId="16048"/>
    <cellStyle name="메모 9 5 2 2 2 2" xfId="21739"/>
    <cellStyle name="메모 9 5 2 2 2 2 2" xfId="36229"/>
    <cellStyle name="메모 9 5 2 2 2 3" xfId="25279"/>
    <cellStyle name="메모 9 5 2 2 2 3 2" xfId="36230"/>
    <cellStyle name="메모 9 5 2 2 2 4" xfId="36228"/>
    <cellStyle name="메모 9 5 2 2 2 5" xfId="39162"/>
    <cellStyle name="메모 9 5 2 2 3" xfId="21738"/>
    <cellStyle name="메모 9 5 2 2 3 2" xfId="36231"/>
    <cellStyle name="메모 9 5 2 2 4" xfId="25278"/>
    <cellStyle name="메모 9 5 2 2 4 2" xfId="36232"/>
    <cellStyle name="메모 9 5 2 2 5" xfId="36227"/>
    <cellStyle name="메모 9 5 2 2 6" xfId="39163"/>
    <cellStyle name="메모 9 5 2 3" xfId="12662"/>
    <cellStyle name="메모 9 5 2 3 2" xfId="16049"/>
    <cellStyle name="메모 9 5 2 3 2 2" xfId="21741"/>
    <cellStyle name="메모 9 5 2 3 2 2 2" xfId="36235"/>
    <cellStyle name="메모 9 5 2 3 2 3" xfId="25281"/>
    <cellStyle name="메모 9 5 2 3 2 3 2" xfId="36236"/>
    <cellStyle name="메모 9 5 2 3 2 4" xfId="36234"/>
    <cellStyle name="메모 9 5 2 3 2 5" xfId="39160"/>
    <cellStyle name="메모 9 5 2 3 3" xfId="21740"/>
    <cellStyle name="메모 9 5 2 3 3 2" xfId="36237"/>
    <cellStyle name="메모 9 5 2 3 4" xfId="25280"/>
    <cellStyle name="메모 9 5 2 3 4 2" xfId="36238"/>
    <cellStyle name="메모 9 5 2 3 5" xfId="36233"/>
    <cellStyle name="메모 9 5 2 3 6" xfId="39161"/>
    <cellStyle name="메모 9 5 2 4" xfId="12885"/>
    <cellStyle name="메모 9 5 2 4 2" xfId="16050"/>
    <cellStyle name="메모 9 5 2 4 2 2" xfId="21743"/>
    <cellStyle name="메모 9 5 2 4 2 2 2" xfId="36241"/>
    <cellStyle name="메모 9 5 2 4 2 3" xfId="25283"/>
    <cellStyle name="메모 9 5 2 4 2 3 2" xfId="36242"/>
    <cellStyle name="메모 9 5 2 4 2 4" xfId="36240"/>
    <cellStyle name="메모 9 5 2 4 2 5" xfId="39158"/>
    <cellStyle name="메모 9 5 2 4 3" xfId="21742"/>
    <cellStyle name="메모 9 5 2 4 3 2" xfId="36243"/>
    <cellStyle name="메모 9 5 2 4 4" xfId="25282"/>
    <cellStyle name="메모 9 5 2 4 4 2" xfId="36244"/>
    <cellStyle name="메모 9 5 2 4 5" xfId="36239"/>
    <cellStyle name="메모 9 5 2 4 6" xfId="39159"/>
    <cellStyle name="메모 9 5 2 5" xfId="13121"/>
    <cellStyle name="메모 9 5 2 5 2" xfId="16051"/>
    <cellStyle name="메모 9 5 2 5 2 2" xfId="21745"/>
    <cellStyle name="메모 9 5 2 5 2 2 2" xfId="36247"/>
    <cellStyle name="메모 9 5 2 5 2 3" xfId="25285"/>
    <cellStyle name="메모 9 5 2 5 2 3 2" xfId="36248"/>
    <cellStyle name="메모 9 5 2 5 2 4" xfId="36246"/>
    <cellStyle name="메모 9 5 2 5 2 5" xfId="39156"/>
    <cellStyle name="메모 9 5 2 5 3" xfId="21744"/>
    <cellStyle name="메모 9 5 2 5 3 2" xfId="36249"/>
    <cellStyle name="메모 9 5 2 5 4" xfId="25284"/>
    <cellStyle name="메모 9 5 2 5 4 2" xfId="36250"/>
    <cellStyle name="메모 9 5 2 5 5" xfId="36245"/>
    <cellStyle name="메모 9 5 2 5 6" xfId="39157"/>
    <cellStyle name="메모 9 5 2 6" xfId="13506"/>
    <cellStyle name="메모 9 5 2 6 2" xfId="16052"/>
    <cellStyle name="메모 9 5 2 6 2 2" xfId="21747"/>
    <cellStyle name="메모 9 5 2 6 2 2 2" xfId="36253"/>
    <cellStyle name="메모 9 5 2 6 2 3" xfId="25287"/>
    <cellStyle name="메모 9 5 2 6 2 3 2" xfId="36254"/>
    <cellStyle name="메모 9 5 2 6 2 4" xfId="36252"/>
    <cellStyle name="메모 9 5 2 6 2 5" xfId="39154"/>
    <cellStyle name="메모 9 5 2 6 3" xfId="21746"/>
    <cellStyle name="메모 9 5 2 6 3 2" xfId="36255"/>
    <cellStyle name="메모 9 5 2 6 4" xfId="25286"/>
    <cellStyle name="메모 9 5 2 6 4 2" xfId="36256"/>
    <cellStyle name="메모 9 5 2 6 5" xfId="36251"/>
    <cellStyle name="메모 9 5 2 6 6" xfId="39155"/>
    <cellStyle name="메모 9 5 2 7" xfId="13342"/>
    <cellStyle name="메모 9 5 2 7 2" xfId="16053"/>
    <cellStyle name="메모 9 5 2 7 2 2" xfId="21749"/>
    <cellStyle name="메모 9 5 2 7 2 2 2" xfId="36259"/>
    <cellStyle name="메모 9 5 2 7 2 3" xfId="25289"/>
    <cellStyle name="메모 9 5 2 7 2 3 2" xfId="36260"/>
    <cellStyle name="메모 9 5 2 7 2 4" xfId="36258"/>
    <cellStyle name="메모 9 5 2 7 2 5" xfId="39152"/>
    <cellStyle name="메모 9 5 2 7 3" xfId="21748"/>
    <cellStyle name="메모 9 5 2 7 3 2" xfId="36261"/>
    <cellStyle name="메모 9 5 2 7 4" xfId="25288"/>
    <cellStyle name="메모 9 5 2 7 4 2" xfId="36262"/>
    <cellStyle name="메모 9 5 2 7 5" xfId="36257"/>
    <cellStyle name="메모 9 5 2 7 6" xfId="39153"/>
    <cellStyle name="메모 9 5 2 8" xfId="16047"/>
    <cellStyle name="메모 9 5 2 8 2" xfId="21750"/>
    <cellStyle name="메모 9 5 2 8 2 2" xfId="36264"/>
    <cellStyle name="메모 9 5 2 8 3" xfId="25290"/>
    <cellStyle name="메모 9 5 2 8 3 2" xfId="36265"/>
    <cellStyle name="메모 9 5 2 8 4" xfId="36263"/>
    <cellStyle name="메모 9 5 2 8 5" xfId="39151"/>
    <cellStyle name="메모 9 5 2 9" xfId="21737"/>
    <cellStyle name="메모 9 5 2 9 2" xfId="36266"/>
    <cellStyle name="메모 9 5 3" xfId="12045"/>
    <cellStyle name="메모 9 5 3 2" xfId="16054"/>
    <cellStyle name="메모 9 5 3 2 2" xfId="21752"/>
    <cellStyle name="메모 9 5 3 2 2 2" xfId="36269"/>
    <cellStyle name="메모 9 5 3 2 3" xfId="25292"/>
    <cellStyle name="메모 9 5 3 2 3 2" xfId="36270"/>
    <cellStyle name="메모 9 5 3 2 4" xfId="36268"/>
    <cellStyle name="메모 9 5 3 2 5" xfId="39149"/>
    <cellStyle name="메모 9 5 3 3" xfId="21751"/>
    <cellStyle name="메모 9 5 3 3 2" xfId="36271"/>
    <cellStyle name="메모 9 5 3 4" xfId="25291"/>
    <cellStyle name="메모 9 5 3 4 2" xfId="36272"/>
    <cellStyle name="메모 9 5 3 5" xfId="36267"/>
    <cellStyle name="메모 9 5 3 6" xfId="39150"/>
    <cellStyle name="메모 9 5 4" xfId="16046"/>
    <cellStyle name="메모 9 5 4 2" xfId="21753"/>
    <cellStyle name="메모 9 5 4 2 2" xfId="36274"/>
    <cellStyle name="메모 9 5 4 3" xfId="25293"/>
    <cellStyle name="메모 9 5 4 3 2" xfId="36275"/>
    <cellStyle name="메모 9 5 4 4" xfId="36273"/>
    <cellStyle name="메모 9 5 4 5" xfId="39148"/>
    <cellStyle name="메모 9 5 5" xfId="21736"/>
    <cellStyle name="메모 9 5 5 2" xfId="36276"/>
    <cellStyle name="메모 9 5 6" xfId="25276"/>
    <cellStyle name="메모 9 5 6 2" xfId="36277"/>
    <cellStyle name="메모 9 5 7" xfId="36224"/>
    <cellStyle name="메모 9 5 8" xfId="39165"/>
    <cellStyle name="메모 9 6" xfId="11925"/>
    <cellStyle name="메모 9 6 10" xfId="25294"/>
    <cellStyle name="메모 9 6 10 2" xfId="36279"/>
    <cellStyle name="메모 9 6 11" xfId="36278"/>
    <cellStyle name="메모 9 6 12" xfId="39147"/>
    <cellStyle name="메모 9 6 2" xfId="12432"/>
    <cellStyle name="메모 9 6 2 2" xfId="16056"/>
    <cellStyle name="메모 9 6 2 2 2" xfId="21756"/>
    <cellStyle name="메모 9 6 2 2 2 2" xfId="36282"/>
    <cellStyle name="메모 9 6 2 2 3" xfId="25296"/>
    <cellStyle name="메모 9 6 2 2 3 2" xfId="36283"/>
    <cellStyle name="메모 9 6 2 2 4" xfId="36281"/>
    <cellStyle name="메모 9 6 2 2 5" xfId="39145"/>
    <cellStyle name="메모 9 6 2 3" xfId="21755"/>
    <cellStyle name="메모 9 6 2 3 2" xfId="36284"/>
    <cellStyle name="메모 9 6 2 4" xfId="25295"/>
    <cellStyle name="메모 9 6 2 4 2" xfId="36285"/>
    <cellStyle name="메모 9 6 2 5" xfId="36280"/>
    <cellStyle name="메모 9 6 2 6" xfId="39146"/>
    <cellStyle name="메모 9 6 3" xfId="12655"/>
    <cellStyle name="메모 9 6 3 2" xfId="16057"/>
    <cellStyle name="메모 9 6 3 2 2" xfId="21758"/>
    <cellStyle name="메모 9 6 3 2 2 2" xfId="36288"/>
    <cellStyle name="메모 9 6 3 2 3" xfId="25298"/>
    <cellStyle name="메모 9 6 3 2 3 2" xfId="36289"/>
    <cellStyle name="메모 9 6 3 2 4" xfId="36287"/>
    <cellStyle name="메모 9 6 3 2 5" xfId="39143"/>
    <cellStyle name="메모 9 6 3 3" xfId="21757"/>
    <cellStyle name="메모 9 6 3 3 2" xfId="36290"/>
    <cellStyle name="메모 9 6 3 4" xfId="25297"/>
    <cellStyle name="메모 9 6 3 4 2" xfId="36291"/>
    <cellStyle name="메모 9 6 3 5" xfId="36286"/>
    <cellStyle name="메모 9 6 3 6" xfId="39144"/>
    <cellStyle name="메모 9 6 4" xfId="12878"/>
    <cellStyle name="메모 9 6 4 2" xfId="16058"/>
    <cellStyle name="메모 9 6 4 2 2" xfId="21760"/>
    <cellStyle name="메모 9 6 4 2 2 2" xfId="36294"/>
    <cellStyle name="메모 9 6 4 2 3" xfId="25300"/>
    <cellStyle name="메모 9 6 4 2 3 2" xfId="36295"/>
    <cellStyle name="메모 9 6 4 2 4" xfId="36293"/>
    <cellStyle name="메모 9 6 4 2 5" xfId="39141"/>
    <cellStyle name="메모 9 6 4 3" xfId="21759"/>
    <cellStyle name="메모 9 6 4 3 2" xfId="36296"/>
    <cellStyle name="메모 9 6 4 4" xfId="25299"/>
    <cellStyle name="메모 9 6 4 4 2" xfId="36297"/>
    <cellStyle name="메모 9 6 4 5" xfId="36292"/>
    <cellStyle name="메모 9 6 4 6" xfId="39142"/>
    <cellStyle name="메모 9 6 5" xfId="13114"/>
    <cellStyle name="메모 9 6 5 2" xfId="16059"/>
    <cellStyle name="메모 9 6 5 2 2" xfId="21762"/>
    <cellStyle name="메모 9 6 5 2 2 2" xfId="36300"/>
    <cellStyle name="메모 9 6 5 2 3" xfId="25302"/>
    <cellStyle name="메모 9 6 5 2 3 2" xfId="36301"/>
    <cellStyle name="메모 9 6 5 2 4" xfId="36299"/>
    <cellStyle name="메모 9 6 5 2 5" xfId="39139"/>
    <cellStyle name="메모 9 6 5 3" xfId="21761"/>
    <cellStyle name="메모 9 6 5 3 2" xfId="36302"/>
    <cellStyle name="메모 9 6 5 4" xfId="25301"/>
    <cellStyle name="메모 9 6 5 4 2" xfId="36303"/>
    <cellStyle name="메모 9 6 5 5" xfId="36298"/>
    <cellStyle name="메모 9 6 5 6" xfId="39140"/>
    <cellStyle name="메모 9 6 6" xfId="13499"/>
    <cellStyle name="메모 9 6 6 2" xfId="16060"/>
    <cellStyle name="메모 9 6 6 2 2" xfId="21764"/>
    <cellStyle name="메모 9 6 6 2 2 2" xfId="36306"/>
    <cellStyle name="메모 9 6 6 2 3" xfId="25304"/>
    <cellStyle name="메모 9 6 6 2 3 2" xfId="36307"/>
    <cellStyle name="메모 9 6 6 2 4" xfId="36305"/>
    <cellStyle name="메모 9 6 6 2 5" xfId="39137"/>
    <cellStyle name="메모 9 6 6 3" xfId="21763"/>
    <cellStyle name="메모 9 6 6 3 2" xfId="36308"/>
    <cellStyle name="메모 9 6 6 4" xfId="25303"/>
    <cellStyle name="메모 9 6 6 4 2" xfId="36309"/>
    <cellStyle name="메모 9 6 6 5" xfId="36304"/>
    <cellStyle name="메모 9 6 6 6" xfId="39138"/>
    <cellStyle name="메모 9 6 7" xfId="13335"/>
    <cellStyle name="메모 9 6 7 2" xfId="16061"/>
    <cellStyle name="메모 9 6 7 2 2" xfId="21766"/>
    <cellStyle name="메모 9 6 7 2 2 2" xfId="36312"/>
    <cellStyle name="메모 9 6 7 2 3" xfId="25306"/>
    <cellStyle name="메모 9 6 7 2 3 2" xfId="36313"/>
    <cellStyle name="메모 9 6 7 2 4" xfId="36311"/>
    <cellStyle name="메모 9 6 7 2 5" xfId="39135"/>
    <cellStyle name="메모 9 6 7 3" xfId="21765"/>
    <cellStyle name="메모 9 6 7 3 2" xfId="36314"/>
    <cellStyle name="메모 9 6 7 4" xfId="25305"/>
    <cellStyle name="메모 9 6 7 4 2" xfId="36315"/>
    <cellStyle name="메모 9 6 7 5" xfId="36310"/>
    <cellStyle name="메모 9 6 7 6" xfId="39136"/>
    <cellStyle name="메모 9 6 8" xfId="16055"/>
    <cellStyle name="메모 9 6 8 2" xfId="21767"/>
    <cellStyle name="메모 9 6 8 2 2" xfId="36317"/>
    <cellStyle name="메모 9 6 8 3" xfId="25307"/>
    <cellStyle name="메모 9 6 8 3 2" xfId="36318"/>
    <cellStyle name="메모 9 6 8 4" xfId="36316"/>
    <cellStyle name="메모 9 6 8 5" xfId="39134"/>
    <cellStyle name="메모 9 6 9" xfId="21754"/>
    <cellStyle name="메모 9 6 9 2" xfId="36319"/>
    <cellStyle name="메모 9 7" xfId="12052"/>
    <cellStyle name="메모 9 7 2" xfId="16062"/>
    <cellStyle name="메모 9 7 2 2" xfId="21769"/>
    <cellStyle name="메모 9 7 2 2 2" xfId="36322"/>
    <cellStyle name="메모 9 7 2 3" xfId="25309"/>
    <cellStyle name="메모 9 7 2 3 2" xfId="36323"/>
    <cellStyle name="메모 9 7 2 4" xfId="36321"/>
    <cellStyle name="메모 9 7 2 5" xfId="39132"/>
    <cellStyle name="메모 9 7 3" xfId="21768"/>
    <cellStyle name="메모 9 7 3 2" xfId="36324"/>
    <cellStyle name="메모 9 7 4" xfId="25308"/>
    <cellStyle name="메모 9 7 4 2" xfId="36325"/>
    <cellStyle name="메모 9 7 5" xfId="36320"/>
    <cellStyle name="메모 9 7 6" xfId="39133"/>
    <cellStyle name="메모 9 8" xfId="15991"/>
    <cellStyle name="메모 9 8 2" xfId="21770"/>
    <cellStyle name="메모 9 8 2 2" xfId="36327"/>
    <cellStyle name="메모 9 8 3" xfId="25310"/>
    <cellStyle name="메모 9 8 3 2" xfId="36328"/>
    <cellStyle name="메모 9 8 4" xfId="36326"/>
    <cellStyle name="메모 9 8 5" xfId="39131"/>
    <cellStyle name="메모 9 9" xfId="21627"/>
    <cellStyle name="메모 9 9 2" xfId="36329"/>
    <cellStyle name="메모 9_매입약정_PF" xfId="10912"/>
    <cellStyle name="메시지" xfId="1705"/>
    <cellStyle name="메시지 2" xfId="4233"/>
    <cellStyle name="묮뎋 [0.00]_PRODUCT DETAIL Q1" xfId="1706"/>
    <cellStyle name="묮뎋_PRODUCT DETAIL Q1" xfId="1707"/>
    <cellStyle name="문자열(가운데맞춤)" xfId="1708"/>
    <cellStyle name="믅됞 [0.00]_9703JPY" xfId="1709"/>
    <cellStyle name="믅됞_9703JPY" xfId="1710"/>
    <cellStyle name="미정" xfId="1711"/>
    <cellStyle name="未定義" xfId="1712"/>
    <cellStyle name="未定義 2" xfId="17288"/>
    <cellStyle name="바이알" xfId="1713"/>
    <cellStyle name="바탕체" xfId="1714"/>
    <cellStyle name="바탕체 2" xfId="17289"/>
    <cellStyle name="백ᵤ " xfId="1715"/>
    <cellStyle name="백분율" xfId="1983" builtinId="5"/>
    <cellStyle name="백분율 [0]" xfId="1716"/>
    <cellStyle name="백분율 [2]" xfId="1717"/>
    <cellStyle name="백분율 10" xfId="10913"/>
    <cellStyle name="백분율 11" xfId="10914"/>
    <cellStyle name="백분율 12" xfId="10915"/>
    <cellStyle name="백분율 13" xfId="10916"/>
    <cellStyle name="백분율 14" xfId="10917"/>
    <cellStyle name="백분율 15" xfId="10918"/>
    <cellStyle name="백분율 16" xfId="10919"/>
    <cellStyle name="백분율 17" xfId="10920"/>
    <cellStyle name="백분율 18" xfId="10921"/>
    <cellStyle name="백분율 19" xfId="10922"/>
    <cellStyle name="백분율 2" xfId="3"/>
    <cellStyle name="백분율 2 2" xfId="1719"/>
    <cellStyle name="백분율 2 2 2" xfId="6123"/>
    <cellStyle name="백분율 2 2 3" xfId="10923"/>
    <cellStyle name="백분율 2 3" xfId="1720"/>
    <cellStyle name="백분율 2 3 2" xfId="6133"/>
    <cellStyle name="백분율 2 3 3" xfId="5287"/>
    <cellStyle name="백분율 2 4" xfId="1718"/>
    <cellStyle name="백분율 2 4 2" xfId="6080"/>
    <cellStyle name="백분율 2 4 2 2" xfId="10925"/>
    <cellStyle name="백분율 2 4 3" xfId="10924"/>
    <cellStyle name="백분율 2 5" xfId="4235"/>
    <cellStyle name="백분율 2 5 2" xfId="10927"/>
    <cellStyle name="백분율 2 5 2 2" xfId="10928"/>
    <cellStyle name="백분율 2 5 3" xfId="10929"/>
    <cellStyle name="백분율 2 5 4" xfId="10930"/>
    <cellStyle name="백분율 2 5 5" xfId="10926"/>
    <cellStyle name="백분율 2 6" xfId="10931"/>
    <cellStyle name="백분율 2 6 2" xfId="10932"/>
    <cellStyle name="백분율 2 7" xfId="10933"/>
    <cellStyle name="백분율 20" xfId="10934"/>
    <cellStyle name="백분율 21" xfId="10935"/>
    <cellStyle name="백분율 21 2" xfId="10936"/>
    <cellStyle name="백분율 21 3" xfId="10937"/>
    <cellStyle name="백분율 21 4" xfId="10938"/>
    <cellStyle name="백분율 21 4 2" xfId="10939"/>
    <cellStyle name="백분율 22" xfId="10940"/>
    <cellStyle name="백분율 22 2" xfId="10941"/>
    <cellStyle name="백분율 22 3" xfId="10942"/>
    <cellStyle name="백분율 22 3 2" xfId="10943"/>
    <cellStyle name="백분율 22 4" xfId="10944"/>
    <cellStyle name="백분율 22 4 2" xfId="10945"/>
    <cellStyle name="백분율 22 4 2 2" xfId="10946"/>
    <cellStyle name="백분율 22 4 3" xfId="10947"/>
    <cellStyle name="백분율 22 4 4" xfId="10948"/>
    <cellStyle name="백분율 22 5" xfId="10949"/>
    <cellStyle name="백분율 22 5 2" xfId="10950"/>
    <cellStyle name="백분율 22 6" xfId="10951"/>
    <cellStyle name="백분율 23" xfId="10952"/>
    <cellStyle name="백분율 23 2" xfId="10953"/>
    <cellStyle name="백분율 23 3" xfId="10954"/>
    <cellStyle name="백분율 23 3 2" xfId="10955"/>
    <cellStyle name="백분율 23 4" xfId="10956"/>
    <cellStyle name="백분율 23 4 2" xfId="10957"/>
    <cellStyle name="백분율 23 4 2 2" xfId="10958"/>
    <cellStyle name="백분율 23 4 3" xfId="10959"/>
    <cellStyle name="백분율 23 4 4" xfId="10960"/>
    <cellStyle name="백분율 23 5" xfId="10961"/>
    <cellStyle name="백분율 23 5 2" xfId="10962"/>
    <cellStyle name="백분율 23 6" xfId="10963"/>
    <cellStyle name="백분율 24" xfId="10964"/>
    <cellStyle name="백분율 24 2" xfId="10965"/>
    <cellStyle name="백분율 24 3" xfId="10966"/>
    <cellStyle name="백분율 24 3 2" xfId="10967"/>
    <cellStyle name="백분율 24 3 2 2" xfId="10968"/>
    <cellStyle name="백분율 24 3 3" xfId="10969"/>
    <cellStyle name="백분율 24 3 4" xfId="10970"/>
    <cellStyle name="백분율 24 4" xfId="10971"/>
    <cellStyle name="백분율 24 4 2" xfId="10972"/>
    <cellStyle name="백분율 24 5" xfId="10973"/>
    <cellStyle name="백분율 25" xfId="10974"/>
    <cellStyle name="백분율 25 2" xfId="10975"/>
    <cellStyle name="백분율 26" xfId="10976"/>
    <cellStyle name="백분율 26 2" xfId="10977"/>
    <cellStyle name="백분율 27" xfId="10978"/>
    <cellStyle name="백분율 27 2" xfId="10979"/>
    <cellStyle name="백분율 28" xfId="10980"/>
    <cellStyle name="백분율 28 2" xfId="10981"/>
    <cellStyle name="백분율 29" xfId="10982"/>
    <cellStyle name="백분율 29 2" xfId="10983"/>
    <cellStyle name="백분율 29 2 2" xfId="10984"/>
    <cellStyle name="백분율 29 3" xfId="10985"/>
    <cellStyle name="백분율 29 4" xfId="10986"/>
    <cellStyle name="백분율 3" xfId="1721"/>
    <cellStyle name="백분율 3 2" xfId="5288"/>
    <cellStyle name="백분율 3 2 2" xfId="6128"/>
    <cellStyle name="백분율 3 3" xfId="6118"/>
    <cellStyle name="백분율 3 4" xfId="4236"/>
    <cellStyle name="백분율 3 5" xfId="10987"/>
    <cellStyle name="백분율 30" xfId="10988"/>
    <cellStyle name="백분율 30 2" xfId="10989"/>
    <cellStyle name="백분율 30 2 2" xfId="10990"/>
    <cellStyle name="백분율 30 3" xfId="10991"/>
    <cellStyle name="백분율 30 4" xfId="10992"/>
    <cellStyle name="백분율 31" xfId="10993"/>
    <cellStyle name="백분율 31 2" xfId="10994"/>
    <cellStyle name="백분율 31 2 2" xfId="10995"/>
    <cellStyle name="백분율 31 3" xfId="10996"/>
    <cellStyle name="백분율 31 4" xfId="10997"/>
    <cellStyle name="백분율 32" xfId="10998"/>
    <cellStyle name="백분율 32 2" xfId="10999"/>
    <cellStyle name="백분율 32 2 2" xfId="11000"/>
    <cellStyle name="백분율 32 3" xfId="11001"/>
    <cellStyle name="백분율 32 4" xfId="11002"/>
    <cellStyle name="백분율 33" xfId="11003"/>
    <cellStyle name="백분율 33 2" xfId="11004"/>
    <cellStyle name="백분율 33 2 2" xfId="11005"/>
    <cellStyle name="백분율 33 3" xfId="11006"/>
    <cellStyle name="백분율 33 4" xfId="11007"/>
    <cellStyle name="백분율 34" xfId="11008"/>
    <cellStyle name="백분율 34 2" xfId="11009"/>
    <cellStyle name="백분율 34 2 2" xfId="11010"/>
    <cellStyle name="백분율 34 3" xfId="11011"/>
    <cellStyle name="백분율 34 4" xfId="11012"/>
    <cellStyle name="백분율 35" xfId="11013"/>
    <cellStyle name="백분율 35 2" xfId="11014"/>
    <cellStyle name="백분율 36" xfId="11015"/>
    <cellStyle name="백분율 36 2" xfId="11016"/>
    <cellStyle name="백분율 37" xfId="11017"/>
    <cellStyle name="백분율 37 2" xfId="11018"/>
    <cellStyle name="백분율 38" xfId="11019"/>
    <cellStyle name="백분율 38 2" xfId="11020"/>
    <cellStyle name="백분율 39" xfId="11021"/>
    <cellStyle name="백분율 39 2" xfId="11022"/>
    <cellStyle name="백분율 4" xfId="1722"/>
    <cellStyle name="백분율 4 2" xfId="6087"/>
    <cellStyle name="백분율 4 2 2" xfId="11024"/>
    <cellStyle name="백분율 4 2 2 2" xfId="11025"/>
    <cellStyle name="백분율 4 2 3" xfId="11026"/>
    <cellStyle name="백분율 4 2 3 2" xfId="11027"/>
    <cellStyle name="백분율 4 2 3 2 2" xfId="11028"/>
    <cellStyle name="백분율 4 2 3 3" xfId="11029"/>
    <cellStyle name="백분율 4 2 3 4" xfId="11030"/>
    <cellStyle name="백분율 4 2 4" xfId="11031"/>
    <cellStyle name="백분율 4 2 4 2" xfId="11032"/>
    <cellStyle name="백분율 4 2 5" xfId="11033"/>
    <cellStyle name="백분율 4 2 6" xfId="11023"/>
    <cellStyle name="백분율 4 3" xfId="4237"/>
    <cellStyle name="백분율 40" xfId="11034"/>
    <cellStyle name="백분율 40 2" xfId="11035"/>
    <cellStyle name="백분율 41" xfId="11036"/>
    <cellStyle name="백분율 42" xfId="11037"/>
    <cellStyle name="백분율 43" xfId="11038"/>
    <cellStyle name="백분율 44" xfId="11039"/>
    <cellStyle name="백분율 45" xfId="11040"/>
    <cellStyle name="백분율 46" xfId="11041"/>
    <cellStyle name="백분율 47" xfId="11042"/>
    <cellStyle name="백분율 48" xfId="11795"/>
    <cellStyle name="백분율 49" xfId="12305"/>
    <cellStyle name="백분율 5" xfId="1981"/>
    <cellStyle name="백분율 5 2" xfId="6136"/>
    <cellStyle name="백분율 5 3" xfId="11043"/>
    <cellStyle name="백분율 50" xfId="12528"/>
    <cellStyle name="백분율 51" xfId="12751"/>
    <cellStyle name="백분율 52" xfId="12987"/>
    <cellStyle name="백분율 53" xfId="13372"/>
    <cellStyle name="백분율 54" xfId="13560"/>
    <cellStyle name="백분율 55" xfId="13209"/>
    <cellStyle name="백분율 56" xfId="13669"/>
    <cellStyle name="백분율 6" xfId="4238"/>
    <cellStyle name="백분율 6 2" xfId="11044"/>
    <cellStyle name="백분율 7" xfId="4234"/>
    <cellStyle name="백분율 7 2" xfId="11045"/>
    <cellStyle name="백분율 8" xfId="11046"/>
    <cellStyle name="백분율 9" xfId="11047"/>
    <cellStyle name="보고서" xfId="1723"/>
    <cellStyle name="보고서 2" xfId="4240"/>
    <cellStyle name="보고서 2 2" xfId="16063"/>
    <cellStyle name="보고서 2 2 2" xfId="21772"/>
    <cellStyle name="보고서 2 3" xfId="21771"/>
    <cellStyle name="보고서 3" xfId="4239"/>
    <cellStyle name="보고서 3 2" xfId="16064"/>
    <cellStyle name="보고서 3 2 2" xfId="21774"/>
    <cellStyle name="보고서 3 3" xfId="21773"/>
    <cellStyle name="보고서 4" xfId="12044"/>
    <cellStyle name="보고서 4 2" xfId="16065"/>
    <cellStyle name="보고서 4 2 2" xfId="21776"/>
    <cellStyle name="보고서 4 3" xfId="21775"/>
    <cellStyle name="보고서 5" xfId="12282"/>
    <cellStyle name="보고서 5 2" xfId="16066"/>
    <cellStyle name="보고서 5 2 2" xfId="21778"/>
    <cellStyle name="보고서 5 3" xfId="21777"/>
    <cellStyle name="보고서 6" xfId="12043"/>
    <cellStyle name="보고서 6 2" xfId="21779"/>
    <cellStyle name="보고서 제목" xfId="1724"/>
    <cellStyle name="보고서_20111215_12월연간추정 작업자료" xfId="1725"/>
    <cellStyle name="보통 10" xfId="11048"/>
    <cellStyle name="보통 11" xfId="11049"/>
    <cellStyle name="보통 12" xfId="11050"/>
    <cellStyle name="보통 13" xfId="11051"/>
    <cellStyle name="보통 14" xfId="11052"/>
    <cellStyle name="보통 15" xfId="11053"/>
    <cellStyle name="보통 16" xfId="11054"/>
    <cellStyle name="보통 17" xfId="11055"/>
    <cellStyle name="보통 2" xfId="1726"/>
    <cellStyle name="보통 2 2" xfId="11057"/>
    <cellStyle name="보통 2 3" xfId="11058"/>
    <cellStyle name="보통 2 4" xfId="11059"/>
    <cellStyle name="보통 2 5" xfId="11060"/>
    <cellStyle name="보통 2 6" xfId="11056"/>
    <cellStyle name="보통 2_매입약정_PF" xfId="11061"/>
    <cellStyle name="보통 3" xfId="4241"/>
    <cellStyle name="보통 3 2" xfId="11063"/>
    <cellStyle name="보통 3 3" xfId="11062"/>
    <cellStyle name="보통 3_차입대차담보" xfId="11064"/>
    <cellStyle name="보통 38" xfId="17066"/>
    <cellStyle name="보통 39" xfId="17067"/>
    <cellStyle name="보통 4" xfId="11065"/>
    <cellStyle name="보통 40" xfId="17068"/>
    <cellStyle name="보통 41" xfId="17069"/>
    <cellStyle name="보통 42" xfId="17070"/>
    <cellStyle name="보통 43" xfId="17071"/>
    <cellStyle name="보통 44" xfId="17072"/>
    <cellStyle name="보통 45" xfId="17073"/>
    <cellStyle name="보통 46" xfId="17074"/>
    <cellStyle name="보통 5" xfId="11066"/>
    <cellStyle name="보통 6" xfId="11067"/>
    <cellStyle name="보통 7" xfId="11068"/>
    <cellStyle name="보통 8" xfId="11069"/>
    <cellStyle name="보통 9" xfId="11070"/>
    <cellStyle name="뷭?" xfId="1727"/>
    <cellStyle name="뷭? 10" xfId="11071"/>
    <cellStyle name="뷭? 10 2" xfId="11072"/>
    <cellStyle name="뷭? 11" xfId="11073"/>
    <cellStyle name="뷭? 11 2" xfId="11074"/>
    <cellStyle name="뷭? 12" xfId="11075"/>
    <cellStyle name="뷭? 13" xfId="11076"/>
    <cellStyle name="뷭? 14" xfId="17290"/>
    <cellStyle name="뷭? 2" xfId="11077"/>
    <cellStyle name="뷭? 2 2" xfId="11078"/>
    <cellStyle name="뷭? 2_MFGS_심사" xfId="11079"/>
    <cellStyle name="뷭? 3" xfId="11080"/>
    <cellStyle name="뷭? 3 2" xfId="11081"/>
    <cellStyle name="뷭? 4" xfId="11082"/>
    <cellStyle name="뷭? 4 2" xfId="11083"/>
    <cellStyle name="뷭? 5" xfId="11084"/>
    <cellStyle name="뷭? 5 2" xfId="11085"/>
    <cellStyle name="뷭? 6" xfId="11086"/>
    <cellStyle name="뷭? 6 2" xfId="11087"/>
    <cellStyle name="뷭? 7" xfId="11088"/>
    <cellStyle name="뷭? 7 2" xfId="11089"/>
    <cellStyle name="뷭? 8" xfId="11090"/>
    <cellStyle name="뷭? 8 2" xfId="11091"/>
    <cellStyle name="뷭? 9" xfId="11092"/>
    <cellStyle name="뷭? 9 2" xfId="11093"/>
    <cellStyle name="사용자" xfId="1728"/>
    <cellStyle name="삼일-금지" xfId="1729"/>
    <cellStyle name="삼일-금지 2" xfId="13758"/>
    <cellStyle name="삼일-금지 2 2" xfId="21780"/>
    <cellStyle name="삼일-금지 3" xfId="17291"/>
    <cellStyle name="삼일-입력" xfId="1730"/>
    <cellStyle name="삼일-입력 2" xfId="13759"/>
    <cellStyle name="삼일-입력 2 2" xfId="21781"/>
    <cellStyle name="삼일-입력 3" xfId="17292"/>
    <cellStyle name="새귑[0]_롤痰삠悧 " xfId="1731"/>
    <cellStyle name="새귑_롤痰삠悧 " xfId="1732"/>
    <cellStyle name="선 수 보 험 료" xfId="1733"/>
    <cellStyle name="선택영역의 가운데로" xfId="1734"/>
    <cellStyle name="선택영역의 가운데로 2" xfId="1972"/>
    <cellStyle name="선택영역의 가운데로 2 2" xfId="21783"/>
    <cellStyle name="선택영역의 가운데로 2 2 2" xfId="36331"/>
    <cellStyle name="선택영역의 가운데로 2 3" xfId="25311"/>
    <cellStyle name="선택영역의 가운데로 2 3 2" xfId="36332"/>
    <cellStyle name="선택영역의 가운데로 2 4" xfId="36330"/>
    <cellStyle name="선택영역의 가운데로 2 5" xfId="43676"/>
    <cellStyle name="선택영역의 가운데로 3" xfId="17293"/>
    <cellStyle name="선택영역의 가운데로 3 2" xfId="36333"/>
    <cellStyle name="선택영역의 가운데로 4" xfId="21782"/>
    <cellStyle name="선택영역의 가운데로 4 2" xfId="36334"/>
    <cellStyle name="선택영역의 가운데로 5" xfId="25426"/>
    <cellStyle name="선택영역의 가운데로 6" xfId="43675"/>
    <cellStyle name="설명 텍스트 10" xfId="11094"/>
    <cellStyle name="설명 텍스트 11" xfId="11095"/>
    <cellStyle name="설명 텍스트 12" xfId="11096"/>
    <cellStyle name="설명 텍스트 13" xfId="11097"/>
    <cellStyle name="설명 텍스트 14" xfId="11098"/>
    <cellStyle name="설명 텍스트 15" xfId="11099"/>
    <cellStyle name="설명 텍스트 16" xfId="11100"/>
    <cellStyle name="설명 텍스트 17" xfId="11101"/>
    <cellStyle name="설명 텍스트 18" xfId="11102"/>
    <cellStyle name="설명 텍스트 19" xfId="11103"/>
    <cellStyle name="설명 텍스트 2" xfId="1735"/>
    <cellStyle name="설명 텍스트 2 2" xfId="11104"/>
    <cellStyle name="설명 텍스트 2 3" xfId="11105"/>
    <cellStyle name="설명 텍스트 3" xfId="4242"/>
    <cellStyle name="설명 텍스트 3 2" xfId="11106"/>
    <cellStyle name="설명 텍스트 38" xfId="17075"/>
    <cellStyle name="설명 텍스트 39" xfId="17076"/>
    <cellStyle name="설명 텍스트 4" xfId="11107"/>
    <cellStyle name="설명 텍스트 40" xfId="17077"/>
    <cellStyle name="설명 텍스트 41" xfId="17078"/>
    <cellStyle name="설명 텍스트 42" xfId="17079"/>
    <cellStyle name="설명 텍스트 43" xfId="17080"/>
    <cellStyle name="설명 텍스트 44" xfId="17081"/>
    <cellStyle name="설명 텍스트 45" xfId="17082"/>
    <cellStyle name="설명 텍스트 46" xfId="17083"/>
    <cellStyle name="설명 텍스트 5" xfId="11108"/>
    <cellStyle name="설명 텍스트 6" xfId="11109"/>
    <cellStyle name="설명 텍스트 7" xfId="11110"/>
    <cellStyle name="설명 텍스트 8" xfId="11111"/>
    <cellStyle name="설명 텍스트 9" xfId="11112"/>
    <cellStyle name="셀 확인 10" xfId="11113"/>
    <cellStyle name="셀 확인 10 2" xfId="11775"/>
    <cellStyle name="셀 확인 10 2 10" xfId="13649"/>
    <cellStyle name="셀 확인 10 2 2" xfId="11979"/>
    <cellStyle name="셀 확인 10 2 2 2" xfId="12485"/>
    <cellStyle name="셀 확인 10 2 2 2 2" xfId="16067"/>
    <cellStyle name="셀 확인 10 2 2 3" xfId="12708"/>
    <cellStyle name="셀 확인 10 2 2 3 2" xfId="16068"/>
    <cellStyle name="셀 확인 10 2 2 4" xfId="12931"/>
    <cellStyle name="셀 확인 10 2 2 4 2" xfId="16069"/>
    <cellStyle name="셀 확인 10 2 2 5" xfId="13167"/>
    <cellStyle name="셀 확인 10 2 2 5 2" xfId="16070"/>
    <cellStyle name="셀 확인 10 2 2 6" xfId="13568"/>
    <cellStyle name="셀 확인 10 2 2 6 2" xfId="16071"/>
    <cellStyle name="셀 확인 10 2 2 7" xfId="13626"/>
    <cellStyle name="셀 확인 10 2 2 7 2" xfId="16072"/>
    <cellStyle name="셀 확인 10 2 2 8" xfId="13672"/>
    <cellStyle name="셀 확인 10 2 3" xfId="12285"/>
    <cellStyle name="셀 확인 10 2 3 2" xfId="16073"/>
    <cellStyle name="셀 확인 10 2 4" xfId="12508"/>
    <cellStyle name="셀 확인 10 2 4 2" xfId="16074"/>
    <cellStyle name="셀 확인 10 2 5" xfId="12731"/>
    <cellStyle name="셀 확인 10 2 5 2" xfId="16075"/>
    <cellStyle name="셀 확인 10 2 6" xfId="12967"/>
    <cellStyle name="셀 확인 10 2 6 2" xfId="16076"/>
    <cellStyle name="셀 확인 10 2 7" xfId="13352"/>
    <cellStyle name="셀 확인 10 2 7 2" xfId="16077"/>
    <cellStyle name="셀 확인 10 2 8" xfId="12954"/>
    <cellStyle name="셀 확인 10 2 8 2" xfId="16078"/>
    <cellStyle name="셀 확인 10 2 9" xfId="13190"/>
    <cellStyle name="셀 확인 10 2 9 2" xfId="16079"/>
    <cellStyle name="셀 확인 11" xfId="11114"/>
    <cellStyle name="셀 확인 11 2" xfId="11776"/>
    <cellStyle name="셀 확인 11 2 10" xfId="13650"/>
    <cellStyle name="셀 확인 11 2 2" xfId="11980"/>
    <cellStyle name="셀 확인 11 2 2 2" xfId="12486"/>
    <cellStyle name="셀 확인 11 2 2 2 2" xfId="16080"/>
    <cellStyle name="셀 확인 11 2 2 3" xfId="12709"/>
    <cellStyle name="셀 확인 11 2 2 3 2" xfId="16081"/>
    <cellStyle name="셀 확인 11 2 2 4" xfId="12932"/>
    <cellStyle name="셀 확인 11 2 2 4 2" xfId="16082"/>
    <cellStyle name="셀 확인 11 2 2 5" xfId="13168"/>
    <cellStyle name="셀 확인 11 2 2 5 2" xfId="16083"/>
    <cellStyle name="셀 확인 11 2 2 6" xfId="13569"/>
    <cellStyle name="셀 확인 11 2 2 6 2" xfId="16084"/>
    <cellStyle name="셀 확인 11 2 2 7" xfId="13627"/>
    <cellStyle name="셀 확인 11 2 2 7 2" xfId="16085"/>
    <cellStyle name="셀 확인 11 2 2 8" xfId="13673"/>
    <cellStyle name="셀 확인 11 2 3" xfId="12286"/>
    <cellStyle name="셀 확인 11 2 3 2" xfId="16086"/>
    <cellStyle name="셀 확인 11 2 4" xfId="12509"/>
    <cellStyle name="셀 확인 11 2 4 2" xfId="16087"/>
    <cellStyle name="셀 확인 11 2 5" xfId="12732"/>
    <cellStyle name="셀 확인 11 2 5 2" xfId="16088"/>
    <cellStyle name="셀 확인 11 2 6" xfId="12968"/>
    <cellStyle name="셀 확인 11 2 6 2" xfId="16089"/>
    <cellStyle name="셀 확인 11 2 7" xfId="13353"/>
    <cellStyle name="셀 확인 11 2 7 2" xfId="16090"/>
    <cellStyle name="셀 확인 11 2 8" xfId="12955"/>
    <cellStyle name="셀 확인 11 2 8 2" xfId="16091"/>
    <cellStyle name="셀 확인 11 2 9" xfId="13191"/>
    <cellStyle name="셀 확인 11 2 9 2" xfId="16092"/>
    <cellStyle name="셀 확인 12" xfId="11115"/>
    <cellStyle name="셀 확인 12 2" xfId="11777"/>
    <cellStyle name="셀 확인 12 2 10" xfId="13651"/>
    <cellStyle name="셀 확인 12 2 2" xfId="11981"/>
    <cellStyle name="셀 확인 12 2 2 2" xfId="12487"/>
    <cellStyle name="셀 확인 12 2 2 2 2" xfId="16093"/>
    <cellStyle name="셀 확인 12 2 2 3" xfId="12710"/>
    <cellStyle name="셀 확인 12 2 2 3 2" xfId="16094"/>
    <cellStyle name="셀 확인 12 2 2 4" xfId="12933"/>
    <cellStyle name="셀 확인 12 2 2 4 2" xfId="16095"/>
    <cellStyle name="셀 확인 12 2 2 5" xfId="13169"/>
    <cellStyle name="셀 확인 12 2 2 5 2" xfId="16096"/>
    <cellStyle name="셀 확인 12 2 2 6" xfId="13570"/>
    <cellStyle name="셀 확인 12 2 2 6 2" xfId="16097"/>
    <cellStyle name="셀 확인 12 2 2 7" xfId="13628"/>
    <cellStyle name="셀 확인 12 2 2 7 2" xfId="16098"/>
    <cellStyle name="셀 확인 12 2 2 8" xfId="13674"/>
    <cellStyle name="셀 확인 12 2 3" xfId="12287"/>
    <cellStyle name="셀 확인 12 2 3 2" xfId="16099"/>
    <cellStyle name="셀 확인 12 2 4" xfId="12510"/>
    <cellStyle name="셀 확인 12 2 4 2" xfId="16100"/>
    <cellStyle name="셀 확인 12 2 5" xfId="12733"/>
    <cellStyle name="셀 확인 12 2 5 2" xfId="16101"/>
    <cellStyle name="셀 확인 12 2 6" xfId="12969"/>
    <cellStyle name="셀 확인 12 2 6 2" xfId="16102"/>
    <cellStyle name="셀 확인 12 2 7" xfId="13354"/>
    <cellStyle name="셀 확인 12 2 7 2" xfId="16103"/>
    <cellStyle name="셀 확인 12 2 8" xfId="12956"/>
    <cellStyle name="셀 확인 12 2 8 2" xfId="16104"/>
    <cellStyle name="셀 확인 12 2 9" xfId="13192"/>
    <cellStyle name="셀 확인 12 2 9 2" xfId="16105"/>
    <cellStyle name="셀 확인 13" xfId="11116"/>
    <cellStyle name="셀 확인 13 2" xfId="11778"/>
    <cellStyle name="셀 확인 13 2 10" xfId="13652"/>
    <cellStyle name="셀 확인 13 2 2" xfId="11982"/>
    <cellStyle name="셀 확인 13 2 2 2" xfId="12488"/>
    <cellStyle name="셀 확인 13 2 2 2 2" xfId="16106"/>
    <cellStyle name="셀 확인 13 2 2 3" xfId="12711"/>
    <cellStyle name="셀 확인 13 2 2 3 2" xfId="16107"/>
    <cellStyle name="셀 확인 13 2 2 4" xfId="12934"/>
    <cellStyle name="셀 확인 13 2 2 4 2" xfId="16108"/>
    <cellStyle name="셀 확인 13 2 2 5" xfId="13170"/>
    <cellStyle name="셀 확인 13 2 2 5 2" xfId="16109"/>
    <cellStyle name="셀 확인 13 2 2 6" xfId="13571"/>
    <cellStyle name="셀 확인 13 2 2 6 2" xfId="16110"/>
    <cellStyle name="셀 확인 13 2 2 7" xfId="13629"/>
    <cellStyle name="셀 확인 13 2 2 7 2" xfId="16111"/>
    <cellStyle name="셀 확인 13 2 2 8" xfId="13675"/>
    <cellStyle name="셀 확인 13 2 3" xfId="12288"/>
    <cellStyle name="셀 확인 13 2 3 2" xfId="16112"/>
    <cellStyle name="셀 확인 13 2 4" xfId="12511"/>
    <cellStyle name="셀 확인 13 2 4 2" xfId="16113"/>
    <cellStyle name="셀 확인 13 2 5" xfId="12734"/>
    <cellStyle name="셀 확인 13 2 5 2" xfId="16114"/>
    <cellStyle name="셀 확인 13 2 6" xfId="12970"/>
    <cellStyle name="셀 확인 13 2 6 2" xfId="16115"/>
    <cellStyle name="셀 확인 13 2 7" xfId="13355"/>
    <cellStyle name="셀 확인 13 2 7 2" xfId="16116"/>
    <cellStyle name="셀 확인 13 2 8" xfId="12957"/>
    <cellStyle name="셀 확인 13 2 8 2" xfId="16117"/>
    <cellStyle name="셀 확인 13 2 9" xfId="13193"/>
    <cellStyle name="셀 확인 13 2 9 2" xfId="16118"/>
    <cellStyle name="셀 확인 14" xfId="11117"/>
    <cellStyle name="셀 확인 14 2" xfId="11779"/>
    <cellStyle name="셀 확인 14 2 10" xfId="13653"/>
    <cellStyle name="셀 확인 14 2 2" xfId="11983"/>
    <cellStyle name="셀 확인 14 2 2 2" xfId="12489"/>
    <cellStyle name="셀 확인 14 2 2 2 2" xfId="16119"/>
    <cellStyle name="셀 확인 14 2 2 3" xfId="12712"/>
    <cellStyle name="셀 확인 14 2 2 3 2" xfId="16120"/>
    <cellStyle name="셀 확인 14 2 2 4" xfId="12935"/>
    <cellStyle name="셀 확인 14 2 2 4 2" xfId="16121"/>
    <cellStyle name="셀 확인 14 2 2 5" xfId="13171"/>
    <cellStyle name="셀 확인 14 2 2 5 2" xfId="16122"/>
    <cellStyle name="셀 확인 14 2 2 6" xfId="13572"/>
    <cellStyle name="셀 확인 14 2 2 6 2" xfId="16123"/>
    <cellStyle name="셀 확인 14 2 2 7" xfId="13630"/>
    <cellStyle name="셀 확인 14 2 2 7 2" xfId="16124"/>
    <cellStyle name="셀 확인 14 2 2 8" xfId="13676"/>
    <cellStyle name="셀 확인 14 2 3" xfId="12289"/>
    <cellStyle name="셀 확인 14 2 3 2" xfId="16125"/>
    <cellStyle name="셀 확인 14 2 4" xfId="12512"/>
    <cellStyle name="셀 확인 14 2 4 2" xfId="16126"/>
    <cellStyle name="셀 확인 14 2 5" xfId="12735"/>
    <cellStyle name="셀 확인 14 2 5 2" xfId="16127"/>
    <cellStyle name="셀 확인 14 2 6" xfId="12971"/>
    <cellStyle name="셀 확인 14 2 6 2" xfId="16128"/>
    <cellStyle name="셀 확인 14 2 7" xfId="13356"/>
    <cellStyle name="셀 확인 14 2 7 2" xfId="16129"/>
    <cellStyle name="셀 확인 14 2 8" xfId="12958"/>
    <cellStyle name="셀 확인 14 2 8 2" xfId="16130"/>
    <cellStyle name="셀 확인 14 2 9" xfId="13194"/>
    <cellStyle name="셀 확인 14 2 9 2" xfId="16131"/>
    <cellStyle name="셀 확인 15" xfId="11118"/>
    <cellStyle name="셀 확인 15 2" xfId="11780"/>
    <cellStyle name="셀 확인 15 2 10" xfId="13654"/>
    <cellStyle name="셀 확인 15 2 2" xfId="11984"/>
    <cellStyle name="셀 확인 15 2 2 2" xfId="12490"/>
    <cellStyle name="셀 확인 15 2 2 2 2" xfId="16132"/>
    <cellStyle name="셀 확인 15 2 2 3" xfId="12713"/>
    <cellStyle name="셀 확인 15 2 2 3 2" xfId="16133"/>
    <cellStyle name="셀 확인 15 2 2 4" xfId="12936"/>
    <cellStyle name="셀 확인 15 2 2 4 2" xfId="16134"/>
    <cellStyle name="셀 확인 15 2 2 5" xfId="13172"/>
    <cellStyle name="셀 확인 15 2 2 5 2" xfId="16135"/>
    <cellStyle name="셀 확인 15 2 2 6" xfId="13573"/>
    <cellStyle name="셀 확인 15 2 2 6 2" xfId="16136"/>
    <cellStyle name="셀 확인 15 2 2 7" xfId="13631"/>
    <cellStyle name="셀 확인 15 2 2 7 2" xfId="16137"/>
    <cellStyle name="셀 확인 15 2 2 8" xfId="13677"/>
    <cellStyle name="셀 확인 15 2 3" xfId="12290"/>
    <cellStyle name="셀 확인 15 2 3 2" xfId="16138"/>
    <cellStyle name="셀 확인 15 2 4" xfId="12513"/>
    <cellStyle name="셀 확인 15 2 4 2" xfId="16139"/>
    <cellStyle name="셀 확인 15 2 5" xfId="12736"/>
    <cellStyle name="셀 확인 15 2 5 2" xfId="16140"/>
    <cellStyle name="셀 확인 15 2 6" xfId="12972"/>
    <cellStyle name="셀 확인 15 2 6 2" xfId="16141"/>
    <cellStyle name="셀 확인 15 2 7" xfId="13357"/>
    <cellStyle name="셀 확인 15 2 7 2" xfId="16142"/>
    <cellStyle name="셀 확인 15 2 8" xfId="12959"/>
    <cellStyle name="셀 확인 15 2 8 2" xfId="16143"/>
    <cellStyle name="셀 확인 15 2 9" xfId="13195"/>
    <cellStyle name="셀 확인 15 2 9 2" xfId="16144"/>
    <cellStyle name="셀 확인 16" xfId="11119"/>
    <cellStyle name="셀 확인 16 2" xfId="11781"/>
    <cellStyle name="셀 확인 16 2 10" xfId="13655"/>
    <cellStyle name="셀 확인 16 2 2" xfId="11985"/>
    <cellStyle name="셀 확인 16 2 2 2" xfId="12491"/>
    <cellStyle name="셀 확인 16 2 2 2 2" xfId="16145"/>
    <cellStyle name="셀 확인 16 2 2 3" xfId="12714"/>
    <cellStyle name="셀 확인 16 2 2 3 2" xfId="16146"/>
    <cellStyle name="셀 확인 16 2 2 4" xfId="12937"/>
    <cellStyle name="셀 확인 16 2 2 4 2" xfId="16147"/>
    <cellStyle name="셀 확인 16 2 2 5" xfId="13173"/>
    <cellStyle name="셀 확인 16 2 2 5 2" xfId="16148"/>
    <cellStyle name="셀 확인 16 2 2 6" xfId="13574"/>
    <cellStyle name="셀 확인 16 2 2 6 2" xfId="16149"/>
    <cellStyle name="셀 확인 16 2 2 7" xfId="13632"/>
    <cellStyle name="셀 확인 16 2 2 7 2" xfId="16150"/>
    <cellStyle name="셀 확인 16 2 2 8" xfId="13678"/>
    <cellStyle name="셀 확인 16 2 3" xfId="12291"/>
    <cellStyle name="셀 확인 16 2 3 2" xfId="16151"/>
    <cellStyle name="셀 확인 16 2 4" xfId="12514"/>
    <cellStyle name="셀 확인 16 2 4 2" xfId="16152"/>
    <cellStyle name="셀 확인 16 2 5" xfId="12737"/>
    <cellStyle name="셀 확인 16 2 5 2" xfId="16153"/>
    <cellStyle name="셀 확인 16 2 6" xfId="12973"/>
    <cellStyle name="셀 확인 16 2 6 2" xfId="16154"/>
    <cellStyle name="셀 확인 16 2 7" xfId="13358"/>
    <cellStyle name="셀 확인 16 2 7 2" xfId="16155"/>
    <cellStyle name="셀 확인 16 2 8" xfId="12960"/>
    <cellStyle name="셀 확인 16 2 8 2" xfId="16156"/>
    <cellStyle name="셀 확인 16 2 9" xfId="13196"/>
    <cellStyle name="셀 확인 16 2 9 2" xfId="16157"/>
    <cellStyle name="셀 확인 17" xfId="11120"/>
    <cellStyle name="셀 확인 17 2" xfId="11782"/>
    <cellStyle name="셀 확인 17 2 10" xfId="13656"/>
    <cellStyle name="셀 확인 17 2 2" xfId="11986"/>
    <cellStyle name="셀 확인 17 2 2 2" xfId="12492"/>
    <cellStyle name="셀 확인 17 2 2 2 2" xfId="16158"/>
    <cellStyle name="셀 확인 17 2 2 3" xfId="12715"/>
    <cellStyle name="셀 확인 17 2 2 3 2" xfId="16159"/>
    <cellStyle name="셀 확인 17 2 2 4" xfId="12938"/>
    <cellStyle name="셀 확인 17 2 2 4 2" xfId="16160"/>
    <cellStyle name="셀 확인 17 2 2 5" xfId="13174"/>
    <cellStyle name="셀 확인 17 2 2 5 2" xfId="16161"/>
    <cellStyle name="셀 확인 17 2 2 6" xfId="13575"/>
    <cellStyle name="셀 확인 17 2 2 6 2" xfId="16162"/>
    <cellStyle name="셀 확인 17 2 2 7" xfId="13633"/>
    <cellStyle name="셀 확인 17 2 2 7 2" xfId="16163"/>
    <cellStyle name="셀 확인 17 2 2 8" xfId="13679"/>
    <cellStyle name="셀 확인 17 2 3" xfId="12292"/>
    <cellStyle name="셀 확인 17 2 3 2" xfId="16164"/>
    <cellStyle name="셀 확인 17 2 4" xfId="12515"/>
    <cellStyle name="셀 확인 17 2 4 2" xfId="16165"/>
    <cellStyle name="셀 확인 17 2 5" xfId="12738"/>
    <cellStyle name="셀 확인 17 2 5 2" xfId="16166"/>
    <cellStyle name="셀 확인 17 2 6" xfId="12974"/>
    <cellStyle name="셀 확인 17 2 6 2" xfId="16167"/>
    <cellStyle name="셀 확인 17 2 7" xfId="13359"/>
    <cellStyle name="셀 확인 17 2 7 2" xfId="16168"/>
    <cellStyle name="셀 확인 17 2 8" xfId="12961"/>
    <cellStyle name="셀 확인 17 2 8 2" xfId="16169"/>
    <cellStyle name="셀 확인 17 2 9" xfId="13197"/>
    <cellStyle name="셀 확인 17 2 9 2" xfId="16170"/>
    <cellStyle name="셀 확인 18" xfId="11121"/>
    <cellStyle name="셀 확인 18 2" xfId="11783"/>
    <cellStyle name="셀 확인 18 2 10" xfId="13657"/>
    <cellStyle name="셀 확인 18 2 2" xfId="11987"/>
    <cellStyle name="셀 확인 18 2 2 2" xfId="12493"/>
    <cellStyle name="셀 확인 18 2 2 2 2" xfId="16171"/>
    <cellStyle name="셀 확인 18 2 2 3" xfId="12716"/>
    <cellStyle name="셀 확인 18 2 2 3 2" xfId="16172"/>
    <cellStyle name="셀 확인 18 2 2 4" xfId="12939"/>
    <cellStyle name="셀 확인 18 2 2 4 2" xfId="16173"/>
    <cellStyle name="셀 확인 18 2 2 5" xfId="13175"/>
    <cellStyle name="셀 확인 18 2 2 5 2" xfId="16174"/>
    <cellStyle name="셀 확인 18 2 2 6" xfId="13576"/>
    <cellStyle name="셀 확인 18 2 2 6 2" xfId="16175"/>
    <cellStyle name="셀 확인 18 2 2 7" xfId="13634"/>
    <cellStyle name="셀 확인 18 2 2 7 2" xfId="16176"/>
    <cellStyle name="셀 확인 18 2 2 8" xfId="13680"/>
    <cellStyle name="셀 확인 18 2 3" xfId="12293"/>
    <cellStyle name="셀 확인 18 2 3 2" xfId="16177"/>
    <cellStyle name="셀 확인 18 2 4" xfId="12516"/>
    <cellStyle name="셀 확인 18 2 4 2" xfId="16178"/>
    <cellStyle name="셀 확인 18 2 5" xfId="12739"/>
    <cellStyle name="셀 확인 18 2 5 2" xfId="16179"/>
    <cellStyle name="셀 확인 18 2 6" xfId="12975"/>
    <cellStyle name="셀 확인 18 2 6 2" xfId="16180"/>
    <cellStyle name="셀 확인 18 2 7" xfId="13360"/>
    <cellStyle name="셀 확인 18 2 7 2" xfId="16181"/>
    <cellStyle name="셀 확인 18 2 8" xfId="12962"/>
    <cellStyle name="셀 확인 18 2 8 2" xfId="16182"/>
    <cellStyle name="셀 확인 18 2 9" xfId="13198"/>
    <cellStyle name="셀 확인 18 2 9 2" xfId="16183"/>
    <cellStyle name="셀 확인 19" xfId="11122"/>
    <cellStyle name="셀 확인 19 2" xfId="11784"/>
    <cellStyle name="셀 확인 19 2 10" xfId="13658"/>
    <cellStyle name="셀 확인 19 2 2" xfId="11988"/>
    <cellStyle name="셀 확인 19 2 2 2" xfId="12494"/>
    <cellStyle name="셀 확인 19 2 2 2 2" xfId="16184"/>
    <cellStyle name="셀 확인 19 2 2 3" xfId="12717"/>
    <cellStyle name="셀 확인 19 2 2 3 2" xfId="16185"/>
    <cellStyle name="셀 확인 19 2 2 4" xfId="12940"/>
    <cellStyle name="셀 확인 19 2 2 4 2" xfId="16186"/>
    <cellStyle name="셀 확인 19 2 2 5" xfId="13176"/>
    <cellStyle name="셀 확인 19 2 2 5 2" xfId="16187"/>
    <cellStyle name="셀 확인 19 2 2 6" xfId="13577"/>
    <cellStyle name="셀 확인 19 2 2 6 2" xfId="16188"/>
    <cellStyle name="셀 확인 19 2 2 7" xfId="13635"/>
    <cellStyle name="셀 확인 19 2 2 7 2" xfId="16189"/>
    <cellStyle name="셀 확인 19 2 2 8" xfId="13681"/>
    <cellStyle name="셀 확인 19 2 3" xfId="12294"/>
    <cellStyle name="셀 확인 19 2 3 2" xfId="16190"/>
    <cellStyle name="셀 확인 19 2 4" xfId="12517"/>
    <cellStyle name="셀 확인 19 2 4 2" xfId="16191"/>
    <cellStyle name="셀 확인 19 2 5" xfId="12740"/>
    <cellStyle name="셀 확인 19 2 5 2" xfId="16192"/>
    <cellStyle name="셀 확인 19 2 6" xfId="12976"/>
    <cellStyle name="셀 확인 19 2 6 2" xfId="16193"/>
    <cellStyle name="셀 확인 19 2 7" xfId="13361"/>
    <cellStyle name="셀 확인 19 2 7 2" xfId="16194"/>
    <cellStyle name="셀 확인 19 2 8" xfId="12963"/>
    <cellStyle name="셀 확인 19 2 8 2" xfId="16195"/>
    <cellStyle name="셀 확인 19 2 9" xfId="13199"/>
    <cellStyle name="셀 확인 19 2 9 2" xfId="16196"/>
    <cellStyle name="셀 확인 2" xfId="1736"/>
    <cellStyle name="셀 확인 2 2" xfId="11123"/>
    <cellStyle name="셀 확인 2 2 2" xfId="11786"/>
    <cellStyle name="셀 확인 2 2 2 10" xfId="13660"/>
    <cellStyle name="셀 확인 2 2 2 2" xfId="11990"/>
    <cellStyle name="셀 확인 2 2 2 2 2" xfId="12496"/>
    <cellStyle name="셀 확인 2 2 2 2 2 2" xfId="16197"/>
    <cellStyle name="셀 확인 2 2 2 2 3" xfId="12719"/>
    <cellStyle name="셀 확인 2 2 2 2 3 2" xfId="16198"/>
    <cellStyle name="셀 확인 2 2 2 2 4" xfId="12942"/>
    <cellStyle name="셀 확인 2 2 2 2 4 2" xfId="16199"/>
    <cellStyle name="셀 확인 2 2 2 2 5" xfId="13178"/>
    <cellStyle name="셀 확인 2 2 2 2 5 2" xfId="16200"/>
    <cellStyle name="셀 확인 2 2 2 2 6" xfId="13579"/>
    <cellStyle name="셀 확인 2 2 2 2 6 2" xfId="16201"/>
    <cellStyle name="셀 확인 2 2 2 2 7" xfId="13637"/>
    <cellStyle name="셀 확인 2 2 2 2 7 2" xfId="16202"/>
    <cellStyle name="셀 확인 2 2 2 2 8" xfId="13683"/>
    <cellStyle name="셀 확인 2 2 2 3" xfId="12296"/>
    <cellStyle name="셀 확인 2 2 2 3 2" xfId="16203"/>
    <cellStyle name="셀 확인 2 2 2 4" xfId="12519"/>
    <cellStyle name="셀 확인 2 2 2 4 2" xfId="16204"/>
    <cellStyle name="셀 확인 2 2 2 5" xfId="12742"/>
    <cellStyle name="셀 확인 2 2 2 5 2" xfId="16205"/>
    <cellStyle name="셀 확인 2 2 2 6" xfId="12978"/>
    <cellStyle name="셀 확인 2 2 2 6 2" xfId="16206"/>
    <cellStyle name="셀 확인 2 2 2 7" xfId="13363"/>
    <cellStyle name="셀 확인 2 2 2 7 2" xfId="16207"/>
    <cellStyle name="셀 확인 2 2 2 8" xfId="13551"/>
    <cellStyle name="셀 확인 2 2 2 8 2" xfId="16208"/>
    <cellStyle name="셀 확인 2 2 2 9" xfId="13201"/>
    <cellStyle name="셀 확인 2 2 2 9 2" xfId="16209"/>
    <cellStyle name="셀 확인 2 3" xfId="11124"/>
    <cellStyle name="셀 확인 2 3 2" xfId="11787"/>
    <cellStyle name="셀 확인 2 3 2 10" xfId="13661"/>
    <cellStyle name="셀 확인 2 3 2 2" xfId="11991"/>
    <cellStyle name="셀 확인 2 3 2 2 2" xfId="12497"/>
    <cellStyle name="셀 확인 2 3 2 2 2 2" xfId="16210"/>
    <cellStyle name="셀 확인 2 3 2 2 3" xfId="12720"/>
    <cellStyle name="셀 확인 2 3 2 2 3 2" xfId="16211"/>
    <cellStyle name="셀 확인 2 3 2 2 4" xfId="12943"/>
    <cellStyle name="셀 확인 2 3 2 2 4 2" xfId="16212"/>
    <cellStyle name="셀 확인 2 3 2 2 5" xfId="13179"/>
    <cellStyle name="셀 확인 2 3 2 2 5 2" xfId="16213"/>
    <cellStyle name="셀 확인 2 3 2 2 6" xfId="13580"/>
    <cellStyle name="셀 확인 2 3 2 2 6 2" xfId="16214"/>
    <cellStyle name="셀 확인 2 3 2 2 7" xfId="13638"/>
    <cellStyle name="셀 확인 2 3 2 2 7 2" xfId="16215"/>
    <cellStyle name="셀 확인 2 3 2 2 8" xfId="13684"/>
    <cellStyle name="셀 확인 2 3 2 3" xfId="12297"/>
    <cellStyle name="셀 확인 2 3 2 3 2" xfId="16216"/>
    <cellStyle name="셀 확인 2 3 2 4" xfId="12520"/>
    <cellStyle name="셀 확인 2 3 2 4 2" xfId="16217"/>
    <cellStyle name="셀 확인 2 3 2 5" xfId="12743"/>
    <cellStyle name="셀 확인 2 3 2 5 2" xfId="16218"/>
    <cellStyle name="셀 확인 2 3 2 6" xfId="12979"/>
    <cellStyle name="셀 확인 2 3 2 6 2" xfId="16219"/>
    <cellStyle name="셀 확인 2 3 2 7" xfId="13364"/>
    <cellStyle name="셀 확인 2 3 2 7 2" xfId="16220"/>
    <cellStyle name="셀 확인 2 3 2 8" xfId="13552"/>
    <cellStyle name="셀 확인 2 3 2 8 2" xfId="16221"/>
    <cellStyle name="셀 확인 2 3 2 9" xfId="13202"/>
    <cellStyle name="셀 확인 2 3 2 9 2" xfId="16222"/>
    <cellStyle name="셀 확인 2 4" xfId="11785"/>
    <cellStyle name="셀 확인 2 4 10" xfId="13659"/>
    <cellStyle name="셀 확인 2 4 2" xfId="11989"/>
    <cellStyle name="셀 확인 2 4 2 2" xfId="12495"/>
    <cellStyle name="셀 확인 2 4 2 2 2" xfId="16223"/>
    <cellStyle name="셀 확인 2 4 2 3" xfId="12718"/>
    <cellStyle name="셀 확인 2 4 2 3 2" xfId="16224"/>
    <cellStyle name="셀 확인 2 4 2 4" xfId="12941"/>
    <cellStyle name="셀 확인 2 4 2 4 2" xfId="16225"/>
    <cellStyle name="셀 확인 2 4 2 5" xfId="13177"/>
    <cellStyle name="셀 확인 2 4 2 5 2" xfId="16226"/>
    <cellStyle name="셀 확인 2 4 2 6" xfId="13578"/>
    <cellStyle name="셀 확인 2 4 2 6 2" xfId="16227"/>
    <cellStyle name="셀 확인 2 4 2 7" xfId="13636"/>
    <cellStyle name="셀 확인 2 4 2 7 2" xfId="16228"/>
    <cellStyle name="셀 확인 2 4 2 8" xfId="13682"/>
    <cellStyle name="셀 확인 2 4 3" xfId="12295"/>
    <cellStyle name="셀 확인 2 4 3 2" xfId="16229"/>
    <cellStyle name="셀 확인 2 4 4" xfId="12518"/>
    <cellStyle name="셀 확인 2 4 4 2" xfId="16230"/>
    <cellStyle name="셀 확인 2 4 5" xfId="12741"/>
    <cellStyle name="셀 확인 2 4 5 2" xfId="16231"/>
    <cellStyle name="셀 확인 2 4 6" xfId="12977"/>
    <cellStyle name="셀 확인 2 4 6 2" xfId="16232"/>
    <cellStyle name="셀 확인 2 4 7" xfId="13362"/>
    <cellStyle name="셀 확인 2 4 7 2" xfId="16233"/>
    <cellStyle name="셀 확인 2 4 8" xfId="12964"/>
    <cellStyle name="셀 확인 2 4 8 2" xfId="16234"/>
    <cellStyle name="셀 확인 2 4 9" xfId="13200"/>
    <cellStyle name="셀 확인 2 4 9 2" xfId="16235"/>
    <cellStyle name="셀 확인 2_매입약정_PF" xfId="11125"/>
    <cellStyle name="셀 확인 3" xfId="4243"/>
    <cellStyle name="셀 확인 3 2" xfId="11788"/>
    <cellStyle name="셀 확인 3 2 10" xfId="13662"/>
    <cellStyle name="셀 확인 3 2 2" xfId="11992"/>
    <cellStyle name="셀 확인 3 2 2 2" xfId="12498"/>
    <cellStyle name="셀 확인 3 2 2 2 2" xfId="16237"/>
    <cellStyle name="셀 확인 3 2 2 3" xfId="12721"/>
    <cellStyle name="셀 확인 3 2 2 3 2" xfId="16238"/>
    <cellStyle name="셀 확인 3 2 2 4" xfId="12944"/>
    <cellStyle name="셀 확인 3 2 2 4 2" xfId="16239"/>
    <cellStyle name="셀 확인 3 2 2 5" xfId="13180"/>
    <cellStyle name="셀 확인 3 2 2 5 2" xfId="16240"/>
    <cellStyle name="셀 확인 3 2 2 6" xfId="13581"/>
    <cellStyle name="셀 확인 3 2 2 6 2" xfId="16241"/>
    <cellStyle name="셀 확인 3 2 2 7" xfId="13639"/>
    <cellStyle name="셀 확인 3 2 2 7 2" xfId="16242"/>
    <cellStyle name="셀 확인 3 2 2 8" xfId="13685"/>
    <cellStyle name="셀 확인 3 2 3" xfId="12298"/>
    <cellStyle name="셀 확인 3 2 3 2" xfId="16243"/>
    <cellStyle name="셀 확인 3 2 4" xfId="12521"/>
    <cellStyle name="셀 확인 3 2 4 2" xfId="16244"/>
    <cellStyle name="셀 확인 3 2 5" xfId="12744"/>
    <cellStyle name="셀 확인 3 2 5 2" xfId="16245"/>
    <cellStyle name="셀 확인 3 2 6" xfId="12980"/>
    <cellStyle name="셀 확인 3 2 6 2" xfId="16246"/>
    <cellStyle name="셀 확인 3 2 7" xfId="13365"/>
    <cellStyle name="셀 확인 3 2 7 2" xfId="16247"/>
    <cellStyle name="셀 확인 3 2 8" xfId="13553"/>
    <cellStyle name="셀 확인 3 2 8 2" xfId="16248"/>
    <cellStyle name="셀 확인 3 2 9" xfId="13203"/>
    <cellStyle name="셀 확인 3 2 9 2" xfId="16249"/>
    <cellStyle name="셀 확인 3 3" xfId="11126"/>
    <cellStyle name="셀 확인 3 3 2" xfId="16250"/>
    <cellStyle name="셀 확인 3 4" xfId="16236"/>
    <cellStyle name="셀 확인 38" xfId="17084"/>
    <cellStyle name="셀 확인 39" xfId="17085"/>
    <cellStyle name="셀 확인 4" xfId="11127"/>
    <cellStyle name="셀 확인 4 2" xfId="11789"/>
    <cellStyle name="셀 확인 4 2 10" xfId="13663"/>
    <cellStyle name="셀 확인 4 2 2" xfId="11993"/>
    <cellStyle name="셀 확인 4 2 2 2" xfId="12499"/>
    <cellStyle name="셀 확인 4 2 2 2 2" xfId="16251"/>
    <cellStyle name="셀 확인 4 2 2 3" xfId="12722"/>
    <cellStyle name="셀 확인 4 2 2 3 2" xfId="16252"/>
    <cellStyle name="셀 확인 4 2 2 4" xfId="12945"/>
    <cellStyle name="셀 확인 4 2 2 4 2" xfId="16253"/>
    <cellStyle name="셀 확인 4 2 2 5" xfId="13181"/>
    <cellStyle name="셀 확인 4 2 2 5 2" xfId="16254"/>
    <cellStyle name="셀 확인 4 2 2 6" xfId="13582"/>
    <cellStyle name="셀 확인 4 2 2 6 2" xfId="16255"/>
    <cellStyle name="셀 확인 4 2 2 7" xfId="13640"/>
    <cellStyle name="셀 확인 4 2 2 7 2" xfId="16256"/>
    <cellStyle name="셀 확인 4 2 2 8" xfId="13686"/>
    <cellStyle name="셀 확인 4 2 3" xfId="12299"/>
    <cellStyle name="셀 확인 4 2 3 2" xfId="16257"/>
    <cellStyle name="셀 확인 4 2 4" xfId="12522"/>
    <cellStyle name="셀 확인 4 2 4 2" xfId="16258"/>
    <cellStyle name="셀 확인 4 2 5" xfId="12745"/>
    <cellStyle name="셀 확인 4 2 5 2" xfId="16259"/>
    <cellStyle name="셀 확인 4 2 6" xfId="12981"/>
    <cellStyle name="셀 확인 4 2 6 2" xfId="16260"/>
    <cellStyle name="셀 확인 4 2 7" xfId="13366"/>
    <cellStyle name="셀 확인 4 2 7 2" xfId="16261"/>
    <cellStyle name="셀 확인 4 2 8" xfId="13554"/>
    <cellStyle name="셀 확인 4 2 8 2" xfId="16262"/>
    <cellStyle name="셀 확인 4 2 9" xfId="13374"/>
    <cellStyle name="셀 확인 4 2 9 2" xfId="16263"/>
    <cellStyle name="셀 확인 40" xfId="17086"/>
    <cellStyle name="셀 확인 41" xfId="17087"/>
    <cellStyle name="셀 확인 42" xfId="17088"/>
    <cellStyle name="셀 확인 43" xfId="17089"/>
    <cellStyle name="셀 확인 44" xfId="17090"/>
    <cellStyle name="셀 확인 45" xfId="17091"/>
    <cellStyle name="셀 확인 46" xfId="17092"/>
    <cellStyle name="셀 확인 5" xfId="11128"/>
    <cellStyle name="셀 확인 5 2" xfId="11790"/>
    <cellStyle name="셀 확인 5 2 10" xfId="13664"/>
    <cellStyle name="셀 확인 5 2 2" xfId="11994"/>
    <cellStyle name="셀 확인 5 2 2 2" xfId="12500"/>
    <cellStyle name="셀 확인 5 2 2 2 2" xfId="16264"/>
    <cellStyle name="셀 확인 5 2 2 3" xfId="12723"/>
    <cellStyle name="셀 확인 5 2 2 3 2" xfId="16265"/>
    <cellStyle name="셀 확인 5 2 2 4" xfId="12946"/>
    <cellStyle name="셀 확인 5 2 2 4 2" xfId="16266"/>
    <cellStyle name="셀 확인 5 2 2 5" xfId="13182"/>
    <cellStyle name="셀 확인 5 2 2 5 2" xfId="16267"/>
    <cellStyle name="셀 확인 5 2 2 6" xfId="13583"/>
    <cellStyle name="셀 확인 5 2 2 6 2" xfId="16268"/>
    <cellStyle name="셀 확인 5 2 2 7" xfId="13641"/>
    <cellStyle name="셀 확인 5 2 2 7 2" xfId="16269"/>
    <cellStyle name="셀 확인 5 2 2 8" xfId="13687"/>
    <cellStyle name="셀 확인 5 2 3" xfId="12300"/>
    <cellStyle name="셀 확인 5 2 3 2" xfId="16270"/>
    <cellStyle name="셀 확인 5 2 4" xfId="12523"/>
    <cellStyle name="셀 확인 5 2 4 2" xfId="16271"/>
    <cellStyle name="셀 확인 5 2 5" xfId="12746"/>
    <cellStyle name="셀 확인 5 2 5 2" xfId="16272"/>
    <cellStyle name="셀 확인 5 2 6" xfId="12982"/>
    <cellStyle name="셀 확인 5 2 6 2" xfId="16273"/>
    <cellStyle name="셀 확인 5 2 7" xfId="13367"/>
    <cellStyle name="셀 확인 5 2 7 2" xfId="16274"/>
    <cellStyle name="셀 확인 5 2 8" xfId="13555"/>
    <cellStyle name="셀 확인 5 2 8 2" xfId="16275"/>
    <cellStyle name="셀 확인 5 2 9" xfId="13204"/>
    <cellStyle name="셀 확인 5 2 9 2" xfId="16276"/>
    <cellStyle name="셀 확인 6" xfId="11129"/>
    <cellStyle name="셀 확인 6 2" xfId="11791"/>
    <cellStyle name="셀 확인 6 2 10" xfId="13665"/>
    <cellStyle name="셀 확인 6 2 2" xfId="11995"/>
    <cellStyle name="셀 확인 6 2 2 2" xfId="12501"/>
    <cellStyle name="셀 확인 6 2 2 2 2" xfId="16277"/>
    <cellStyle name="셀 확인 6 2 2 3" xfId="12724"/>
    <cellStyle name="셀 확인 6 2 2 3 2" xfId="16278"/>
    <cellStyle name="셀 확인 6 2 2 4" xfId="12947"/>
    <cellStyle name="셀 확인 6 2 2 4 2" xfId="16279"/>
    <cellStyle name="셀 확인 6 2 2 5" xfId="13183"/>
    <cellStyle name="셀 확인 6 2 2 5 2" xfId="16280"/>
    <cellStyle name="셀 확인 6 2 2 6" xfId="13584"/>
    <cellStyle name="셀 확인 6 2 2 6 2" xfId="16281"/>
    <cellStyle name="셀 확인 6 2 2 7" xfId="13642"/>
    <cellStyle name="셀 확인 6 2 2 7 2" xfId="16282"/>
    <cellStyle name="셀 확인 6 2 2 8" xfId="13688"/>
    <cellStyle name="셀 확인 6 2 3" xfId="12301"/>
    <cellStyle name="셀 확인 6 2 3 2" xfId="16283"/>
    <cellStyle name="셀 확인 6 2 4" xfId="12524"/>
    <cellStyle name="셀 확인 6 2 4 2" xfId="16284"/>
    <cellStyle name="셀 확인 6 2 5" xfId="12747"/>
    <cellStyle name="셀 확인 6 2 5 2" xfId="16285"/>
    <cellStyle name="셀 확인 6 2 6" xfId="12983"/>
    <cellStyle name="셀 확인 6 2 6 2" xfId="16286"/>
    <cellStyle name="셀 확인 6 2 7" xfId="13368"/>
    <cellStyle name="셀 확인 6 2 7 2" xfId="16287"/>
    <cellStyle name="셀 확인 6 2 8" xfId="13556"/>
    <cellStyle name="셀 확인 6 2 8 2" xfId="16288"/>
    <cellStyle name="셀 확인 6 2 9" xfId="13205"/>
    <cellStyle name="셀 확인 6 2 9 2" xfId="16289"/>
    <cellStyle name="셀 확인 7" xfId="11130"/>
    <cellStyle name="셀 확인 7 2" xfId="11792"/>
    <cellStyle name="셀 확인 7 2 10" xfId="13666"/>
    <cellStyle name="셀 확인 7 2 2" xfId="11996"/>
    <cellStyle name="셀 확인 7 2 2 2" xfId="12502"/>
    <cellStyle name="셀 확인 7 2 2 2 2" xfId="16290"/>
    <cellStyle name="셀 확인 7 2 2 3" xfId="12725"/>
    <cellStyle name="셀 확인 7 2 2 3 2" xfId="16291"/>
    <cellStyle name="셀 확인 7 2 2 4" xfId="12948"/>
    <cellStyle name="셀 확인 7 2 2 4 2" xfId="16292"/>
    <cellStyle name="셀 확인 7 2 2 5" xfId="13184"/>
    <cellStyle name="셀 확인 7 2 2 5 2" xfId="16293"/>
    <cellStyle name="셀 확인 7 2 2 6" xfId="13585"/>
    <cellStyle name="셀 확인 7 2 2 6 2" xfId="16294"/>
    <cellStyle name="셀 확인 7 2 2 7" xfId="13643"/>
    <cellStyle name="셀 확인 7 2 2 7 2" xfId="16295"/>
    <cellStyle name="셀 확인 7 2 2 8" xfId="13689"/>
    <cellStyle name="셀 확인 7 2 3" xfId="12302"/>
    <cellStyle name="셀 확인 7 2 3 2" xfId="16296"/>
    <cellStyle name="셀 확인 7 2 4" xfId="12525"/>
    <cellStyle name="셀 확인 7 2 4 2" xfId="16297"/>
    <cellStyle name="셀 확인 7 2 5" xfId="12748"/>
    <cellStyle name="셀 확인 7 2 5 2" xfId="16298"/>
    <cellStyle name="셀 확인 7 2 6" xfId="12984"/>
    <cellStyle name="셀 확인 7 2 6 2" xfId="16299"/>
    <cellStyle name="셀 확인 7 2 7" xfId="13369"/>
    <cellStyle name="셀 확인 7 2 7 2" xfId="16300"/>
    <cellStyle name="셀 확인 7 2 8" xfId="13557"/>
    <cellStyle name="셀 확인 7 2 8 2" xfId="16301"/>
    <cellStyle name="셀 확인 7 2 9" xfId="13206"/>
    <cellStyle name="셀 확인 7 2 9 2" xfId="16302"/>
    <cellStyle name="셀 확인 8" xfId="11131"/>
    <cellStyle name="셀 확인 8 2" xfId="11793"/>
    <cellStyle name="셀 확인 8 2 10" xfId="13667"/>
    <cellStyle name="셀 확인 8 2 2" xfId="11997"/>
    <cellStyle name="셀 확인 8 2 2 2" xfId="12503"/>
    <cellStyle name="셀 확인 8 2 2 2 2" xfId="16303"/>
    <cellStyle name="셀 확인 8 2 2 3" xfId="12726"/>
    <cellStyle name="셀 확인 8 2 2 3 2" xfId="16304"/>
    <cellStyle name="셀 확인 8 2 2 4" xfId="12949"/>
    <cellStyle name="셀 확인 8 2 2 4 2" xfId="16305"/>
    <cellStyle name="셀 확인 8 2 2 5" xfId="13185"/>
    <cellStyle name="셀 확인 8 2 2 5 2" xfId="16306"/>
    <cellStyle name="셀 확인 8 2 2 6" xfId="13586"/>
    <cellStyle name="셀 확인 8 2 2 6 2" xfId="16307"/>
    <cellStyle name="셀 확인 8 2 2 7" xfId="13644"/>
    <cellStyle name="셀 확인 8 2 2 7 2" xfId="16308"/>
    <cellStyle name="셀 확인 8 2 2 8" xfId="13690"/>
    <cellStyle name="셀 확인 8 2 3" xfId="12303"/>
    <cellStyle name="셀 확인 8 2 3 2" xfId="16309"/>
    <cellStyle name="셀 확인 8 2 4" xfId="12526"/>
    <cellStyle name="셀 확인 8 2 4 2" xfId="16310"/>
    <cellStyle name="셀 확인 8 2 5" xfId="12749"/>
    <cellStyle name="셀 확인 8 2 5 2" xfId="16311"/>
    <cellStyle name="셀 확인 8 2 6" xfId="12985"/>
    <cellStyle name="셀 확인 8 2 6 2" xfId="16312"/>
    <cellStyle name="셀 확인 8 2 7" xfId="13370"/>
    <cellStyle name="셀 확인 8 2 7 2" xfId="16313"/>
    <cellStyle name="셀 확인 8 2 8" xfId="13558"/>
    <cellStyle name="셀 확인 8 2 8 2" xfId="16314"/>
    <cellStyle name="셀 확인 8 2 9" xfId="13207"/>
    <cellStyle name="셀 확인 8 2 9 2" xfId="16315"/>
    <cellStyle name="셀 확인 9" xfId="11132"/>
    <cellStyle name="셀 확인 9 2" xfId="11794"/>
    <cellStyle name="셀 확인 9 2 10" xfId="13668"/>
    <cellStyle name="셀 확인 9 2 2" xfId="11998"/>
    <cellStyle name="셀 확인 9 2 2 2" xfId="12504"/>
    <cellStyle name="셀 확인 9 2 2 2 2" xfId="16316"/>
    <cellStyle name="셀 확인 9 2 2 3" xfId="12727"/>
    <cellStyle name="셀 확인 9 2 2 3 2" xfId="16317"/>
    <cellStyle name="셀 확인 9 2 2 4" xfId="12950"/>
    <cellStyle name="셀 확인 9 2 2 4 2" xfId="16318"/>
    <cellStyle name="셀 확인 9 2 2 5" xfId="13186"/>
    <cellStyle name="셀 확인 9 2 2 5 2" xfId="16319"/>
    <cellStyle name="셀 확인 9 2 2 6" xfId="13587"/>
    <cellStyle name="셀 확인 9 2 2 6 2" xfId="16320"/>
    <cellStyle name="셀 확인 9 2 2 7" xfId="13645"/>
    <cellStyle name="셀 확인 9 2 2 7 2" xfId="16321"/>
    <cellStyle name="셀 확인 9 2 2 8" xfId="13691"/>
    <cellStyle name="셀 확인 9 2 3" xfId="12304"/>
    <cellStyle name="셀 확인 9 2 3 2" xfId="16322"/>
    <cellStyle name="셀 확인 9 2 4" xfId="12527"/>
    <cellStyle name="셀 확인 9 2 4 2" xfId="16323"/>
    <cellStyle name="셀 확인 9 2 5" xfId="12750"/>
    <cellStyle name="셀 확인 9 2 5 2" xfId="16324"/>
    <cellStyle name="셀 확인 9 2 6" xfId="12986"/>
    <cellStyle name="셀 확인 9 2 6 2" xfId="16325"/>
    <cellStyle name="셀 확인 9 2 7" xfId="13371"/>
    <cellStyle name="셀 확인 9 2 7 2" xfId="16326"/>
    <cellStyle name="셀 확인 9 2 8" xfId="13559"/>
    <cellStyle name="셀 확인 9 2 8 2" xfId="16327"/>
    <cellStyle name="셀 확인 9 2 9" xfId="13208"/>
    <cellStyle name="셀 확인 9 2 9 2" xfId="16328"/>
    <cellStyle name="소제목" xfId="1737"/>
    <cellStyle name="输入" xfId="1738"/>
    <cellStyle name="输入 2" xfId="1973"/>
    <cellStyle name="输入 2 2" xfId="16329"/>
    <cellStyle name="输入 2 2 2" xfId="21786"/>
    <cellStyle name="输入 2 2 2 2" xfId="36338"/>
    <cellStyle name="输入 2 2 3" xfId="36337"/>
    <cellStyle name="输入 2 2 4" xfId="39128"/>
    <cellStyle name="输入 2 3" xfId="21785"/>
    <cellStyle name="输入 2 3 2" xfId="36339"/>
    <cellStyle name="输入 2 4" xfId="36336"/>
    <cellStyle name="输入 2 5" xfId="39129"/>
    <cellStyle name="输入 3" xfId="13760"/>
    <cellStyle name="输入 3 2" xfId="21787"/>
    <cellStyle name="输入 3 2 2" xfId="36341"/>
    <cellStyle name="输入 3 3" xfId="36340"/>
    <cellStyle name="输入 3 4" xfId="39127"/>
    <cellStyle name="输入 4" xfId="17294"/>
    <cellStyle name="输入 4 2" xfId="36342"/>
    <cellStyle name="输入 5" xfId="21784"/>
    <cellStyle name="输入 5 2" xfId="36343"/>
    <cellStyle name="输入 6" xfId="25427"/>
    <cellStyle name="输入 7" xfId="36335"/>
    <cellStyle name="输入 8" xfId="39130"/>
    <cellStyle name="输出" xfId="1739"/>
    <cellStyle name="输出 2" xfId="13761"/>
    <cellStyle name="输出 2 2" xfId="21789"/>
    <cellStyle name="输出 2 2 2" xfId="36346"/>
    <cellStyle name="输出 2 3" xfId="36345"/>
    <cellStyle name="输出 2 4" xfId="39125"/>
    <cellStyle name="输出 3" xfId="17295"/>
    <cellStyle name="输出 3 2" xfId="36347"/>
    <cellStyle name="输出 4" xfId="21788"/>
    <cellStyle name="输出 4 2" xfId="36348"/>
    <cellStyle name="输出 5" xfId="25428"/>
    <cellStyle name="输出 6" xfId="36344"/>
    <cellStyle name="输出 7" xfId="39126"/>
    <cellStyle name="숫자" xfId="1740"/>
    <cellStyle name="숫자 2" xfId="4245"/>
    <cellStyle name="숫자 2 2" xfId="16330"/>
    <cellStyle name="숫자 2 2 2" xfId="21791"/>
    <cellStyle name="숫자 2 3" xfId="21790"/>
    <cellStyle name="숫자 3" xfId="4244"/>
    <cellStyle name="숫자 3 2" xfId="16331"/>
    <cellStyle name="숫자 3 2 2" xfId="21793"/>
    <cellStyle name="숫자 3 3" xfId="21792"/>
    <cellStyle name="숫자(R)" xfId="1741"/>
    <cellStyle name="숫자(R) 2" xfId="11133"/>
    <cellStyle name="숫자_20111215_12월연간추정 작업자료" xfId="1742"/>
    <cellStyle name="쉼표 [0]" xfId="1982" builtinId="6"/>
    <cellStyle name="쉼표 [0] 10" xfId="1743"/>
    <cellStyle name="쉼표 [0] 10 2" xfId="11135"/>
    <cellStyle name="쉼표 [0] 10 2 2" xfId="11136"/>
    <cellStyle name="쉼표 [0] 10 3" xfId="11137"/>
    <cellStyle name="쉼표 [0] 10 4" xfId="11138"/>
    <cellStyle name="쉼표 [0] 10 5" xfId="11134"/>
    <cellStyle name="쉼표 [0] 11" xfId="11139"/>
    <cellStyle name="쉼표 [0] 11 2" xfId="11140"/>
    <cellStyle name="쉼표 [0] 11 2 2" xfId="11141"/>
    <cellStyle name="쉼표 [0] 11 3" xfId="11142"/>
    <cellStyle name="쉼표 [0] 11 4" xfId="11143"/>
    <cellStyle name="쉼표 [0] 12" xfId="11144"/>
    <cellStyle name="쉼표 [0] 12 2" xfId="11145"/>
    <cellStyle name="쉼표 [0] 13" xfId="11146"/>
    <cellStyle name="쉼표 [0] 13 2" xfId="11147"/>
    <cellStyle name="쉼표 [0] 14" xfId="11148"/>
    <cellStyle name="쉼표 [0] 15" xfId="11149"/>
    <cellStyle name="쉼표 [0] 16" xfId="11763"/>
    <cellStyle name="쉼표 [0] 2" xfId="4"/>
    <cellStyle name="쉼표 [0] 2 10" xfId="11151"/>
    <cellStyle name="쉼표 [0] 2 10 2" xfId="11152"/>
    <cellStyle name="쉼표 [0] 2 10 3" xfId="11153"/>
    <cellStyle name="쉼표 [0] 2 11" xfId="11154"/>
    <cellStyle name="쉼표 [0] 2 11 2" xfId="11155"/>
    <cellStyle name="쉼표 [0] 2 12" xfId="11156"/>
    <cellStyle name="쉼표 [0] 2 13" xfId="11157"/>
    <cellStyle name="쉼표 [0] 2 14" xfId="11150"/>
    <cellStyle name="쉼표 [0] 2 2" xfId="1744"/>
    <cellStyle name="쉼표 [0] 2 2 10" xfId="11159"/>
    <cellStyle name="쉼표 [0] 2 2 11" xfId="11160"/>
    <cellStyle name="쉼표 [0] 2 2 12" xfId="11158"/>
    <cellStyle name="쉼표 [0] 2 2 2" xfId="6122"/>
    <cellStyle name="쉼표 [0] 2 2 2 10" xfId="11162"/>
    <cellStyle name="쉼표 [0] 2 2 2 11" xfId="11161"/>
    <cellStyle name="쉼표 [0] 2 2 2 2" xfId="11163"/>
    <cellStyle name="쉼표 [0] 2 2 2 2 2" xfId="11164"/>
    <cellStyle name="쉼표 [0] 2 2 2 2 2 2" xfId="11165"/>
    <cellStyle name="쉼표 [0] 2 2 2 2 3" xfId="11166"/>
    <cellStyle name="쉼표 [0] 2 2 2 2 3 2" xfId="11167"/>
    <cellStyle name="쉼표 [0] 2 2 2 2 4" xfId="11168"/>
    <cellStyle name="쉼표 [0] 2 2 2 2 4 2" xfId="11169"/>
    <cellStyle name="쉼표 [0] 2 2 2 2 4 2 2" xfId="11170"/>
    <cellStyle name="쉼표 [0] 2 2 2 2 4 3" xfId="11171"/>
    <cellStyle name="쉼표 [0] 2 2 2 2 4 4" xfId="11172"/>
    <cellStyle name="쉼표 [0] 2 2 2 2 5" xfId="11173"/>
    <cellStyle name="쉼표 [0] 2 2 2 2 5 2" xfId="11174"/>
    <cellStyle name="쉼표 [0] 2 2 2 2 5 2 2" xfId="11175"/>
    <cellStyle name="쉼표 [0] 2 2 2 2 5 3" xfId="11176"/>
    <cellStyle name="쉼표 [0] 2 2 2 2 5 4" xfId="11177"/>
    <cellStyle name="쉼표 [0] 2 2 2 2 6" xfId="11178"/>
    <cellStyle name="쉼표 [0] 2 2 2 2 6 2" xfId="11179"/>
    <cellStyle name="쉼표 [0] 2 2 2 2 7" xfId="11180"/>
    <cellStyle name="쉼표 [0] 2 2 2 2 7 2" xfId="11181"/>
    <cellStyle name="쉼표 [0] 2 2 2 2 8" xfId="11182"/>
    <cellStyle name="쉼표 [0] 2 2 2 2 9" xfId="11183"/>
    <cellStyle name="쉼표 [0] 2 2 2 3" xfId="11184"/>
    <cellStyle name="쉼표 [0] 2 2 2 3 2" xfId="11185"/>
    <cellStyle name="쉼표 [0] 2 2 2 4" xfId="11186"/>
    <cellStyle name="쉼표 [0] 2 2 2 4 2" xfId="11187"/>
    <cellStyle name="쉼표 [0] 2 2 2 5" xfId="11188"/>
    <cellStyle name="쉼표 [0] 2 2 2 5 2" xfId="11189"/>
    <cellStyle name="쉼표 [0] 2 2 2 5 2 2" xfId="11190"/>
    <cellStyle name="쉼표 [0] 2 2 2 5 3" xfId="11191"/>
    <cellStyle name="쉼표 [0] 2 2 2 5 4" xfId="11192"/>
    <cellStyle name="쉼표 [0] 2 2 2 6" xfId="11193"/>
    <cellStyle name="쉼표 [0] 2 2 2 6 2" xfId="11194"/>
    <cellStyle name="쉼표 [0] 2 2 2 6 2 2" xfId="11195"/>
    <cellStyle name="쉼표 [0] 2 2 2 6 3" xfId="11196"/>
    <cellStyle name="쉼표 [0] 2 2 2 6 4" xfId="11197"/>
    <cellStyle name="쉼표 [0] 2 2 2 7" xfId="11198"/>
    <cellStyle name="쉼표 [0] 2 2 2 7 2" xfId="11199"/>
    <cellStyle name="쉼표 [0] 2 2 2 8" xfId="11200"/>
    <cellStyle name="쉼표 [0] 2 2 2 8 2" xfId="11201"/>
    <cellStyle name="쉼표 [0] 2 2 2 9" xfId="11202"/>
    <cellStyle name="쉼표 [0] 2 2 3" xfId="4247"/>
    <cellStyle name="쉼표 [0] 2 2 3 10" xfId="11203"/>
    <cellStyle name="쉼표 [0] 2 2 3 2" xfId="11204"/>
    <cellStyle name="쉼표 [0] 2 2 3 2 2" xfId="11205"/>
    <cellStyle name="쉼표 [0] 2 2 3 3" xfId="11206"/>
    <cellStyle name="쉼표 [0] 2 2 3 3 2" xfId="11207"/>
    <cellStyle name="쉼표 [0] 2 2 3 4" xfId="11208"/>
    <cellStyle name="쉼표 [0] 2 2 3 4 2" xfId="11209"/>
    <cellStyle name="쉼표 [0] 2 2 3 4 2 2" xfId="11210"/>
    <cellStyle name="쉼표 [0] 2 2 3 4 3" xfId="11211"/>
    <cellStyle name="쉼표 [0] 2 2 3 4 4" xfId="11212"/>
    <cellStyle name="쉼표 [0] 2 2 3 5" xfId="11213"/>
    <cellStyle name="쉼표 [0] 2 2 3 5 2" xfId="11214"/>
    <cellStyle name="쉼표 [0] 2 2 3 5 2 2" xfId="11215"/>
    <cellStyle name="쉼표 [0] 2 2 3 5 3" xfId="11216"/>
    <cellStyle name="쉼표 [0] 2 2 3 5 4" xfId="11217"/>
    <cellStyle name="쉼표 [0] 2 2 3 6" xfId="11218"/>
    <cellStyle name="쉼표 [0] 2 2 3 6 2" xfId="11219"/>
    <cellStyle name="쉼표 [0] 2 2 3 7" xfId="11220"/>
    <cellStyle name="쉼표 [0] 2 2 3 7 2" xfId="11221"/>
    <cellStyle name="쉼표 [0] 2 2 3 8" xfId="11222"/>
    <cellStyle name="쉼표 [0] 2 2 3 9" xfId="11223"/>
    <cellStyle name="쉼표 [0] 2 2 4" xfId="11224"/>
    <cellStyle name="쉼표 [0] 2 2 4 2" xfId="11225"/>
    <cellStyle name="쉼표 [0] 2 2 4 3" xfId="11226"/>
    <cellStyle name="쉼표 [0] 2 2 4 3 2" xfId="11227"/>
    <cellStyle name="쉼표 [0] 2 2 4 3 2 2" xfId="11228"/>
    <cellStyle name="쉼표 [0] 2 2 4 3 3" xfId="11229"/>
    <cellStyle name="쉼표 [0] 2 2 4 3 4" xfId="11230"/>
    <cellStyle name="쉼표 [0] 2 2 4 4" xfId="11231"/>
    <cellStyle name="쉼표 [0] 2 2 4 4 2" xfId="11232"/>
    <cellStyle name="쉼표 [0] 2 2 4 5" xfId="11233"/>
    <cellStyle name="쉼표 [0] 2 2 5" xfId="11234"/>
    <cellStyle name="쉼표 [0] 2 2 5 2" xfId="11235"/>
    <cellStyle name="쉼표 [0] 2 2 6" xfId="11236"/>
    <cellStyle name="쉼표 [0] 2 2 6 2" xfId="11237"/>
    <cellStyle name="쉼표 [0] 2 2 6 2 2" xfId="11238"/>
    <cellStyle name="쉼표 [0] 2 2 6 3" xfId="11239"/>
    <cellStyle name="쉼표 [0] 2 2 6 4" xfId="11240"/>
    <cellStyle name="쉼표 [0] 2 2 7" xfId="11241"/>
    <cellStyle name="쉼표 [0] 2 2 7 2" xfId="11242"/>
    <cellStyle name="쉼표 [0] 2 2 7 2 2" xfId="11243"/>
    <cellStyle name="쉼표 [0] 2 2 7 3" xfId="11244"/>
    <cellStyle name="쉼표 [0] 2 2 7 4" xfId="11245"/>
    <cellStyle name="쉼표 [0] 2 2 8" xfId="11246"/>
    <cellStyle name="쉼표 [0] 2 2 8 2" xfId="11247"/>
    <cellStyle name="쉼표 [0] 2 2 9" xfId="11248"/>
    <cellStyle name="쉼표 [0] 2 2 9 2" xfId="11249"/>
    <cellStyle name="쉼표 [0] 2 3" xfId="1745"/>
    <cellStyle name="쉼표 [0] 2 3 2" xfId="11250"/>
    <cellStyle name="쉼표 [0] 2 4" xfId="1746"/>
    <cellStyle name="쉼표 [0] 2 4 2" xfId="4248"/>
    <cellStyle name="쉼표 [0] 2 4 3" xfId="11251"/>
    <cellStyle name="쉼표 [0] 2 5" xfId="6081"/>
    <cellStyle name="쉼표 [0] 2 5 10" xfId="11252"/>
    <cellStyle name="쉼표 [0] 2 5 2" xfId="11253"/>
    <cellStyle name="쉼표 [0] 2 5 2 2" xfId="11254"/>
    <cellStyle name="쉼표 [0] 2 5 3" xfId="11255"/>
    <cellStyle name="쉼표 [0] 2 5 3 2" xfId="11256"/>
    <cellStyle name="쉼표 [0] 2 5 4" xfId="11257"/>
    <cellStyle name="쉼표 [0] 2 5 4 2" xfId="11258"/>
    <cellStyle name="쉼표 [0] 2 5 4 2 2" xfId="11259"/>
    <cellStyle name="쉼표 [0] 2 5 4 3" xfId="11260"/>
    <cellStyle name="쉼표 [0] 2 5 4 4" xfId="11261"/>
    <cellStyle name="쉼표 [0] 2 5 5" xfId="11262"/>
    <cellStyle name="쉼표 [0] 2 5 5 2" xfId="11263"/>
    <cellStyle name="쉼표 [0] 2 5 5 2 2" xfId="11264"/>
    <cellStyle name="쉼표 [0] 2 5 5 3" xfId="11265"/>
    <cellStyle name="쉼표 [0] 2 5 5 4" xfId="11266"/>
    <cellStyle name="쉼표 [0] 2 5 6" xfId="11267"/>
    <cellStyle name="쉼표 [0] 2 5 6 2" xfId="11268"/>
    <cellStyle name="쉼표 [0] 2 5 7" xfId="11269"/>
    <cellStyle name="쉼표 [0] 2 5 7 2" xfId="11270"/>
    <cellStyle name="쉼표 [0] 2 5 8" xfId="11271"/>
    <cellStyle name="쉼표 [0] 2 5 9" xfId="11272"/>
    <cellStyle name="쉼표 [0] 2 6" xfId="4246"/>
    <cellStyle name="쉼표 [0] 2 6 2" xfId="11274"/>
    <cellStyle name="쉼표 [0] 2 6 3" xfId="11275"/>
    <cellStyle name="쉼표 [0] 2 6 3 2" xfId="11276"/>
    <cellStyle name="쉼표 [0] 2 6 3 2 2" xfId="11277"/>
    <cellStyle name="쉼표 [0] 2 6 3 3" xfId="11278"/>
    <cellStyle name="쉼표 [0] 2 6 3 4" xfId="11279"/>
    <cellStyle name="쉼표 [0] 2 6 4" xfId="11280"/>
    <cellStyle name="쉼표 [0] 2 6 4 2" xfId="11281"/>
    <cellStyle name="쉼표 [0] 2 6 5" xfId="11282"/>
    <cellStyle name="쉼표 [0] 2 6 6" xfId="11273"/>
    <cellStyle name="쉼표 [0] 2 7" xfId="11283"/>
    <cellStyle name="쉼표 [0] 2 7 2" xfId="11284"/>
    <cellStyle name="쉼표 [0] 2 7 3" xfId="11285"/>
    <cellStyle name="쉼표 [0] 2 8" xfId="11286"/>
    <cellStyle name="쉼표 [0] 2 8 2" xfId="11287"/>
    <cellStyle name="쉼표 [0] 2 8 2 2" xfId="11288"/>
    <cellStyle name="쉼표 [0] 2 8 3" xfId="11289"/>
    <cellStyle name="쉼표 [0] 2 8 4" xfId="11290"/>
    <cellStyle name="쉼표 [0] 2 8 5" xfId="11291"/>
    <cellStyle name="쉼표 [0] 2 9" xfId="11292"/>
    <cellStyle name="쉼표 [0] 2 9 2" xfId="11293"/>
    <cellStyle name="쉼표 [0] 2 9 2 2" xfId="11294"/>
    <cellStyle name="쉼표 [0] 2 9 3" xfId="11295"/>
    <cellStyle name="쉼표 [0] 2 9 4" xfId="11296"/>
    <cellStyle name="쉼표 [0] 2 9 5" xfId="11297"/>
    <cellStyle name="쉼표 [0] 3" xfId="1747"/>
    <cellStyle name="쉼표 [0] 3 2" xfId="1748"/>
    <cellStyle name="쉼표 [0] 3 2 2" xfId="6129"/>
    <cellStyle name="쉼표 [0] 3 2 2 2" xfId="11298"/>
    <cellStyle name="쉼표 [0] 3 2 3" xfId="4250"/>
    <cellStyle name="쉼표 [0] 3 2 3 2" xfId="11299"/>
    <cellStyle name="쉼표 [0] 3 2 4" xfId="11300"/>
    <cellStyle name="쉼표 [0] 3 3" xfId="4251"/>
    <cellStyle name="쉼표 [0] 3 3 2" xfId="6134"/>
    <cellStyle name="쉼표 [0] 3 4" xfId="6119"/>
    <cellStyle name="쉼표 [0] 3 4 2" xfId="11301"/>
    <cellStyle name="쉼표 [0] 3 5" xfId="4249"/>
    <cellStyle name="쉼표 [0] 3 5 2" xfId="11302"/>
    <cellStyle name="쉼표 [0] 3_▣20091231,20100930유동화채권잔액명세_가계기업카드구분별 충당금잔액_20101119" xfId="1749"/>
    <cellStyle name="쉼표 [0] 4" xfId="1750"/>
    <cellStyle name="쉼표 [0] 4 2" xfId="1751"/>
    <cellStyle name="쉼표 [0] 4 2 2" xfId="6145"/>
    <cellStyle name="쉼표 [0] 4 2 2 2" xfId="11305"/>
    <cellStyle name="쉼표 [0] 4 2 2 3" xfId="11304"/>
    <cellStyle name="쉼표 [0] 4 2 3" xfId="4253"/>
    <cellStyle name="쉼표 [0] 4 2 3 2" xfId="11306"/>
    <cellStyle name="쉼표 [0] 4 2 3 2 2" xfId="11307"/>
    <cellStyle name="쉼표 [0] 4 2 3 3" xfId="11308"/>
    <cellStyle name="쉼표 [0] 4 2 3 4" xfId="11309"/>
    <cellStyle name="쉼표 [0] 4 2 3 5" xfId="11310"/>
    <cellStyle name="쉼표 [0] 4 2 4" xfId="11311"/>
    <cellStyle name="쉼표 [0] 4 2 4 2" xfId="11312"/>
    <cellStyle name="쉼표 [0] 4 2 4 3" xfId="11313"/>
    <cellStyle name="쉼표 [0] 4 2 5" xfId="11314"/>
    <cellStyle name="쉼표 [0] 4 2 6" xfId="11303"/>
    <cellStyle name="쉼표 [0] 4 3" xfId="4254"/>
    <cellStyle name="쉼표 [0] 4 3 2" xfId="11316"/>
    <cellStyle name="쉼표 [0] 4 3 3" xfId="11315"/>
    <cellStyle name="쉼표 [0] 4 4" xfId="6086"/>
    <cellStyle name="쉼표 [0] 4 4 2" xfId="11318"/>
    <cellStyle name="쉼표 [0] 4 4 2 2" xfId="11319"/>
    <cellStyle name="쉼표 [0] 4 4 3" xfId="11320"/>
    <cellStyle name="쉼표 [0] 4 4 4" xfId="11321"/>
    <cellStyle name="쉼표 [0] 4 4 5" xfId="11317"/>
    <cellStyle name="쉼표 [0] 4 5" xfId="4252"/>
    <cellStyle name="쉼표 [0] 4 5 2" xfId="11323"/>
    <cellStyle name="쉼표 [0] 4 5 3" xfId="11322"/>
    <cellStyle name="쉼표 [0] 4 6" xfId="11324"/>
    <cellStyle name="쉼표 [0] 5" xfId="1752"/>
    <cellStyle name="쉼표 [0] 5 2" xfId="5289"/>
    <cellStyle name="쉼표 [0] 5 2 2" xfId="6147"/>
    <cellStyle name="쉼표 [0] 5 2 2 2" xfId="11326"/>
    <cellStyle name="쉼표 [0] 5 2 3" xfId="11327"/>
    <cellStyle name="쉼표 [0] 5 2 4" xfId="11328"/>
    <cellStyle name="쉼표 [0] 5 3" xfId="6135"/>
    <cellStyle name="쉼표 [0] 5 3 2" xfId="11330"/>
    <cellStyle name="쉼표 [0] 5 3 3" xfId="11329"/>
    <cellStyle name="쉼표 [0] 5 4" xfId="4255"/>
    <cellStyle name="쉼표 [0] 5 5" xfId="11325"/>
    <cellStyle name="쉼표 [0] 6" xfId="1753"/>
    <cellStyle name="쉼표 [0] 6 2" xfId="4257"/>
    <cellStyle name="쉼표 [0] 6 2 2" xfId="4258"/>
    <cellStyle name="쉼표 [0] 6 3" xfId="4259"/>
    <cellStyle name="쉼표 [0] 6 3 2" xfId="11332"/>
    <cellStyle name="쉼표 [0] 6 4" xfId="5290"/>
    <cellStyle name="쉼표 [0] 6 5" xfId="4256"/>
    <cellStyle name="쉼표 [0] 6 6" xfId="11331"/>
    <cellStyle name="쉼표 [0] 7" xfId="1754"/>
    <cellStyle name="쉼표 [0] 7 2" xfId="4261"/>
    <cellStyle name="쉼표 [0] 7 2 2" xfId="5291"/>
    <cellStyle name="쉼표 [0] 7 3" xfId="4262"/>
    <cellStyle name="쉼표 [0] 7 3 2" xfId="11334"/>
    <cellStyle name="쉼표 [0] 7 4" xfId="4260"/>
    <cellStyle name="쉼표 [0] 7 5" xfId="11333"/>
    <cellStyle name="쉼표 [0] 8" xfId="4263"/>
    <cellStyle name="쉼표 [0] 8 2" xfId="5292"/>
    <cellStyle name="쉼표 [0] 8 2 2" xfId="11336"/>
    <cellStyle name="쉼표 [0] 8 3" xfId="11335"/>
    <cellStyle name="쉼표 [0] 9" xfId="1755"/>
    <cellStyle name="쉼표 [0] 9 2" xfId="5293"/>
    <cellStyle name="쉼표 [0] 9 2 2" xfId="11338"/>
    <cellStyle name="쉼표 [0] 9 3" xfId="11339"/>
    <cellStyle name="쉼표 [0] 9 4" xfId="11337"/>
    <cellStyle name="쉼표 [0]_2002.1Q.Kookmin Bank.fact book" xfId="16851"/>
    <cellStyle name="스타일 1" xfId="5"/>
    <cellStyle name="스타일 1 2" xfId="1756"/>
    <cellStyle name="스타일 1 2 2" xfId="4265"/>
    <cellStyle name="스타일 1 3" xfId="4266"/>
    <cellStyle name="스타일 1 4" xfId="4264"/>
    <cellStyle name="스타일 1 5" xfId="11340"/>
    <cellStyle name="스타일 10" xfId="1757"/>
    <cellStyle name="스타일 11" xfId="1758"/>
    <cellStyle name="스타일 12" xfId="1759"/>
    <cellStyle name="스타일 13" xfId="1760"/>
    <cellStyle name="스타일 14" xfId="1761"/>
    <cellStyle name="스타일 15" xfId="1762"/>
    <cellStyle name="스타일 16" xfId="1763"/>
    <cellStyle name="스타일 17" xfId="1764"/>
    <cellStyle name="스타일 18" xfId="1765"/>
    <cellStyle name="스타일 19" xfId="1766"/>
    <cellStyle name="스타일 2" xfId="1767"/>
    <cellStyle name="스타일 2 2" xfId="4268"/>
    <cellStyle name="스타일 2 3" xfId="4269"/>
    <cellStyle name="스타일 2 4" xfId="4267"/>
    <cellStyle name="스타일 20" xfId="1768"/>
    <cellStyle name="스타일 21" xfId="1769"/>
    <cellStyle name="스타일 22" xfId="1770"/>
    <cellStyle name="스타일 23" xfId="1771"/>
    <cellStyle name="스타일 24" xfId="1772"/>
    <cellStyle name="스타일 25" xfId="1773"/>
    <cellStyle name="스타일 26" xfId="1774"/>
    <cellStyle name="스타일 27" xfId="1775"/>
    <cellStyle name="스타일 28" xfId="1776"/>
    <cellStyle name="스타일 29" xfId="1777"/>
    <cellStyle name="스타일 3" xfId="1778"/>
    <cellStyle name="스타일 3 2" xfId="4270"/>
    <cellStyle name="스타일 30" xfId="1779"/>
    <cellStyle name="스타일 31" xfId="1780"/>
    <cellStyle name="스타일 32" xfId="1781"/>
    <cellStyle name="스타일 33" xfId="1782"/>
    <cellStyle name="스타일 34" xfId="1783"/>
    <cellStyle name="스타일 35" xfId="1784"/>
    <cellStyle name="스타일 36" xfId="1785"/>
    <cellStyle name="스타일 37" xfId="1786"/>
    <cellStyle name="스타일 38" xfId="1787"/>
    <cellStyle name="스타일 39" xfId="1788"/>
    <cellStyle name="스타일 4" xfId="1789"/>
    <cellStyle name="스타일 40" xfId="1790"/>
    <cellStyle name="스타일 41" xfId="1791"/>
    <cellStyle name="스타일 42" xfId="1792"/>
    <cellStyle name="스타일 43" xfId="1793"/>
    <cellStyle name="스타일 5" xfId="1794"/>
    <cellStyle name="스타일 6" xfId="1795"/>
    <cellStyle name="스타일 7" xfId="1796"/>
    <cellStyle name="스타일 8" xfId="1797"/>
    <cellStyle name="스타일 9" xfId="1798"/>
    <cellStyle name="식" xfId="1799"/>
    <cellStyle name="식 2" xfId="17296"/>
    <cellStyle name="식 2 2" xfId="36349"/>
    <cellStyle name="식 3" xfId="21794"/>
    <cellStyle name="식 3 2" xfId="36350"/>
    <cellStyle name="식 4" xfId="25312"/>
    <cellStyle name="식 4 2" xfId="36351"/>
    <cellStyle name="식 5" xfId="25429"/>
    <cellStyle name="식 6" xfId="43677"/>
    <cellStyle name="신협" xfId="1800"/>
    <cellStyle name="십억단위" xfId="1801"/>
    <cellStyle name="안건회계법인" xfId="1802"/>
    <cellStyle name="안건회계법인 2" xfId="11933"/>
    <cellStyle name="액제" xfId="1803"/>
    <cellStyle name="앰플" xfId="1804"/>
    <cellStyle name="연결된 셀 10" xfId="11341"/>
    <cellStyle name="연결된 셀 11" xfId="11342"/>
    <cellStyle name="연결된 셀 12" xfId="11343"/>
    <cellStyle name="연결된 셀 13" xfId="11344"/>
    <cellStyle name="연결된 셀 14" xfId="11345"/>
    <cellStyle name="연결된 셀 15" xfId="11346"/>
    <cellStyle name="연결된 셀 16" xfId="11347"/>
    <cellStyle name="연결된 셀 17" xfId="11348"/>
    <cellStyle name="연결된 셀 2" xfId="1805"/>
    <cellStyle name="연결된 셀 2 2" xfId="11350"/>
    <cellStyle name="연결된 셀 2 3" xfId="11351"/>
    <cellStyle name="연결된 셀 2 4" xfId="11352"/>
    <cellStyle name="연결된 셀 2 5" xfId="11353"/>
    <cellStyle name="연결된 셀 2 6" xfId="11349"/>
    <cellStyle name="연결된 셀 2_매입약정_PF" xfId="11354"/>
    <cellStyle name="연결된 셀 3" xfId="4271"/>
    <cellStyle name="연결된 셀 3 2" xfId="11356"/>
    <cellStyle name="연결된 셀 3 3" xfId="11355"/>
    <cellStyle name="연결된 셀 3_신_구NCR비교" xfId="11357"/>
    <cellStyle name="연결된 셀 38" xfId="17093"/>
    <cellStyle name="연결된 셀 39" xfId="17094"/>
    <cellStyle name="연결된 셀 4" xfId="11358"/>
    <cellStyle name="연결된 셀 40" xfId="17095"/>
    <cellStyle name="연결된 셀 41" xfId="17096"/>
    <cellStyle name="연결된 셀 42" xfId="17097"/>
    <cellStyle name="연결된 셀 43" xfId="17098"/>
    <cellStyle name="연결된 셀 44" xfId="17099"/>
    <cellStyle name="연결된 셀 45" xfId="17100"/>
    <cellStyle name="연결된 셀 46" xfId="17101"/>
    <cellStyle name="연결된 셀 5" xfId="11359"/>
    <cellStyle name="연결된 셀 6" xfId="11360"/>
    <cellStyle name="연결된 셀 7" xfId="11361"/>
    <cellStyle name="연결된 셀 8" xfId="11362"/>
    <cellStyle name="연결된 셀 9" xfId="11363"/>
    <cellStyle name="연고" xfId="1806"/>
    <cellStyle name="열어본 하이퍼링크" xfId="1807"/>
    <cellStyle name="요약 10" xfId="11364"/>
    <cellStyle name="요약 10 2" xfId="11934"/>
    <cellStyle name="요약 10 2 10" xfId="43679"/>
    <cellStyle name="요약 10 2 11" xfId="39123"/>
    <cellStyle name="요약 10 2 2" xfId="12440"/>
    <cellStyle name="요약 10 2 2 2" xfId="16332"/>
    <cellStyle name="요약 10 2 2 2 2" xfId="21798"/>
    <cellStyle name="요약 10 2 2 2 2 2" xfId="36356"/>
    <cellStyle name="요약 10 2 2 2 3" xfId="36355"/>
    <cellStyle name="요약 10 2 2 2 4" xfId="43681"/>
    <cellStyle name="요약 10 2 2 2 5" xfId="39121"/>
    <cellStyle name="요약 10 2 2 3" xfId="21797"/>
    <cellStyle name="요약 10 2 2 3 2" xfId="36357"/>
    <cellStyle name="요약 10 2 2 4" xfId="36354"/>
    <cellStyle name="요약 10 2 2 5" xfId="43680"/>
    <cellStyle name="요약 10 2 2 6" xfId="39122"/>
    <cellStyle name="요약 10 2 3" xfId="12663"/>
    <cellStyle name="요약 10 2 3 2" xfId="16333"/>
    <cellStyle name="요약 10 2 3 2 2" xfId="21800"/>
    <cellStyle name="요약 10 2 3 2 2 2" xfId="36360"/>
    <cellStyle name="요약 10 2 3 2 3" xfId="36359"/>
    <cellStyle name="요약 10 2 3 2 4" xfId="43683"/>
    <cellStyle name="요약 10 2 3 2 5" xfId="39119"/>
    <cellStyle name="요약 10 2 3 3" xfId="21799"/>
    <cellStyle name="요약 10 2 3 3 2" xfId="36361"/>
    <cellStyle name="요약 10 2 3 4" xfId="36358"/>
    <cellStyle name="요약 10 2 3 5" xfId="43682"/>
    <cellStyle name="요약 10 2 3 6" xfId="39120"/>
    <cellStyle name="요약 10 2 4" xfId="12886"/>
    <cellStyle name="요약 10 2 4 2" xfId="16334"/>
    <cellStyle name="요약 10 2 4 2 2" xfId="21802"/>
    <cellStyle name="요약 10 2 4 2 2 2" xfId="36364"/>
    <cellStyle name="요약 10 2 4 2 3" xfId="36363"/>
    <cellStyle name="요약 10 2 4 2 4" xfId="43685"/>
    <cellStyle name="요약 10 2 4 2 5" xfId="39117"/>
    <cellStyle name="요약 10 2 4 3" xfId="21801"/>
    <cellStyle name="요약 10 2 4 3 2" xfId="36365"/>
    <cellStyle name="요약 10 2 4 4" xfId="36362"/>
    <cellStyle name="요약 10 2 4 5" xfId="43684"/>
    <cellStyle name="요약 10 2 4 6" xfId="39118"/>
    <cellStyle name="요약 10 2 5" xfId="13122"/>
    <cellStyle name="요약 10 2 5 2" xfId="16335"/>
    <cellStyle name="요약 10 2 5 2 2" xfId="21804"/>
    <cellStyle name="요약 10 2 5 2 2 2" xfId="36368"/>
    <cellStyle name="요약 10 2 5 2 3" xfId="36367"/>
    <cellStyle name="요약 10 2 5 2 4" xfId="43687"/>
    <cellStyle name="요약 10 2 5 2 5" xfId="39115"/>
    <cellStyle name="요약 10 2 5 3" xfId="21803"/>
    <cellStyle name="요약 10 2 5 3 2" xfId="36369"/>
    <cellStyle name="요약 10 2 5 4" xfId="36366"/>
    <cellStyle name="요약 10 2 5 5" xfId="43686"/>
    <cellStyle name="요약 10 2 5 6" xfId="39116"/>
    <cellStyle name="요약 10 2 6" xfId="13507"/>
    <cellStyle name="요약 10 2 6 2" xfId="16336"/>
    <cellStyle name="요약 10 2 6 2 2" xfId="21806"/>
    <cellStyle name="요약 10 2 6 2 2 2" xfId="36372"/>
    <cellStyle name="요약 10 2 6 2 3" xfId="36371"/>
    <cellStyle name="요약 10 2 6 2 4" xfId="43689"/>
    <cellStyle name="요약 10 2 6 2 5" xfId="39113"/>
    <cellStyle name="요약 10 2 6 3" xfId="21805"/>
    <cellStyle name="요약 10 2 6 3 2" xfId="36373"/>
    <cellStyle name="요약 10 2 6 4" xfId="36370"/>
    <cellStyle name="요약 10 2 6 5" xfId="43688"/>
    <cellStyle name="요약 10 2 6 6" xfId="39114"/>
    <cellStyle name="요약 10 2 7" xfId="13343"/>
    <cellStyle name="요약 10 2 7 2" xfId="21807"/>
    <cellStyle name="요약 10 2 7 2 2" xfId="36375"/>
    <cellStyle name="요약 10 2 7 3" xfId="36374"/>
    <cellStyle name="요약 10 2 7 4" xfId="43690"/>
    <cellStyle name="요약 10 2 7 5" xfId="39112"/>
    <cellStyle name="요약 10 2 8" xfId="21796"/>
    <cellStyle name="요약 10 2 8 2" xfId="36376"/>
    <cellStyle name="요약 10 2 9" xfId="36353"/>
    <cellStyle name="요약 10 3" xfId="12042"/>
    <cellStyle name="요약 10 3 2" xfId="16337"/>
    <cellStyle name="요약 10 3 2 2" xfId="21809"/>
    <cellStyle name="요약 10 3 2 2 2" xfId="36379"/>
    <cellStyle name="요약 10 3 2 3" xfId="36378"/>
    <cellStyle name="요약 10 3 2 4" xfId="43692"/>
    <cellStyle name="요약 10 3 2 5" xfId="39110"/>
    <cellStyle name="요약 10 3 3" xfId="21808"/>
    <cellStyle name="요약 10 3 3 2" xfId="36380"/>
    <cellStyle name="요약 10 3 4" xfId="36377"/>
    <cellStyle name="요약 10 3 5" xfId="43691"/>
    <cellStyle name="요약 10 3 6" xfId="39111"/>
    <cellStyle name="요약 10 4" xfId="21795"/>
    <cellStyle name="요약 10 4 2" xfId="36381"/>
    <cellStyle name="요약 10 5" xfId="36352"/>
    <cellStyle name="요약 10 6" xfId="43678"/>
    <cellStyle name="요약 10 7" xfId="39124"/>
    <cellStyle name="요약 11" xfId="11365"/>
    <cellStyle name="요약 11 2" xfId="11935"/>
    <cellStyle name="요약 11 2 10" xfId="43694"/>
    <cellStyle name="요약 11 2 11" xfId="39108"/>
    <cellStyle name="요약 11 2 2" xfId="12441"/>
    <cellStyle name="요약 11 2 2 2" xfId="16338"/>
    <cellStyle name="요약 11 2 2 2 2" xfId="21813"/>
    <cellStyle name="요약 11 2 2 2 2 2" xfId="36386"/>
    <cellStyle name="요약 11 2 2 2 3" xfId="36385"/>
    <cellStyle name="요약 11 2 2 2 4" xfId="43696"/>
    <cellStyle name="요약 11 2 2 2 5" xfId="39106"/>
    <cellStyle name="요약 11 2 2 3" xfId="21812"/>
    <cellStyle name="요약 11 2 2 3 2" xfId="36387"/>
    <cellStyle name="요약 11 2 2 4" xfId="36384"/>
    <cellStyle name="요약 11 2 2 5" xfId="43695"/>
    <cellStyle name="요약 11 2 2 6" xfId="39107"/>
    <cellStyle name="요약 11 2 3" xfId="12664"/>
    <cellStyle name="요약 11 2 3 2" xfId="16339"/>
    <cellStyle name="요약 11 2 3 2 2" xfId="21815"/>
    <cellStyle name="요약 11 2 3 2 2 2" xfId="36390"/>
    <cellStyle name="요약 11 2 3 2 3" xfId="36389"/>
    <cellStyle name="요약 11 2 3 2 4" xfId="43698"/>
    <cellStyle name="요약 11 2 3 2 5" xfId="39104"/>
    <cellStyle name="요약 11 2 3 3" xfId="21814"/>
    <cellStyle name="요약 11 2 3 3 2" xfId="36391"/>
    <cellStyle name="요약 11 2 3 4" xfId="36388"/>
    <cellStyle name="요약 11 2 3 5" xfId="43697"/>
    <cellStyle name="요약 11 2 3 6" xfId="39105"/>
    <cellStyle name="요약 11 2 4" xfId="12887"/>
    <cellStyle name="요약 11 2 4 2" xfId="16340"/>
    <cellStyle name="요약 11 2 4 2 2" xfId="21817"/>
    <cellStyle name="요약 11 2 4 2 2 2" xfId="36394"/>
    <cellStyle name="요약 11 2 4 2 3" xfId="36393"/>
    <cellStyle name="요약 11 2 4 2 4" xfId="43700"/>
    <cellStyle name="요약 11 2 4 2 5" xfId="39102"/>
    <cellStyle name="요약 11 2 4 3" xfId="21816"/>
    <cellStyle name="요약 11 2 4 3 2" xfId="36395"/>
    <cellStyle name="요약 11 2 4 4" xfId="36392"/>
    <cellStyle name="요약 11 2 4 5" xfId="43699"/>
    <cellStyle name="요약 11 2 4 6" xfId="39103"/>
    <cellStyle name="요약 11 2 5" xfId="13123"/>
    <cellStyle name="요약 11 2 5 2" xfId="16341"/>
    <cellStyle name="요약 11 2 5 2 2" xfId="21819"/>
    <cellStyle name="요약 11 2 5 2 2 2" xfId="36398"/>
    <cellStyle name="요약 11 2 5 2 3" xfId="36397"/>
    <cellStyle name="요약 11 2 5 2 4" xfId="43702"/>
    <cellStyle name="요약 11 2 5 2 5" xfId="39100"/>
    <cellStyle name="요약 11 2 5 3" xfId="21818"/>
    <cellStyle name="요약 11 2 5 3 2" xfId="36399"/>
    <cellStyle name="요약 11 2 5 4" xfId="36396"/>
    <cellStyle name="요약 11 2 5 5" xfId="43701"/>
    <cellStyle name="요약 11 2 5 6" xfId="39101"/>
    <cellStyle name="요약 11 2 6" xfId="13508"/>
    <cellStyle name="요약 11 2 6 2" xfId="16342"/>
    <cellStyle name="요약 11 2 6 2 2" xfId="21821"/>
    <cellStyle name="요약 11 2 6 2 2 2" xfId="36402"/>
    <cellStyle name="요약 11 2 6 2 3" xfId="36401"/>
    <cellStyle name="요약 11 2 6 2 4" xfId="43704"/>
    <cellStyle name="요약 11 2 6 2 5" xfId="39098"/>
    <cellStyle name="요약 11 2 6 3" xfId="21820"/>
    <cellStyle name="요약 11 2 6 3 2" xfId="36403"/>
    <cellStyle name="요약 11 2 6 4" xfId="36400"/>
    <cellStyle name="요약 11 2 6 5" xfId="43703"/>
    <cellStyle name="요약 11 2 6 6" xfId="39099"/>
    <cellStyle name="요약 11 2 7" xfId="13344"/>
    <cellStyle name="요약 11 2 7 2" xfId="21822"/>
    <cellStyle name="요약 11 2 7 2 2" xfId="36405"/>
    <cellStyle name="요약 11 2 7 3" xfId="36404"/>
    <cellStyle name="요약 11 2 7 4" xfId="43705"/>
    <cellStyle name="요약 11 2 7 5" xfId="39097"/>
    <cellStyle name="요약 11 2 8" xfId="21811"/>
    <cellStyle name="요약 11 2 8 2" xfId="36406"/>
    <cellStyle name="요약 11 2 9" xfId="36383"/>
    <cellStyle name="요약 11 3" xfId="12041"/>
    <cellStyle name="요약 11 3 2" xfId="16343"/>
    <cellStyle name="요약 11 3 2 2" xfId="21824"/>
    <cellStyle name="요약 11 3 2 2 2" xfId="36409"/>
    <cellStyle name="요약 11 3 2 3" xfId="36408"/>
    <cellStyle name="요약 11 3 2 4" xfId="43707"/>
    <cellStyle name="요약 11 3 2 5" xfId="39095"/>
    <cellStyle name="요약 11 3 3" xfId="21823"/>
    <cellStyle name="요약 11 3 3 2" xfId="36410"/>
    <cellStyle name="요약 11 3 4" xfId="36407"/>
    <cellStyle name="요약 11 3 5" xfId="43706"/>
    <cellStyle name="요약 11 3 6" xfId="39096"/>
    <cellStyle name="요약 11 4" xfId="21810"/>
    <cellStyle name="요약 11 4 2" xfId="36411"/>
    <cellStyle name="요약 11 5" xfId="36382"/>
    <cellStyle name="요약 11 6" xfId="43693"/>
    <cellStyle name="요약 11 7" xfId="39109"/>
    <cellStyle name="요약 12" xfId="11366"/>
    <cellStyle name="요약 12 2" xfId="11936"/>
    <cellStyle name="요약 12 2 10" xfId="43709"/>
    <cellStyle name="요약 12 2 11" xfId="39093"/>
    <cellStyle name="요약 12 2 2" xfId="12442"/>
    <cellStyle name="요약 12 2 2 2" xfId="16344"/>
    <cellStyle name="요약 12 2 2 2 2" xfId="21828"/>
    <cellStyle name="요약 12 2 2 2 2 2" xfId="36416"/>
    <cellStyle name="요약 12 2 2 2 3" xfId="36415"/>
    <cellStyle name="요약 12 2 2 2 4" xfId="43711"/>
    <cellStyle name="요약 12 2 2 2 5" xfId="39091"/>
    <cellStyle name="요약 12 2 2 3" xfId="21827"/>
    <cellStyle name="요약 12 2 2 3 2" xfId="36417"/>
    <cellStyle name="요약 12 2 2 4" xfId="36414"/>
    <cellStyle name="요약 12 2 2 5" xfId="43710"/>
    <cellStyle name="요약 12 2 2 6" xfId="39092"/>
    <cellStyle name="요약 12 2 3" xfId="12665"/>
    <cellStyle name="요약 12 2 3 2" xfId="16345"/>
    <cellStyle name="요약 12 2 3 2 2" xfId="21830"/>
    <cellStyle name="요약 12 2 3 2 2 2" xfId="36420"/>
    <cellStyle name="요약 12 2 3 2 3" xfId="36419"/>
    <cellStyle name="요약 12 2 3 2 4" xfId="43713"/>
    <cellStyle name="요약 12 2 3 2 5" xfId="39089"/>
    <cellStyle name="요약 12 2 3 3" xfId="21829"/>
    <cellStyle name="요약 12 2 3 3 2" xfId="36421"/>
    <cellStyle name="요약 12 2 3 4" xfId="36418"/>
    <cellStyle name="요약 12 2 3 5" xfId="43712"/>
    <cellStyle name="요약 12 2 3 6" xfId="39090"/>
    <cellStyle name="요약 12 2 4" xfId="12888"/>
    <cellStyle name="요약 12 2 4 2" xfId="16346"/>
    <cellStyle name="요약 12 2 4 2 2" xfId="21832"/>
    <cellStyle name="요약 12 2 4 2 2 2" xfId="36424"/>
    <cellStyle name="요약 12 2 4 2 3" xfId="36423"/>
    <cellStyle name="요약 12 2 4 2 4" xfId="43715"/>
    <cellStyle name="요약 12 2 4 2 5" xfId="39087"/>
    <cellStyle name="요약 12 2 4 3" xfId="21831"/>
    <cellStyle name="요약 12 2 4 3 2" xfId="36425"/>
    <cellStyle name="요약 12 2 4 4" xfId="36422"/>
    <cellStyle name="요약 12 2 4 5" xfId="43714"/>
    <cellStyle name="요약 12 2 4 6" xfId="39088"/>
    <cellStyle name="요약 12 2 5" xfId="13124"/>
    <cellStyle name="요약 12 2 5 2" xfId="16347"/>
    <cellStyle name="요약 12 2 5 2 2" xfId="21834"/>
    <cellStyle name="요약 12 2 5 2 2 2" xfId="36428"/>
    <cellStyle name="요약 12 2 5 2 3" xfId="36427"/>
    <cellStyle name="요약 12 2 5 2 4" xfId="43717"/>
    <cellStyle name="요약 12 2 5 2 5" xfId="39085"/>
    <cellStyle name="요약 12 2 5 3" xfId="21833"/>
    <cellStyle name="요약 12 2 5 3 2" xfId="36429"/>
    <cellStyle name="요약 12 2 5 4" xfId="36426"/>
    <cellStyle name="요약 12 2 5 5" xfId="43716"/>
    <cellStyle name="요약 12 2 5 6" xfId="39086"/>
    <cellStyle name="요약 12 2 6" xfId="13509"/>
    <cellStyle name="요약 12 2 6 2" xfId="16348"/>
    <cellStyle name="요약 12 2 6 2 2" xfId="21836"/>
    <cellStyle name="요약 12 2 6 2 2 2" xfId="36432"/>
    <cellStyle name="요약 12 2 6 2 3" xfId="36431"/>
    <cellStyle name="요약 12 2 6 2 4" xfId="43719"/>
    <cellStyle name="요약 12 2 6 2 5" xfId="39083"/>
    <cellStyle name="요약 12 2 6 3" xfId="21835"/>
    <cellStyle name="요약 12 2 6 3 2" xfId="36433"/>
    <cellStyle name="요약 12 2 6 4" xfId="36430"/>
    <cellStyle name="요약 12 2 6 5" xfId="43718"/>
    <cellStyle name="요약 12 2 6 6" xfId="39084"/>
    <cellStyle name="요약 12 2 7" xfId="13345"/>
    <cellStyle name="요약 12 2 7 2" xfId="21837"/>
    <cellStyle name="요약 12 2 7 2 2" xfId="36435"/>
    <cellStyle name="요약 12 2 7 3" xfId="36434"/>
    <cellStyle name="요약 12 2 7 4" xfId="43720"/>
    <cellStyle name="요약 12 2 7 5" xfId="39082"/>
    <cellStyle name="요약 12 2 8" xfId="21826"/>
    <cellStyle name="요약 12 2 8 2" xfId="36436"/>
    <cellStyle name="요약 12 2 9" xfId="36413"/>
    <cellStyle name="요약 12 3" xfId="12040"/>
    <cellStyle name="요약 12 3 2" xfId="16349"/>
    <cellStyle name="요약 12 3 2 2" xfId="21839"/>
    <cellStyle name="요약 12 3 2 2 2" xfId="36439"/>
    <cellStyle name="요약 12 3 2 3" xfId="36438"/>
    <cellStyle name="요약 12 3 2 4" xfId="43722"/>
    <cellStyle name="요약 12 3 2 5" xfId="39080"/>
    <cellStyle name="요약 12 3 3" xfId="21838"/>
    <cellStyle name="요약 12 3 3 2" xfId="36440"/>
    <cellStyle name="요약 12 3 4" xfId="36437"/>
    <cellStyle name="요약 12 3 5" xfId="43721"/>
    <cellStyle name="요약 12 3 6" xfId="39081"/>
    <cellStyle name="요약 12 4" xfId="21825"/>
    <cellStyle name="요약 12 4 2" xfId="36441"/>
    <cellStyle name="요약 12 5" xfId="36412"/>
    <cellStyle name="요약 12 6" xfId="43708"/>
    <cellStyle name="요약 12 7" xfId="39094"/>
    <cellStyle name="요약 13" xfId="11367"/>
    <cellStyle name="요약 13 2" xfId="11937"/>
    <cellStyle name="요약 13 2 10" xfId="43724"/>
    <cellStyle name="요약 13 2 11" xfId="39078"/>
    <cellStyle name="요약 13 2 2" xfId="12443"/>
    <cellStyle name="요약 13 2 2 2" xfId="16350"/>
    <cellStyle name="요약 13 2 2 2 2" xfId="21843"/>
    <cellStyle name="요약 13 2 2 2 2 2" xfId="36446"/>
    <cellStyle name="요약 13 2 2 2 3" xfId="36445"/>
    <cellStyle name="요약 13 2 2 2 4" xfId="43726"/>
    <cellStyle name="요약 13 2 2 2 5" xfId="39076"/>
    <cellStyle name="요약 13 2 2 3" xfId="21842"/>
    <cellStyle name="요약 13 2 2 3 2" xfId="36447"/>
    <cellStyle name="요약 13 2 2 4" xfId="36444"/>
    <cellStyle name="요약 13 2 2 5" xfId="43725"/>
    <cellStyle name="요약 13 2 2 6" xfId="39077"/>
    <cellStyle name="요약 13 2 3" xfId="12666"/>
    <cellStyle name="요약 13 2 3 2" xfId="16351"/>
    <cellStyle name="요약 13 2 3 2 2" xfId="21845"/>
    <cellStyle name="요약 13 2 3 2 2 2" xfId="36450"/>
    <cellStyle name="요약 13 2 3 2 3" xfId="36449"/>
    <cellStyle name="요약 13 2 3 2 4" xfId="43728"/>
    <cellStyle name="요약 13 2 3 2 5" xfId="39074"/>
    <cellStyle name="요약 13 2 3 3" xfId="21844"/>
    <cellStyle name="요약 13 2 3 3 2" xfId="36451"/>
    <cellStyle name="요약 13 2 3 4" xfId="36448"/>
    <cellStyle name="요약 13 2 3 5" xfId="43727"/>
    <cellStyle name="요약 13 2 3 6" xfId="39075"/>
    <cellStyle name="요약 13 2 4" xfId="12889"/>
    <cellStyle name="요약 13 2 4 2" xfId="16352"/>
    <cellStyle name="요약 13 2 4 2 2" xfId="21847"/>
    <cellStyle name="요약 13 2 4 2 2 2" xfId="36454"/>
    <cellStyle name="요약 13 2 4 2 3" xfId="36453"/>
    <cellStyle name="요약 13 2 4 2 4" xfId="43730"/>
    <cellStyle name="요약 13 2 4 2 5" xfId="39072"/>
    <cellStyle name="요약 13 2 4 3" xfId="21846"/>
    <cellStyle name="요약 13 2 4 3 2" xfId="36455"/>
    <cellStyle name="요약 13 2 4 4" xfId="36452"/>
    <cellStyle name="요약 13 2 4 5" xfId="43729"/>
    <cellStyle name="요약 13 2 4 6" xfId="39073"/>
    <cellStyle name="요약 13 2 5" xfId="13125"/>
    <cellStyle name="요약 13 2 5 2" xfId="16353"/>
    <cellStyle name="요약 13 2 5 2 2" xfId="21849"/>
    <cellStyle name="요약 13 2 5 2 2 2" xfId="36458"/>
    <cellStyle name="요약 13 2 5 2 3" xfId="36457"/>
    <cellStyle name="요약 13 2 5 2 4" xfId="43732"/>
    <cellStyle name="요약 13 2 5 2 5" xfId="39070"/>
    <cellStyle name="요약 13 2 5 3" xfId="21848"/>
    <cellStyle name="요약 13 2 5 3 2" xfId="36459"/>
    <cellStyle name="요약 13 2 5 4" xfId="36456"/>
    <cellStyle name="요약 13 2 5 5" xfId="43731"/>
    <cellStyle name="요약 13 2 5 6" xfId="39071"/>
    <cellStyle name="요약 13 2 6" xfId="13510"/>
    <cellStyle name="요약 13 2 6 2" xfId="16354"/>
    <cellStyle name="요약 13 2 6 2 2" xfId="21851"/>
    <cellStyle name="요약 13 2 6 2 2 2" xfId="36462"/>
    <cellStyle name="요약 13 2 6 2 3" xfId="36461"/>
    <cellStyle name="요약 13 2 6 2 4" xfId="43734"/>
    <cellStyle name="요약 13 2 6 2 5" xfId="39068"/>
    <cellStyle name="요약 13 2 6 3" xfId="21850"/>
    <cellStyle name="요약 13 2 6 3 2" xfId="36463"/>
    <cellStyle name="요약 13 2 6 4" xfId="36460"/>
    <cellStyle name="요약 13 2 6 5" xfId="43733"/>
    <cellStyle name="요약 13 2 6 6" xfId="39069"/>
    <cellStyle name="요약 13 2 7" xfId="13346"/>
    <cellStyle name="요약 13 2 7 2" xfId="21852"/>
    <cellStyle name="요약 13 2 7 2 2" xfId="36465"/>
    <cellStyle name="요약 13 2 7 3" xfId="36464"/>
    <cellStyle name="요약 13 2 7 4" xfId="43735"/>
    <cellStyle name="요약 13 2 7 5" xfId="39067"/>
    <cellStyle name="요약 13 2 8" xfId="21841"/>
    <cellStyle name="요약 13 2 8 2" xfId="36466"/>
    <cellStyle name="요약 13 2 9" xfId="36443"/>
    <cellStyle name="요약 13 3" xfId="12039"/>
    <cellStyle name="요약 13 3 2" xfId="16355"/>
    <cellStyle name="요약 13 3 2 2" xfId="21854"/>
    <cellStyle name="요약 13 3 2 2 2" xfId="36469"/>
    <cellStyle name="요약 13 3 2 3" xfId="36468"/>
    <cellStyle name="요약 13 3 2 4" xfId="43737"/>
    <cellStyle name="요약 13 3 2 5" xfId="39065"/>
    <cellStyle name="요약 13 3 3" xfId="21853"/>
    <cellStyle name="요약 13 3 3 2" xfId="36470"/>
    <cellStyle name="요약 13 3 4" xfId="36467"/>
    <cellStyle name="요약 13 3 5" xfId="43736"/>
    <cellStyle name="요약 13 3 6" xfId="39066"/>
    <cellStyle name="요약 13 4" xfId="21840"/>
    <cellStyle name="요약 13 4 2" xfId="36471"/>
    <cellStyle name="요약 13 5" xfId="36442"/>
    <cellStyle name="요약 13 6" xfId="43723"/>
    <cellStyle name="요약 13 7" xfId="39079"/>
    <cellStyle name="요약 14" xfId="11368"/>
    <cellStyle name="요약 14 2" xfId="11938"/>
    <cellStyle name="요약 14 2 10" xfId="43739"/>
    <cellStyle name="요약 14 2 11" xfId="39063"/>
    <cellStyle name="요약 14 2 2" xfId="12444"/>
    <cellStyle name="요약 14 2 2 2" xfId="16356"/>
    <cellStyle name="요약 14 2 2 2 2" xfId="21858"/>
    <cellStyle name="요약 14 2 2 2 2 2" xfId="36476"/>
    <cellStyle name="요약 14 2 2 2 3" xfId="36475"/>
    <cellStyle name="요약 14 2 2 2 4" xfId="43741"/>
    <cellStyle name="요약 14 2 2 2 5" xfId="39061"/>
    <cellStyle name="요약 14 2 2 3" xfId="21857"/>
    <cellStyle name="요약 14 2 2 3 2" xfId="36477"/>
    <cellStyle name="요약 14 2 2 4" xfId="36474"/>
    <cellStyle name="요약 14 2 2 5" xfId="43740"/>
    <cellStyle name="요약 14 2 2 6" xfId="39062"/>
    <cellStyle name="요약 14 2 3" xfId="12667"/>
    <cellStyle name="요약 14 2 3 2" xfId="16357"/>
    <cellStyle name="요약 14 2 3 2 2" xfId="21860"/>
    <cellStyle name="요약 14 2 3 2 2 2" xfId="36480"/>
    <cellStyle name="요약 14 2 3 2 3" xfId="36479"/>
    <cellStyle name="요약 14 2 3 2 4" xfId="43743"/>
    <cellStyle name="요약 14 2 3 2 5" xfId="39059"/>
    <cellStyle name="요약 14 2 3 3" xfId="21859"/>
    <cellStyle name="요약 14 2 3 3 2" xfId="36481"/>
    <cellStyle name="요약 14 2 3 4" xfId="36478"/>
    <cellStyle name="요약 14 2 3 5" xfId="43742"/>
    <cellStyle name="요약 14 2 3 6" xfId="39060"/>
    <cellStyle name="요약 14 2 4" xfId="12890"/>
    <cellStyle name="요약 14 2 4 2" xfId="16358"/>
    <cellStyle name="요약 14 2 4 2 2" xfId="21862"/>
    <cellStyle name="요약 14 2 4 2 2 2" xfId="36484"/>
    <cellStyle name="요약 14 2 4 2 3" xfId="36483"/>
    <cellStyle name="요약 14 2 4 2 4" xfId="43745"/>
    <cellStyle name="요약 14 2 4 2 5" xfId="39057"/>
    <cellStyle name="요약 14 2 4 3" xfId="21861"/>
    <cellStyle name="요약 14 2 4 3 2" xfId="36485"/>
    <cellStyle name="요약 14 2 4 4" xfId="36482"/>
    <cellStyle name="요약 14 2 4 5" xfId="43744"/>
    <cellStyle name="요약 14 2 4 6" xfId="39058"/>
    <cellStyle name="요약 14 2 5" xfId="13126"/>
    <cellStyle name="요약 14 2 5 2" xfId="16359"/>
    <cellStyle name="요약 14 2 5 2 2" xfId="21864"/>
    <cellStyle name="요약 14 2 5 2 2 2" xfId="36488"/>
    <cellStyle name="요약 14 2 5 2 3" xfId="36487"/>
    <cellStyle name="요약 14 2 5 2 4" xfId="43747"/>
    <cellStyle name="요약 14 2 5 2 5" xfId="39055"/>
    <cellStyle name="요약 14 2 5 3" xfId="21863"/>
    <cellStyle name="요약 14 2 5 3 2" xfId="36489"/>
    <cellStyle name="요약 14 2 5 4" xfId="36486"/>
    <cellStyle name="요약 14 2 5 5" xfId="43746"/>
    <cellStyle name="요약 14 2 5 6" xfId="39056"/>
    <cellStyle name="요약 14 2 6" xfId="13511"/>
    <cellStyle name="요약 14 2 6 2" xfId="16360"/>
    <cellStyle name="요약 14 2 6 2 2" xfId="21866"/>
    <cellStyle name="요약 14 2 6 2 2 2" xfId="36492"/>
    <cellStyle name="요약 14 2 6 2 3" xfId="36491"/>
    <cellStyle name="요약 14 2 6 2 4" xfId="43749"/>
    <cellStyle name="요약 14 2 6 2 5" xfId="39053"/>
    <cellStyle name="요약 14 2 6 3" xfId="21865"/>
    <cellStyle name="요약 14 2 6 3 2" xfId="36493"/>
    <cellStyle name="요약 14 2 6 4" xfId="36490"/>
    <cellStyle name="요약 14 2 6 5" xfId="43748"/>
    <cellStyle name="요약 14 2 6 6" xfId="39054"/>
    <cellStyle name="요약 14 2 7" xfId="13347"/>
    <cellStyle name="요약 14 2 7 2" xfId="21867"/>
    <cellStyle name="요약 14 2 7 2 2" xfId="36495"/>
    <cellStyle name="요약 14 2 7 3" xfId="36494"/>
    <cellStyle name="요약 14 2 7 4" xfId="43750"/>
    <cellStyle name="요약 14 2 7 5" xfId="39052"/>
    <cellStyle name="요약 14 2 8" xfId="21856"/>
    <cellStyle name="요약 14 2 8 2" xfId="36496"/>
    <cellStyle name="요약 14 2 9" xfId="36473"/>
    <cellStyle name="요약 14 3" xfId="12038"/>
    <cellStyle name="요약 14 3 2" xfId="16361"/>
    <cellStyle name="요약 14 3 2 2" xfId="21869"/>
    <cellStyle name="요약 14 3 2 2 2" xfId="36499"/>
    <cellStyle name="요약 14 3 2 3" xfId="36498"/>
    <cellStyle name="요약 14 3 2 4" xfId="43752"/>
    <cellStyle name="요약 14 3 2 5" xfId="39050"/>
    <cellStyle name="요약 14 3 3" xfId="21868"/>
    <cellStyle name="요약 14 3 3 2" xfId="36500"/>
    <cellStyle name="요약 14 3 4" xfId="36497"/>
    <cellStyle name="요약 14 3 5" xfId="43751"/>
    <cellStyle name="요약 14 3 6" xfId="39051"/>
    <cellStyle name="요약 14 4" xfId="21855"/>
    <cellStyle name="요약 14 4 2" xfId="36501"/>
    <cellStyle name="요약 14 5" xfId="36472"/>
    <cellStyle name="요약 14 6" xfId="43738"/>
    <cellStyle name="요약 14 7" xfId="39064"/>
    <cellStyle name="요약 15" xfId="11369"/>
    <cellStyle name="요약 15 2" xfId="11939"/>
    <cellStyle name="요약 15 2 10" xfId="43754"/>
    <cellStyle name="요약 15 2 11" xfId="39048"/>
    <cellStyle name="요약 15 2 2" xfId="12445"/>
    <cellStyle name="요약 15 2 2 2" xfId="16362"/>
    <cellStyle name="요약 15 2 2 2 2" xfId="21873"/>
    <cellStyle name="요약 15 2 2 2 2 2" xfId="36506"/>
    <cellStyle name="요약 15 2 2 2 3" xfId="36505"/>
    <cellStyle name="요약 15 2 2 2 4" xfId="43756"/>
    <cellStyle name="요약 15 2 2 2 5" xfId="39046"/>
    <cellStyle name="요약 15 2 2 3" xfId="21872"/>
    <cellStyle name="요약 15 2 2 3 2" xfId="36507"/>
    <cellStyle name="요약 15 2 2 4" xfId="36504"/>
    <cellStyle name="요약 15 2 2 5" xfId="43755"/>
    <cellStyle name="요약 15 2 2 6" xfId="39047"/>
    <cellStyle name="요약 15 2 3" xfId="12668"/>
    <cellStyle name="요약 15 2 3 2" xfId="16363"/>
    <cellStyle name="요약 15 2 3 2 2" xfId="21875"/>
    <cellStyle name="요약 15 2 3 2 2 2" xfId="36510"/>
    <cellStyle name="요약 15 2 3 2 3" xfId="36509"/>
    <cellStyle name="요약 15 2 3 2 4" xfId="43758"/>
    <cellStyle name="요약 15 2 3 2 5" xfId="39044"/>
    <cellStyle name="요약 15 2 3 3" xfId="21874"/>
    <cellStyle name="요약 15 2 3 3 2" xfId="36511"/>
    <cellStyle name="요약 15 2 3 4" xfId="36508"/>
    <cellStyle name="요약 15 2 3 5" xfId="43757"/>
    <cellStyle name="요약 15 2 3 6" xfId="39045"/>
    <cellStyle name="요약 15 2 4" xfId="12891"/>
    <cellStyle name="요약 15 2 4 2" xfId="16364"/>
    <cellStyle name="요약 15 2 4 2 2" xfId="21877"/>
    <cellStyle name="요약 15 2 4 2 2 2" xfId="36514"/>
    <cellStyle name="요약 15 2 4 2 3" xfId="36513"/>
    <cellStyle name="요약 15 2 4 2 4" xfId="43760"/>
    <cellStyle name="요약 15 2 4 2 5" xfId="39042"/>
    <cellStyle name="요약 15 2 4 3" xfId="21876"/>
    <cellStyle name="요약 15 2 4 3 2" xfId="36515"/>
    <cellStyle name="요약 15 2 4 4" xfId="36512"/>
    <cellStyle name="요약 15 2 4 5" xfId="43759"/>
    <cellStyle name="요약 15 2 4 6" xfId="39043"/>
    <cellStyle name="요약 15 2 5" xfId="13127"/>
    <cellStyle name="요약 15 2 5 2" xfId="16365"/>
    <cellStyle name="요약 15 2 5 2 2" xfId="21879"/>
    <cellStyle name="요약 15 2 5 2 2 2" xfId="36518"/>
    <cellStyle name="요약 15 2 5 2 3" xfId="36517"/>
    <cellStyle name="요약 15 2 5 2 4" xfId="43762"/>
    <cellStyle name="요약 15 2 5 2 5" xfId="39040"/>
    <cellStyle name="요약 15 2 5 3" xfId="21878"/>
    <cellStyle name="요약 15 2 5 3 2" xfId="36519"/>
    <cellStyle name="요약 15 2 5 4" xfId="36516"/>
    <cellStyle name="요약 15 2 5 5" xfId="43761"/>
    <cellStyle name="요약 15 2 5 6" xfId="39041"/>
    <cellStyle name="요약 15 2 6" xfId="13512"/>
    <cellStyle name="요약 15 2 6 2" xfId="16366"/>
    <cellStyle name="요약 15 2 6 2 2" xfId="21881"/>
    <cellStyle name="요약 15 2 6 2 2 2" xfId="36522"/>
    <cellStyle name="요약 15 2 6 2 3" xfId="36521"/>
    <cellStyle name="요약 15 2 6 2 4" xfId="43764"/>
    <cellStyle name="요약 15 2 6 2 5" xfId="39038"/>
    <cellStyle name="요약 15 2 6 3" xfId="21880"/>
    <cellStyle name="요약 15 2 6 3 2" xfId="36523"/>
    <cellStyle name="요약 15 2 6 4" xfId="36520"/>
    <cellStyle name="요약 15 2 6 5" xfId="43763"/>
    <cellStyle name="요약 15 2 6 6" xfId="39039"/>
    <cellStyle name="요약 15 2 7" xfId="13348"/>
    <cellStyle name="요약 15 2 7 2" xfId="21882"/>
    <cellStyle name="요약 15 2 7 2 2" xfId="36525"/>
    <cellStyle name="요약 15 2 7 3" xfId="36524"/>
    <cellStyle name="요약 15 2 7 4" xfId="43765"/>
    <cellStyle name="요약 15 2 7 5" xfId="39037"/>
    <cellStyle name="요약 15 2 8" xfId="21871"/>
    <cellStyle name="요약 15 2 8 2" xfId="36526"/>
    <cellStyle name="요약 15 2 9" xfId="36503"/>
    <cellStyle name="요약 15 3" xfId="12037"/>
    <cellStyle name="요약 15 3 2" xfId="16367"/>
    <cellStyle name="요약 15 3 2 2" xfId="21884"/>
    <cellStyle name="요약 15 3 2 2 2" xfId="36529"/>
    <cellStyle name="요약 15 3 2 3" xfId="36528"/>
    <cellStyle name="요약 15 3 2 4" xfId="43767"/>
    <cellStyle name="요약 15 3 2 5" xfId="39035"/>
    <cellStyle name="요약 15 3 3" xfId="21883"/>
    <cellStyle name="요약 15 3 3 2" xfId="36530"/>
    <cellStyle name="요약 15 3 4" xfId="36527"/>
    <cellStyle name="요약 15 3 5" xfId="43766"/>
    <cellStyle name="요약 15 3 6" xfId="39036"/>
    <cellStyle name="요약 15 4" xfId="21870"/>
    <cellStyle name="요약 15 4 2" xfId="36531"/>
    <cellStyle name="요약 15 5" xfId="36502"/>
    <cellStyle name="요약 15 6" xfId="43753"/>
    <cellStyle name="요약 15 7" xfId="39049"/>
    <cellStyle name="요약 16" xfId="11370"/>
    <cellStyle name="요약 16 2" xfId="11940"/>
    <cellStyle name="요약 16 2 10" xfId="43769"/>
    <cellStyle name="요약 16 2 11" xfId="39033"/>
    <cellStyle name="요약 16 2 2" xfId="12446"/>
    <cellStyle name="요약 16 2 2 2" xfId="16368"/>
    <cellStyle name="요약 16 2 2 2 2" xfId="21888"/>
    <cellStyle name="요약 16 2 2 2 2 2" xfId="36536"/>
    <cellStyle name="요약 16 2 2 2 3" xfId="36535"/>
    <cellStyle name="요약 16 2 2 2 4" xfId="43771"/>
    <cellStyle name="요약 16 2 2 2 5" xfId="39031"/>
    <cellStyle name="요약 16 2 2 3" xfId="21887"/>
    <cellStyle name="요약 16 2 2 3 2" xfId="36537"/>
    <cellStyle name="요약 16 2 2 4" xfId="36534"/>
    <cellStyle name="요약 16 2 2 5" xfId="43770"/>
    <cellStyle name="요약 16 2 2 6" xfId="39032"/>
    <cellStyle name="요약 16 2 3" xfId="12669"/>
    <cellStyle name="요약 16 2 3 2" xfId="16369"/>
    <cellStyle name="요약 16 2 3 2 2" xfId="21890"/>
    <cellStyle name="요약 16 2 3 2 2 2" xfId="36540"/>
    <cellStyle name="요약 16 2 3 2 3" xfId="36539"/>
    <cellStyle name="요약 16 2 3 2 4" xfId="43773"/>
    <cellStyle name="요약 16 2 3 2 5" xfId="39029"/>
    <cellStyle name="요약 16 2 3 3" xfId="21889"/>
    <cellStyle name="요약 16 2 3 3 2" xfId="36541"/>
    <cellStyle name="요약 16 2 3 4" xfId="36538"/>
    <cellStyle name="요약 16 2 3 5" xfId="43772"/>
    <cellStyle name="요약 16 2 3 6" xfId="39030"/>
    <cellStyle name="요약 16 2 4" xfId="12892"/>
    <cellStyle name="요약 16 2 4 2" xfId="16370"/>
    <cellStyle name="요약 16 2 4 2 2" xfId="21892"/>
    <cellStyle name="요약 16 2 4 2 2 2" xfId="36544"/>
    <cellStyle name="요약 16 2 4 2 3" xfId="36543"/>
    <cellStyle name="요약 16 2 4 2 4" xfId="43775"/>
    <cellStyle name="요약 16 2 4 2 5" xfId="39027"/>
    <cellStyle name="요약 16 2 4 3" xfId="21891"/>
    <cellStyle name="요약 16 2 4 3 2" xfId="36545"/>
    <cellStyle name="요약 16 2 4 4" xfId="36542"/>
    <cellStyle name="요약 16 2 4 5" xfId="43774"/>
    <cellStyle name="요약 16 2 4 6" xfId="39028"/>
    <cellStyle name="요약 16 2 5" xfId="13128"/>
    <cellStyle name="요약 16 2 5 2" xfId="16371"/>
    <cellStyle name="요약 16 2 5 2 2" xfId="21894"/>
    <cellStyle name="요약 16 2 5 2 2 2" xfId="36548"/>
    <cellStyle name="요약 16 2 5 2 3" xfId="36547"/>
    <cellStyle name="요약 16 2 5 2 4" xfId="43777"/>
    <cellStyle name="요약 16 2 5 2 5" xfId="39025"/>
    <cellStyle name="요약 16 2 5 3" xfId="21893"/>
    <cellStyle name="요약 16 2 5 3 2" xfId="36549"/>
    <cellStyle name="요약 16 2 5 4" xfId="36546"/>
    <cellStyle name="요약 16 2 5 5" xfId="43776"/>
    <cellStyle name="요약 16 2 5 6" xfId="39026"/>
    <cellStyle name="요약 16 2 6" xfId="13513"/>
    <cellStyle name="요약 16 2 6 2" xfId="16372"/>
    <cellStyle name="요약 16 2 6 2 2" xfId="21896"/>
    <cellStyle name="요약 16 2 6 2 2 2" xfId="36552"/>
    <cellStyle name="요약 16 2 6 2 3" xfId="36551"/>
    <cellStyle name="요약 16 2 6 2 4" xfId="43779"/>
    <cellStyle name="요약 16 2 6 2 5" xfId="39023"/>
    <cellStyle name="요약 16 2 6 3" xfId="21895"/>
    <cellStyle name="요약 16 2 6 3 2" xfId="36553"/>
    <cellStyle name="요약 16 2 6 4" xfId="36550"/>
    <cellStyle name="요약 16 2 6 5" xfId="43778"/>
    <cellStyle name="요약 16 2 6 6" xfId="39024"/>
    <cellStyle name="요약 16 2 7" xfId="13349"/>
    <cellStyle name="요약 16 2 7 2" xfId="21897"/>
    <cellStyle name="요약 16 2 7 2 2" xfId="36555"/>
    <cellStyle name="요약 16 2 7 3" xfId="36554"/>
    <cellStyle name="요약 16 2 7 4" xfId="43780"/>
    <cellStyle name="요약 16 2 7 5" xfId="39022"/>
    <cellStyle name="요약 16 2 8" xfId="21886"/>
    <cellStyle name="요약 16 2 8 2" xfId="36556"/>
    <cellStyle name="요약 16 2 9" xfId="36533"/>
    <cellStyle name="요약 16 3" xfId="12036"/>
    <cellStyle name="요약 16 3 2" xfId="16373"/>
    <cellStyle name="요약 16 3 2 2" xfId="21899"/>
    <cellStyle name="요약 16 3 2 2 2" xfId="36559"/>
    <cellStyle name="요약 16 3 2 3" xfId="36558"/>
    <cellStyle name="요약 16 3 2 4" xfId="43782"/>
    <cellStyle name="요약 16 3 2 5" xfId="39020"/>
    <cellStyle name="요약 16 3 3" xfId="21898"/>
    <cellStyle name="요약 16 3 3 2" xfId="36560"/>
    <cellStyle name="요약 16 3 4" xfId="36557"/>
    <cellStyle name="요약 16 3 5" xfId="43781"/>
    <cellStyle name="요약 16 3 6" xfId="39021"/>
    <cellStyle name="요약 16 4" xfId="21885"/>
    <cellStyle name="요약 16 4 2" xfId="36561"/>
    <cellStyle name="요약 16 5" xfId="36532"/>
    <cellStyle name="요약 16 6" xfId="43768"/>
    <cellStyle name="요약 16 7" xfId="39034"/>
    <cellStyle name="요약 17" xfId="11371"/>
    <cellStyle name="요약 17 2" xfId="11941"/>
    <cellStyle name="요약 17 2 10" xfId="36563"/>
    <cellStyle name="요약 17 2 11" xfId="39018"/>
    <cellStyle name="요약 17 2 2" xfId="12447"/>
    <cellStyle name="요약 17 2 2 2" xfId="16376"/>
    <cellStyle name="요약 17 2 2 2 2" xfId="21903"/>
    <cellStyle name="요약 17 2 2 2 2 2" xfId="36566"/>
    <cellStyle name="요약 17 2 2 2 3" xfId="36565"/>
    <cellStyle name="요약 17 2 2 2 4" xfId="39016"/>
    <cellStyle name="요약 17 2 2 3" xfId="21902"/>
    <cellStyle name="요약 17 2 2 3 2" xfId="36567"/>
    <cellStyle name="요약 17 2 2 4" xfId="36564"/>
    <cellStyle name="요약 17 2 2 5" xfId="39017"/>
    <cellStyle name="요약 17 2 3" xfId="12670"/>
    <cellStyle name="요약 17 2 3 2" xfId="16377"/>
    <cellStyle name="요약 17 2 3 2 2" xfId="21905"/>
    <cellStyle name="요약 17 2 3 2 2 2" xfId="36570"/>
    <cellStyle name="요약 17 2 3 2 3" xfId="36569"/>
    <cellStyle name="요약 17 2 3 2 4" xfId="39014"/>
    <cellStyle name="요약 17 2 3 3" xfId="21904"/>
    <cellStyle name="요약 17 2 3 3 2" xfId="36571"/>
    <cellStyle name="요약 17 2 3 4" xfId="36568"/>
    <cellStyle name="요약 17 2 3 5" xfId="39015"/>
    <cellStyle name="요약 17 2 4" xfId="12893"/>
    <cellStyle name="요약 17 2 4 2" xfId="16378"/>
    <cellStyle name="요약 17 2 4 2 2" xfId="21907"/>
    <cellStyle name="요약 17 2 4 2 2 2" xfId="36574"/>
    <cellStyle name="요약 17 2 4 2 3" xfId="36573"/>
    <cellStyle name="요약 17 2 4 2 4" xfId="39012"/>
    <cellStyle name="요약 17 2 4 3" xfId="21906"/>
    <cellStyle name="요약 17 2 4 3 2" xfId="36575"/>
    <cellStyle name="요약 17 2 4 4" xfId="36572"/>
    <cellStyle name="요약 17 2 4 5" xfId="39013"/>
    <cellStyle name="요약 17 2 5" xfId="13129"/>
    <cellStyle name="요약 17 2 5 2" xfId="16379"/>
    <cellStyle name="요약 17 2 5 2 2" xfId="21909"/>
    <cellStyle name="요약 17 2 5 2 2 2" xfId="36578"/>
    <cellStyle name="요약 17 2 5 2 3" xfId="36577"/>
    <cellStyle name="요약 17 2 5 2 4" xfId="39010"/>
    <cellStyle name="요약 17 2 5 3" xfId="21908"/>
    <cellStyle name="요약 17 2 5 3 2" xfId="36579"/>
    <cellStyle name="요약 17 2 5 4" xfId="36576"/>
    <cellStyle name="요약 17 2 5 5" xfId="39011"/>
    <cellStyle name="요약 17 2 6" xfId="13514"/>
    <cellStyle name="요약 17 2 6 2" xfId="16380"/>
    <cellStyle name="요약 17 2 6 2 2" xfId="21911"/>
    <cellStyle name="요약 17 2 6 2 2 2" xfId="36582"/>
    <cellStyle name="요약 17 2 6 2 3" xfId="36581"/>
    <cellStyle name="요약 17 2 6 2 4" xfId="39008"/>
    <cellStyle name="요약 17 2 6 3" xfId="21910"/>
    <cellStyle name="요약 17 2 6 3 2" xfId="36583"/>
    <cellStyle name="요약 17 2 6 4" xfId="36580"/>
    <cellStyle name="요약 17 2 6 5" xfId="39009"/>
    <cellStyle name="요약 17 2 7" xfId="13588"/>
    <cellStyle name="요약 17 2 7 2" xfId="16381"/>
    <cellStyle name="요약 17 2 7 2 2" xfId="21913"/>
    <cellStyle name="요약 17 2 7 2 2 2" xfId="36586"/>
    <cellStyle name="요약 17 2 7 2 3" xfId="36585"/>
    <cellStyle name="요약 17 2 7 2 4" xfId="39006"/>
    <cellStyle name="요약 17 2 7 3" xfId="21912"/>
    <cellStyle name="요약 17 2 7 3 2" xfId="36587"/>
    <cellStyle name="요약 17 2 7 4" xfId="36584"/>
    <cellStyle name="요약 17 2 7 5" xfId="39007"/>
    <cellStyle name="요약 17 2 8" xfId="16375"/>
    <cellStyle name="요약 17 2 8 2" xfId="21914"/>
    <cellStyle name="요약 17 2 8 2 2" xfId="36589"/>
    <cellStyle name="요약 17 2 8 3" xfId="36588"/>
    <cellStyle name="요약 17 2 8 4" xfId="39005"/>
    <cellStyle name="요약 17 2 9" xfId="21901"/>
    <cellStyle name="요약 17 2 9 2" xfId="36590"/>
    <cellStyle name="요약 17 3" xfId="12035"/>
    <cellStyle name="요약 17 3 2" xfId="16382"/>
    <cellStyle name="요약 17 3 2 2" xfId="21916"/>
    <cellStyle name="요약 17 3 2 2 2" xfId="36593"/>
    <cellStyle name="요약 17 3 2 3" xfId="36592"/>
    <cellStyle name="요약 17 3 2 4" xfId="39003"/>
    <cellStyle name="요약 17 3 3" xfId="21915"/>
    <cellStyle name="요약 17 3 3 2" xfId="36594"/>
    <cellStyle name="요약 17 3 4" xfId="36591"/>
    <cellStyle name="요약 17 3 5" xfId="39004"/>
    <cellStyle name="요약 17 4" xfId="16374"/>
    <cellStyle name="요약 17 4 2" xfId="21917"/>
    <cellStyle name="요약 17 4 2 2" xfId="36596"/>
    <cellStyle name="요약 17 4 3" xfId="36595"/>
    <cellStyle name="요약 17 4 4" xfId="39002"/>
    <cellStyle name="요약 17 5" xfId="21900"/>
    <cellStyle name="요약 17 5 2" xfId="36597"/>
    <cellStyle name="요약 17 6" xfId="36562"/>
    <cellStyle name="요약 17 7" xfId="39019"/>
    <cellStyle name="요약 18" xfId="13762"/>
    <cellStyle name="요약 18 2" xfId="21918"/>
    <cellStyle name="요약 18 2 2" xfId="36599"/>
    <cellStyle name="요약 18 3" xfId="36598"/>
    <cellStyle name="요약 18 4" xfId="39001"/>
    <cellStyle name="요약 19" xfId="17297"/>
    <cellStyle name="요약 19 2" xfId="36600"/>
    <cellStyle name="요약 2" xfId="1808"/>
    <cellStyle name="요약 2 10" xfId="4272"/>
    <cellStyle name="요약 2 10 2" xfId="16384"/>
    <cellStyle name="요약 2 10 2 2" xfId="21921"/>
    <cellStyle name="요약 2 10 2 2 2" xfId="36604"/>
    <cellStyle name="요약 2 10 2 3" xfId="36603"/>
    <cellStyle name="요약 2 10 2 4" xfId="38998"/>
    <cellStyle name="요약 2 10 3" xfId="21920"/>
    <cellStyle name="요약 2 10 3 2" xfId="36605"/>
    <cellStyle name="요약 2 10 4" xfId="36602"/>
    <cellStyle name="요약 2 10 5" xfId="38999"/>
    <cellStyle name="요약 2 11" xfId="4273"/>
    <cellStyle name="요약 2 11 2" xfId="16385"/>
    <cellStyle name="요약 2 11 2 2" xfId="21923"/>
    <cellStyle name="요약 2 11 2 2 2" xfId="36608"/>
    <cellStyle name="요약 2 11 2 3" xfId="36607"/>
    <cellStyle name="요약 2 11 2 4" xfId="38996"/>
    <cellStyle name="요약 2 11 3" xfId="21922"/>
    <cellStyle name="요약 2 11 3 2" xfId="36609"/>
    <cellStyle name="요약 2 11 4" xfId="36606"/>
    <cellStyle name="요약 2 11 5" xfId="38997"/>
    <cellStyle name="요약 2 12" xfId="4274"/>
    <cellStyle name="요약 2 12 2" xfId="16386"/>
    <cellStyle name="요약 2 12 2 2" xfId="21925"/>
    <cellStyle name="요약 2 12 2 2 2" xfId="36612"/>
    <cellStyle name="요약 2 12 2 3" xfId="36611"/>
    <cellStyle name="요약 2 12 2 4" xfId="38994"/>
    <cellStyle name="요약 2 12 3" xfId="21924"/>
    <cellStyle name="요약 2 12 3 2" xfId="36613"/>
    <cellStyle name="요약 2 12 4" xfId="36610"/>
    <cellStyle name="요약 2 12 5" xfId="38995"/>
    <cellStyle name="요약 2 13" xfId="4275"/>
    <cellStyle name="요약 2 13 2" xfId="16387"/>
    <cellStyle name="요약 2 13 2 2" xfId="21927"/>
    <cellStyle name="요약 2 13 2 2 2" xfId="36616"/>
    <cellStyle name="요약 2 13 2 3" xfId="36615"/>
    <cellStyle name="요약 2 13 2 4" xfId="38992"/>
    <cellStyle name="요약 2 13 3" xfId="21926"/>
    <cellStyle name="요약 2 13 3 2" xfId="36617"/>
    <cellStyle name="요약 2 13 4" xfId="36614"/>
    <cellStyle name="요약 2 13 5" xfId="38993"/>
    <cellStyle name="요약 2 14" xfId="4276"/>
    <cellStyle name="요약 2 14 2" xfId="16388"/>
    <cellStyle name="요약 2 14 2 2" xfId="21929"/>
    <cellStyle name="요약 2 14 2 2 2" xfId="36620"/>
    <cellStyle name="요약 2 14 2 3" xfId="36619"/>
    <cellStyle name="요약 2 14 2 4" xfId="38990"/>
    <cellStyle name="요약 2 14 3" xfId="21928"/>
    <cellStyle name="요약 2 14 3 2" xfId="36621"/>
    <cellStyle name="요약 2 14 4" xfId="36618"/>
    <cellStyle name="요약 2 14 5" xfId="38991"/>
    <cellStyle name="요약 2 15" xfId="4277"/>
    <cellStyle name="요약 2 15 2" xfId="16389"/>
    <cellStyle name="요약 2 15 2 2" xfId="21931"/>
    <cellStyle name="요약 2 15 2 2 2" xfId="36624"/>
    <cellStyle name="요약 2 15 2 3" xfId="36623"/>
    <cellStyle name="요약 2 15 2 4" xfId="38988"/>
    <cellStyle name="요약 2 15 3" xfId="21930"/>
    <cellStyle name="요약 2 15 3 2" xfId="36625"/>
    <cellStyle name="요약 2 15 4" xfId="36622"/>
    <cellStyle name="요약 2 15 5" xfId="38989"/>
    <cellStyle name="요약 2 16" xfId="4278"/>
    <cellStyle name="요약 2 16 2" xfId="16390"/>
    <cellStyle name="요약 2 16 2 2" xfId="21933"/>
    <cellStyle name="요약 2 16 2 2 2" xfId="36628"/>
    <cellStyle name="요약 2 16 2 3" xfId="36627"/>
    <cellStyle name="요약 2 16 2 4" xfId="38986"/>
    <cellStyle name="요약 2 16 3" xfId="21932"/>
    <cellStyle name="요약 2 16 3 2" xfId="36629"/>
    <cellStyle name="요약 2 16 4" xfId="36626"/>
    <cellStyle name="요약 2 16 5" xfId="38987"/>
    <cellStyle name="요약 2 17" xfId="4279"/>
    <cellStyle name="요약 2 17 2" xfId="16391"/>
    <cellStyle name="요약 2 17 2 2" xfId="21935"/>
    <cellStyle name="요약 2 17 2 2 2" xfId="36632"/>
    <cellStyle name="요약 2 17 2 3" xfId="36631"/>
    <cellStyle name="요약 2 17 2 4" xfId="38984"/>
    <cellStyle name="요약 2 17 3" xfId="21934"/>
    <cellStyle name="요약 2 17 3 2" xfId="36633"/>
    <cellStyle name="요약 2 17 4" xfId="36630"/>
    <cellStyle name="요약 2 17 5" xfId="38985"/>
    <cellStyle name="요약 2 18" xfId="4280"/>
    <cellStyle name="요약 2 18 2" xfId="16392"/>
    <cellStyle name="요약 2 18 2 2" xfId="21937"/>
    <cellStyle name="요약 2 18 2 2 2" xfId="36636"/>
    <cellStyle name="요약 2 18 2 3" xfId="36635"/>
    <cellStyle name="요약 2 18 2 4" xfId="38982"/>
    <cellStyle name="요약 2 18 3" xfId="21936"/>
    <cellStyle name="요약 2 18 3 2" xfId="36637"/>
    <cellStyle name="요약 2 18 4" xfId="36634"/>
    <cellStyle name="요약 2 18 5" xfId="38983"/>
    <cellStyle name="요약 2 19" xfId="4281"/>
    <cellStyle name="요약 2 19 2" xfId="16393"/>
    <cellStyle name="요약 2 19 2 2" xfId="21939"/>
    <cellStyle name="요약 2 19 2 2 2" xfId="36640"/>
    <cellStyle name="요약 2 19 2 3" xfId="36639"/>
    <cellStyle name="요약 2 19 2 4" xfId="38980"/>
    <cellStyle name="요약 2 19 3" xfId="21938"/>
    <cellStyle name="요약 2 19 3 2" xfId="36641"/>
    <cellStyle name="요약 2 19 4" xfId="36638"/>
    <cellStyle name="요약 2 19 5" xfId="38981"/>
    <cellStyle name="요약 2 2" xfId="4282"/>
    <cellStyle name="요약 2 2 10" xfId="38979"/>
    <cellStyle name="요약 2 2 2" xfId="4283"/>
    <cellStyle name="요약 2 2 2 10" xfId="21941"/>
    <cellStyle name="요약 2 2 2 10 2" xfId="36644"/>
    <cellStyle name="요약 2 2 2 11" xfId="36643"/>
    <cellStyle name="요약 2 2 2 12" xfId="38978"/>
    <cellStyle name="요약 2 2 2 2" xfId="11943"/>
    <cellStyle name="요약 2 2 2 2 2" xfId="16396"/>
    <cellStyle name="요약 2 2 2 2 2 2" xfId="21943"/>
    <cellStyle name="요약 2 2 2 2 2 2 2" xfId="36647"/>
    <cellStyle name="요약 2 2 2 2 2 3" xfId="36646"/>
    <cellStyle name="요약 2 2 2 2 2 4" xfId="43784"/>
    <cellStyle name="요약 2 2 2 2 2 5" xfId="38976"/>
    <cellStyle name="요약 2 2 2 2 3" xfId="21942"/>
    <cellStyle name="요약 2 2 2 2 3 2" xfId="36648"/>
    <cellStyle name="요약 2 2 2 2 4" xfId="36645"/>
    <cellStyle name="요약 2 2 2 2 5" xfId="43783"/>
    <cellStyle name="요약 2 2 2 2 6" xfId="38977"/>
    <cellStyle name="요약 2 2 2 3" xfId="12449"/>
    <cellStyle name="요약 2 2 2 3 2" xfId="16397"/>
    <cellStyle name="요약 2 2 2 3 2 2" xfId="21945"/>
    <cellStyle name="요약 2 2 2 3 2 2 2" xfId="36651"/>
    <cellStyle name="요약 2 2 2 3 2 3" xfId="36650"/>
    <cellStyle name="요약 2 2 2 3 2 4" xfId="43786"/>
    <cellStyle name="요약 2 2 2 3 2 5" xfId="38974"/>
    <cellStyle name="요약 2 2 2 3 3" xfId="21944"/>
    <cellStyle name="요약 2 2 2 3 3 2" xfId="36652"/>
    <cellStyle name="요약 2 2 2 3 4" xfId="36649"/>
    <cellStyle name="요약 2 2 2 3 5" xfId="43785"/>
    <cellStyle name="요약 2 2 2 3 6" xfId="38975"/>
    <cellStyle name="요약 2 2 2 4" xfId="12672"/>
    <cellStyle name="요약 2 2 2 4 2" xfId="16398"/>
    <cellStyle name="요약 2 2 2 4 2 2" xfId="21947"/>
    <cellStyle name="요약 2 2 2 4 2 2 2" xfId="36655"/>
    <cellStyle name="요약 2 2 2 4 2 3" xfId="36654"/>
    <cellStyle name="요약 2 2 2 4 2 4" xfId="43788"/>
    <cellStyle name="요약 2 2 2 4 2 5" xfId="38972"/>
    <cellStyle name="요약 2 2 2 4 3" xfId="21946"/>
    <cellStyle name="요약 2 2 2 4 3 2" xfId="36656"/>
    <cellStyle name="요약 2 2 2 4 4" xfId="36653"/>
    <cellStyle name="요약 2 2 2 4 5" xfId="43787"/>
    <cellStyle name="요약 2 2 2 4 6" xfId="38973"/>
    <cellStyle name="요약 2 2 2 5" xfId="12895"/>
    <cellStyle name="요약 2 2 2 5 2" xfId="16399"/>
    <cellStyle name="요약 2 2 2 5 2 2" xfId="21949"/>
    <cellStyle name="요약 2 2 2 5 2 2 2" xfId="36659"/>
    <cellStyle name="요약 2 2 2 5 2 3" xfId="36658"/>
    <cellStyle name="요약 2 2 2 5 2 4" xfId="43790"/>
    <cellStyle name="요약 2 2 2 5 2 5" xfId="38970"/>
    <cellStyle name="요약 2 2 2 5 3" xfId="21948"/>
    <cellStyle name="요약 2 2 2 5 3 2" xfId="36660"/>
    <cellStyle name="요약 2 2 2 5 4" xfId="36657"/>
    <cellStyle name="요약 2 2 2 5 5" xfId="43789"/>
    <cellStyle name="요약 2 2 2 5 6" xfId="38971"/>
    <cellStyle name="요약 2 2 2 6" xfId="13131"/>
    <cellStyle name="요약 2 2 2 6 2" xfId="16400"/>
    <cellStyle name="요약 2 2 2 6 2 2" xfId="21951"/>
    <cellStyle name="요약 2 2 2 6 2 2 2" xfId="36663"/>
    <cellStyle name="요약 2 2 2 6 2 3" xfId="36662"/>
    <cellStyle name="요약 2 2 2 6 2 4" xfId="43792"/>
    <cellStyle name="요약 2 2 2 6 2 5" xfId="38968"/>
    <cellStyle name="요약 2 2 2 6 3" xfId="21950"/>
    <cellStyle name="요약 2 2 2 6 3 2" xfId="36664"/>
    <cellStyle name="요약 2 2 2 6 4" xfId="36661"/>
    <cellStyle name="요약 2 2 2 6 5" xfId="43791"/>
    <cellStyle name="요약 2 2 2 6 6" xfId="38969"/>
    <cellStyle name="요약 2 2 2 7" xfId="13516"/>
    <cellStyle name="요약 2 2 2 7 2" xfId="16401"/>
    <cellStyle name="요약 2 2 2 7 2 2" xfId="21953"/>
    <cellStyle name="요약 2 2 2 7 2 2 2" xfId="36667"/>
    <cellStyle name="요약 2 2 2 7 2 3" xfId="36666"/>
    <cellStyle name="요약 2 2 2 7 2 4" xfId="43794"/>
    <cellStyle name="요약 2 2 2 7 2 5" xfId="38966"/>
    <cellStyle name="요약 2 2 2 7 3" xfId="21952"/>
    <cellStyle name="요약 2 2 2 7 3 2" xfId="36668"/>
    <cellStyle name="요약 2 2 2 7 4" xfId="36665"/>
    <cellStyle name="요약 2 2 2 7 5" xfId="43793"/>
    <cellStyle name="요약 2 2 2 7 6" xfId="38967"/>
    <cellStyle name="요약 2 2 2 8" xfId="13590"/>
    <cellStyle name="요약 2 2 2 8 2" xfId="21954"/>
    <cellStyle name="요약 2 2 2 8 2 2" xfId="36670"/>
    <cellStyle name="요약 2 2 2 8 3" xfId="36669"/>
    <cellStyle name="요약 2 2 2 8 4" xfId="43795"/>
    <cellStyle name="요약 2 2 2 8 5" xfId="38965"/>
    <cellStyle name="요약 2 2 2 9" xfId="16395"/>
    <cellStyle name="요약 2 2 2 9 2" xfId="21955"/>
    <cellStyle name="요약 2 2 2 9 2 2" xfId="36672"/>
    <cellStyle name="요약 2 2 2 9 3" xfId="36671"/>
    <cellStyle name="요약 2 2 2 9 4" xfId="38964"/>
    <cellStyle name="요약 2 2 3" xfId="4284"/>
    <cellStyle name="요약 2 2 3 2" xfId="16402"/>
    <cellStyle name="요약 2 2 3 2 2" xfId="21957"/>
    <cellStyle name="요약 2 2 3 2 2 2" xfId="36675"/>
    <cellStyle name="요약 2 2 3 2 3" xfId="36674"/>
    <cellStyle name="요약 2 2 3 2 4" xfId="38962"/>
    <cellStyle name="요약 2 2 3 3" xfId="21956"/>
    <cellStyle name="요약 2 2 3 3 2" xfId="36676"/>
    <cellStyle name="요약 2 2 3 4" xfId="36673"/>
    <cellStyle name="요약 2 2 3 5" xfId="38963"/>
    <cellStyle name="요약 2 2 4" xfId="4285"/>
    <cellStyle name="요약 2 2 4 2" xfId="16403"/>
    <cellStyle name="요약 2 2 4 2 2" xfId="21959"/>
    <cellStyle name="요약 2 2 4 2 2 2" xfId="36679"/>
    <cellStyle name="요약 2 2 4 2 3" xfId="36678"/>
    <cellStyle name="요약 2 2 4 2 4" xfId="38960"/>
    <cellStyle name="요약 2 2 4 3" xfId="21958"/>
    <cellStyle name="요약 2 2 4 3 2" xfId="36680"/>
    <cellStyle name="요약 2 2 4 4" xfId="36677"/>
    <cellStyle name="요약 2 2 4 5" xfId="38961"/>
    <cellStyle name="요약 2 2 5" xfId="11373"/>
    <cellStyle name="요약 2 2 5 2" xfId="16404"/>
    <cellStyle name="요약 2 2 5 2 2" xfId="21961"/>
    <cellStyle name="요약 2 2 5 2 2 2" xfId="36683"/>
    <cellStyle name="요약 2 2 5 2 3" xfId="36682"/>
    <cellStyle name="요약 2 2 5 2 4" xfId="43797"/>
    <cellStyle name="요약 2 2 5 2 5" xfId="38958"/>
    <cellStyle name="요약 2 2 5 3" xfId="21960"/>
    <cellStyle name="요약 2 2 5 3 2" xfId="36684"/>
    <cellStyle name="요약 2 2 5 4" xfId="36681"/>
    <cellStyle name="요약 2 2 5 5" xfId="43796"/>
    <cellStyle name="요약 2 2 5 6" xfId="38959"/>
    <cellStyle name="요약 2 2 6" xfId="12033"/>
    <cellStyle name="요약 2 2 6 2" xfId="16405"/>
    <cellStyle name="요약 2 2 6 2 2" xfId="21963"/>
    <cellStyle name="요약 2 2 6 2 2 2" xfId="36687"/>
    <cellStyle name="요약 2 2 6 2 3" xfId="36686"/>
    <cellStyle name="요약 2 2 6 2 4" xfId="43799"/>
    <cellStyle name="요약 2 2 6 2 5" xfId="38956"/>
    <cellStyle name="요약 2 2 6 3" xfId="21962"/>
    <cellStyle name="요약 2 2 6 3 2" xfId="36688"/>
    <cellStyle name="요약 2 2 6 4" xfId="36685"/>
    <cellStyle name="요약 2 2 6 5" xfId="43798"/>
    <cellStyle name="요약 2 2 6 6" xfId="38957"/>
    <cellStyle name="요약 2 2 7" xfId="16394"/>
    <cellStyle name="요약 2 2 7 2" xfId="21964"/>
    <cellStyle name="요약 2 2 7 2 2" xfId="36690"/>
    <cellStyle name="요약 2 2 7 3" xfId="36689"/>
    <cellStyle name="요약 2 2 7 4" xfId="38955"/>
    <cellStyle name="요약 2 2 8" xfId="21940"/>
    <cellStyle name="요약 2 2 8 2" xfId="36691"/>
    <cellStyle name="요약 2 2 9" xfId="36642"/>
    <cellStyle name="요약 2 20" xfId="4286"/>
    <cellStyle name="요약 2 20 2" xfId="16406"/>
    <cellStyle name="요약 2 20 2 2" xfId="21966"/>
    <cellStyle name="요약 2 20 2 2 2" xfId="36694"/>
    <cellStyle name="요약 2 20 2 3" xfId="36693"/>
    <cellStyle name="요약 2 20 2 4" xfId="38953"/>
    <cellStyle name="요약 2 20 3" xfId="21965"/>
    <cellStyle name="요약 2 20 3 2" xfId="36695"/>
    <cellStyle name="요약 2 20 4" xfId="36692"/>
    <cellStyle name="요약 2 20 5" xfId="38954"/>
    <cellStyle name="요약 2 21" xfId="11372"/>
    <cellStyle name="요약 2 21 2" xfId="16407"/>
    <cellStyle name="요약 2 21 2 2" xfId="21968"/>
    <cellStyle name="요약 2 21 2 2 2" xfId="36698"/>
    <cellStyle name="요약 2 21 2 3" xfId="36697"/>
    <cellStyle name="요약 2 21 2 4" xfId="43801"/>
    <cellStyle name="요약 2 21 2 5" xfId="38951"/>
    <cellStyle name="요약 2 21 3" xfId="21967"/>
    <cellStyle name="요약 2 21 3 2" xfId="36699"/>
    <cellStyle name="요약 2 21 4" xfId="36696"/>
    <cellStyle name="요약 2 21 5" xfId="43800"/>
    <cellStyle name="요약 2 21 6" xfId="38952"/>
    <cellStyle name="요약 2 22" xfId="12034"/>
    <cellStyle name="요약 2 22 2" xfId="16408"/>
    <cellStyle name="요약 2 22 2 2" xfId="21970"/>
    <cellStyle name="요약 2 22 2 2 2" xfId="36702"/>
    <cellStyle name="요약 2 22 2 3" xfId="36701"/>
    <cellStyle name="요약 2 22 2 4" xfId="43803"/>
    <cellStyle name="요약 2 22 2 5" xfId="38949"/>
    <cellStyle name="요약 2 22 3" xfId="21969"/>
    <cellStyle name="요약 2 22 3 2" xfId="36703"/>
    <cellStyle name="요약 2 22 4" xfId="36700"/>
    <cellStyle name="요약 2 22 5" xfId="43802"/>
    <cellStyle name="요약 2 22 6" xfId="38950"/>
    <cellStyle name="요약 2 23" xfId="16383"/>
    <cellStyle name="요약 2 23 2" xfId="21971"/>
    <cellStyle name="요약 2 23 2 2" xfId="36705"/>
    <cellStyle name="요약 2 23 3" xfId="36704"/>
    <cellStyle name="요약 2 23 4" xfId="38948"/>
    <cellStyle name="요약 2 24" xfId="21919"/>
    <cellStyle name="요약 2 24 2" xfId="36706"/>
    <cellStyle name="요약 2 25" xfId="36601"/>
    <cellStyle name="요약 2 26" xfId="39000"/>
    <cellStyle name="요약 2 3" xfId="4287"/>
    <cellStyle name="요약 2 3 2" xfId="11944"/>
    <cellStyle name="요약 2 3 2 10" xfId="43804"/>
    <cellStyle name="요약 2 3 2 11" xfId="38946"/>
    <cellStyle name="요약 2 3 2 2" xfId="12450"/>
    <cellStyle name="요약 2 3 2 2 2" xfId="16410"/>
    <cellStyle name="요약 2 3 2 2 2 2" xfId="21975"/>
    <cellStyle name="요약 2 3 2 2 2 2 2" xfId="36711"/>
    <cellStyle name="요약 2 3 2 2 2 3" xfId="36710"/>
    <cellStyle name="요약 2 3 2 2 2 4" xfId="43806"/>
    <cellStyle name="요약 2 3 2 2 2 5" xfId="38944"/>
    <cellStyle name="요약 2 3 2 2 3" xfId="21974"/>
    <cellStyle name="요약 2 3 2 2 3 2" xfId="36712"/>
    <cellStyle name="요약 2 3 2 2 4" xfId="36709"/>
    <cellStyle name="요약 2 3 2 2 5" xfId="43805"/>
    <cellStyle name="요약 2 3 2 2 6" xfId="38945"/>
    <cellStyle name="요약 2 3 2 3" xfId="12673"/>
    <cellStyle name="요약 2 3 2 3 2" xfId="16411"/>
    <cellStyle name="요약 2 3 2 3 2 2" xfId="21977"/>
    <cellStyle name="요약 2 3 2 3 2 2 2" xfId="36715"/>
    <cellStyle name="요약 2 3 2 3 2 3" xfId="36714"/>
    <cellStyle name="요약 2 3 2 3 2 4" xfId="43808"/>
    <cellStyle name="요약 2 3 2 3 2 5" xfId="38942"/>
    <cellStyle name="요약 2 3 2 3 3" xfId="21976"/>
    <cellStyle name="요약 2 3 2 3 3 2" xfId="36716"/>
    <cellStyle name="요약 2 3 2 3 4" xfId="36713"/>
    <cellStyle name="요약 2 3 2 3 5" xfId="43807"/>
    <cellStyle name="요약 2 3 2 3 6" xfId="38943"/>
    <cellStyle name="요약 2 3 2 4" xfId="12896"/>
    <cellStyle name="요약 2 3 2 4 2" xfId="16412"/>
    <cellStyle name="요약 2 3 2 4 2 2" xfId="21979"/>
    <cellStyle name="요약 2 3 2 4 2 2 2" xfId="36719"/>
    <cellStyle name="요약 2 3 2 4 2 3" xfId="36718"/>
    <cellStyle name="요약 2 3 2 4 2 4" xfId="43810"/>
    <cellStyle name="요약 2 3 2 4 2 5" xfId="38940"/>
    <cellStyle name="요약 2 3 2 4 3" xfId="21978"/>
    <cellStyle name="요약 2 3 2 4 3 2" xfId="36720"/>
    <cellStyle name="요약 2 3 2 4 4" xfId="36717"/>
    <cellStyle name="요약 2 3 2 4 5" xfId="43809"/>
    <cellStyle name="요약 2 3 2 4 6" xfId="38941"/>
    <cellStyle name="요약 2 3 2 5" xfId="13132"/>
    <cellStyle name="요약 2 3 2 5 2" xfId="16413"/>
    <cellStyle name="요약 2 3 2 5 2 2" xfId="21981"/>
    <cellStyle name="요약 2 3 2 5 2 2 2" xfId="36723"/>
    <cellStyle name="요약 2 3 2 5 2 3" xfId="36722"/>
    <cellStyle name="요약 2 3 2 5 2 4" xfId="43812"/>
    <cellStyle name="요약 2 3 2 5 2 5" xfId="38938"/>
    <cellStyle name="요약 2 3 2 5 3" xfId="21980"/>
    <cellStyle name="요약 2 3 2 5 3 2" xfId="36724"/>
    <cellStyle name="요약 2 3 2 5 4" xfId="36721"/>
    <cellStyle name="요약 2 3 2 5 5" xfId="43811"/>
    <cellStyle name="요약 2 3 2 5 6" xfId="38939"/>
    <cellStyle name="요약 2 3 2 6" xfId="13517"/>
    <cellStyle name="요약 2 3 2 6 2" xfId="16414"/>
    <cellStyle name="요약 2 3 2 6 2 2" xfId="21983"/>
    <cellStyle name="요약 2 3 2 6 2 2 2" xfId="36727"/>
    <cellStyle name="요약 2 3 2 6 2 3" xfId="36726"/>
    <cellStyle name="요약 2 3 2 6 2 4" xfId="43814"/>
    <cellStyle name="요약 2 3 2 6 2 5" xfId="38936"/>
    <cellStyle name="요약 2 3 2 6 3" xfId="21982"/>
    <cellStyle name="요약 2 3 2 6 3 2" xfId="36728"/>
    <cellStyle name="요약 2 3 2 6 4" xfId="36725"/>
    <cellStyle name="요약 2 3 2 6 5" xfId="43813"/>
    <cellStyle name="요약 2 3 2 6 6" xfId="38937"/>
    <cellStyle name="요약 2 3 2 7" xfId="13591"/>
    <cellStyle name="요약 2 3 2 7 2" xfId="21984"/>
    <cellStyle name="요약 2 3 2 7 2 2" xfId="36730"/>
    <cellStyle name="요약 2 3 2 7 3" xfId="36729"/>
    <cellStyle name="요약 2 3 2 7 4" xfId="43815"/>
    <cellStyle name="요약 2 3 2 7 5" xfId="38935"/>
    <cellStyle name="요약 2 3 2 8" xfId="21973"/>
    <cellStyle name="요약 2 3 2 8 2" xfId="36731"/>
    <cellStyle name="요약 2 3 2 9" xfId="36708"/>
    <cellStyle name="요약 2 3 3" xfId="11374"/>
    <cellStyle name="요약 2 3 3 2" xfId="16415"/>
    <cellStyle name="요약 2 3 3 2 2" xfId="21986"/>
    <cellStyle name="요약 2 3 3 2 2 2" xfId="36734"/>
    <cellStyle name="요약 2 3 3 2 3" xfId="36733"/>
    <cellStyle name="요약 2 3 3 2 4" xfId="43817"/>
    <cellStyle name="요약 2 3 3 2 5" xfId="38933"/>
    <cellStyle name="요약 2 3 3 3" xfId="21985"/>
    <cellStyle name="요약 2 3 3 3 2" xfId="36735"/>
    <cellStyle name="요약 2 3 3 4" xfId="36732"/>
    <cellStyle name="요약 2 3 3 5" xfId="43816"/>
    <cellStyle name="요약 2 3 3 6" xfId="38934"/>
    <cellStyle name="요약 2 3 4" xfId="12032"/>
    <cellStyle name="요약 2 3 4 2" xfId="16416"/>
    <cellStyle name="요약 2 3 4 2 2" xfId="21988"/>
    <cellStyle name="요약 2 3 4 2 2 2" xfId="36738"/>
    <cellStyle name="요약 2 3 4 2 3" xfId="36737"/>
    <cellStyle name="요약 2 3 4 2 4" xfId="43819"/>
    <cellStyle name="요약 2 3 4 2 5" xfId="38931"/>
    <cellStyle name="요약 2 3 4 3" xfId="21987"/>
    <cellStyle name="요약 2 3 4 3 2" xfId="36739"/>
    <cellStyle name="요약 2 3 4 4" xfId="36736"/>
    <cellStyle name="요약 2 3 4 5" xfId="43818"/>
    <cellStyle name="요약 2 3 4 6" xfId="38932"/>
    <cellStyle name="요약 2 3 5" xfId="16409"/>
    <cellStyle name="요약 2 3 5 2" xfId="21989"/>
    <cellStyle name="요약 2 3 5 2 2" xfId="36741"/>
    <cellStyle name="요약 2 3 5 3" xfId="36740"/>
    <cellStyle name="요약 2 3 5 4" xfId="38930"/>
    <cellStyle name="요약 2 3 6" xfId="21972"/>
    <cellStyle name="요약 2 3 6 2" xfId="36742"/>
    <cellStyle name="요약 2 3 7" xfId="36707"/>
    <cellStyle name="요약 2 3 8" xfId="38947"/>
    <cellStyle name="요약 2 4" xfId="4288"/>
    <cellStyle name="요약 2 4 2" xfId="11945"/>
    <cellStyle name="요약 2 4 2 10" xfId="43820"/>
    <cellStyle name="요약 2 4 2 11" xfId="38928"/>
    <cellStyle name="요약 2 4 2 2" xfId="12451"/>
    <cellStyle name="요약 2 4 2 2 2" xfId="16418"/>
    <cellStyle name="요약 2 4 2 2 2 2" xfId="21993"/>
    <cellStyle name="요약 2 4 2 2 2 2 2" xfId="36747"/>
    <cellStyle name="요약 2 4 2 2 2 3" xfId="36746"/>
    <cellStyle name="요약 2 4 2 2 2 4" xfId="43822"/>
    <cellStyle name="요약 2 4 2 2 2 5" xfId="38926"/>
    <cellStyle name="요약 2 4 2 2 3" xfId="21992"/>
    <cellStyle name="요약 2 4 2 2 3 2" xfId="36748"/>
    <cellStyle name="요약 2 4 2 2 4" xfId="36745"/>
    <cellStyle name="요약 2 4 2 2 5" xfId="43821"/>
    <cellStyle name="요약 2 4 2 2 6" xfId="38927"/>
    <cellStyle name="요약 2 4 2 3" xfId="12674"/>
    <cellStyle name="요약 2 4 2 3 2" xfId="16419"/>
    <cellStyle name="요약 2 4 2 3 2 2" xfId="21995"/>
    <cellStyle name="요약 2 4 2 3 2 2 2" xfId="36751"/>
    <cellStyle name="요약 2 4 2 3 2 3" xfId="36750"/>
    <cellStyle name="요약 2 4 2 3 2 4" xfId="43824"/>
    <cellStyle name="요약 2 4 2 3 2 5" xfId="38924"/>
    <cellStyle name="요약 2 4 2 3 3" xfId="21994"/>
    <cellStyle name="요약 2 4 2 3 3 2" xfId="36752"/>
    <cellStyle name="요약 2 4 2 3 4" xfId="36749"/>
    <cellStyle name="요약 2 4 2 3 5" xfId="43823"/>
    <cellStyle name="요약 2 4 2 3 6" xfId="38925"/>
    <cellStyle name="요약 2 4 2 4" xfId="12897"/>
    <cellStyle name="요약 2 4 2 4 2" xfId="16420"/>
    <cellStyle name="요약 2 4 2 4 2 2" xfId="21997"/>
    <cellStyle name="요약 2 4 2 4 2 2 2" xfId="36755"/>
    <cellStyle name="요약 2 4 2 4 2 3" xfId="36754"/>
    <cellStyle name="요약 2 4 2 4 2 4" xfId="43826"/>
    <cellStyle name="요약 2 4 2 4 2 5" xfId="38922"/>
    <cellStyle name="요약 2 4 2 4 3" xfId="21996"/>
    <cellStyle name="요약 2 4 2 4 3 2" xfId="36756"/>
    <cellStyle name="요약 2 4 2 4 4" xfId="36753"/>
    <cellStyle name="요약 2 4 2 4 5" xfId="43825"/>
    <cellStyle name="요약 2 4 2 4 6" xfId="38923"/>
    <cellStyle name="요약 2 4 2 5" xfId="13133"/>
    <cellStyle name="요약 2 4 2 5 2" xfId="16421"/>
    <cellStyle name="요약 2 4 2 5 2 2" xfId="21999"/>
    <cellStyle name="요약 2 4 2 5 2 2 2" xfId="36759"/>
    <cellStyle name="요약 2 4 2 5 2 3" xfId="36758"/>
    <cellStyle name="요약 2 4 2 5 2 4" xfId="43828"/>
    <cellStyle name="요약 2 4 2 5 2 5" xfId="38920"/>
    <cellStyle name="요약 2 4 2 5 3" xfId="21998"/>
    <cellStyle name="요약 2 4 2 5 3 2" xfId="36760"/>
    <cellStyle name="요약 2 4 2 5 4" xfId="36757"/>
    <cellStyle name="요약 2 4 2 5 5" xfId="43827"/>
    <cellStyle name="요약 2 4 2 5 6" xfId="38921"/>
    <cellStyle name="요약 2 4 2 6" xfId="13518"/>
    <cellStyle name="요약 2 4 2 6 2" xfId="16422"/>
    <cellStyle name="요약 2 4 2 6 2 2" xfId="22001"/>
    <cellStyle name="요약 2 4 2 6 2 2 2" xfId="36763"/>
    <cellStyle name="요약 2 4 2 6 2 3" xfId="36762"/>
    <cellStyle name="요약 2 4 2 6 2 4" xfId="43830"/>
    <cellStyle name="요약 2 4 2 6 2 5" xfId="38918"/>
    <cellStyle name="요약 2 4 2 6 3" xfId="22000"/>
    <cellStyle name="요약 2 4 2 6 3 2" xfId="36764"/>
    <cellStyle name="요약 2 4 2 6 4" xfId="36761"/>
    <cellStyle name="요약 2 4 2 6 5" xfId="43829"/>
    <cellStyle name="요약 2 4 2 6 6" xfId="38919"/>
    <cellStyle name="요약 2 4 2 7" xfId="13592"/>
    <cellStyle name="요약 2 4 2 7 2" xfId="22002"/>
    <cellStyle name="요약 2 4 2 7 2 2" xfId="36766"/>
    <cellStyle name="요약 2 4 2 7 3" xfId="36765"/>
    <cellStyle name="요약 2 4 2 7 4" xfId="43831"/>
    <cellStyle name="요약 2 4 2 7 5" xfId="38917"/>
    <cellStyle name="요약 2 4 2 8" xfId="21991"/>
    <cellStyle name="요약 2 4 2 8 2" xfId="36767"/>
    <cellStyle name="요약 2 4 2 9" xfId="36744"/>
    <cellStyle name="요약 2 4 3" xfId="11375"/>
    <cellStyle name="요약 2 4 3 2" xfId="16423"/>
    <cellStyle name="요약 2 4 3 2 2" xfId="22004"/>
    <cellStyle name="요약 2 4 3 2 2 2" xfId="36770"/>
    <cellStyle name="요약 2 4 3 2 3" xfId="36769"/>
    <cellStyle name="요약 2 4 3 2 4" xfId="43833"/>
    <cellStyle name="요약 2 4 3 2 5" xfId="38915"/>
    <cellStyle name="요약 2 4 3 3" xfId="22003"/>
    <cellStyle name="요약 2 4 3 3 2" xfId="36771"/>
    <cellStyle name="요약 2 4 3 4" xfId="36768"/>
    <cellStyle name="요약 2 4 3 5" xfId="43832"/>
    <cellStyle name="요약 2 4 3 6" xfId="38916"/>
    <cellStyle name="요약 2 4 4" xfId="12031"/>
    <cellStyle name="요약 2 4 4 2" xfId="16424"/>
    <cellStyle name="요약 2 4 4 2 2" xfId="22006"/>
    <cellStyle name="요약 2 4 4 2 2 2" xfId="36774"/>
    <cellStyle name="요약 2 4 4 2 3" xfId="36773"/>
    <cellStyle name="요약 2 4 4 2 4" xfId="43835"/>
    <cellStyle name="요약 2 4 4 2 5" xfId="38913"/>
    <cellStyle name="요약 2 4 4 3" xfId="22005"/>
    <cellStyle name="요약 2 4 4 3 2" xfId="36775"/>
    <cellStyle name="요약 2 4 4 4" xfId="36772"/>
    <cellStyle name="요약 2 4 4 5" xfId="43834"/>
    <cellStyle name="요약 2 4 4 6" xfId="38914"/>
    <cellStyle name="요약 2 4 5" xfId="16417"/>
    <cellStyle name="요약 2 4 5 2" xfId="22007"/>
    <cellStyle name="요약 2 4 5 2 2" xfId="36777"/>
    <cellStyle name="요약 2 4 5 3" xfId="36776"/>
    <cellStyle name="요약 2 4 5 4" xfId="38912"/>
    <cellStyle name="요약 2 4 6" xfId="21990"/>
    <cellStyle name="요약 2 4 6 2" xfId="36778"/>
    <cellStyle name="요약 2 4 7" xfId="36743"/>
    <cellStyle name="요약 2 4 8" xfId="38929"/>
    <cellStyle name="요약 2 5" xfId="4289"/>
    <cellStyle name="요약 2 5 2" xfId="11946"/>
    <cellStyle name="요약 2 5 2 10" xfId="36780"/>
    <cellStyle name="요약 2 5 2 11" xfId="38910"/>
    <cellStyle name="요약 2 5 2 2" xfId="12452"/>
    <cellStyle name="요약 2 5 2 2 2" xfId="16427"/>
    <cellStyle name="요약 2 5 2 2 2 2" xfId="22011"/>
    <cellStyle name="요약 2 5 2 2 2 2 2" xfId="36783"/>
    <cellStyle name="요약 2 5 2 2 2 3" xfId="36782"/>
    <cellStyle name="요약 2 5 2 2 2 4" xfId="38908"/>
    <cellStyle name="요약 2 5 2 2 3" xfId="22010"/>
    <cellStyle name="요약 2 5 2 2 3 2" xfId="36784"/>
    <cellStyle name="요약 2 5 2 2 4" xfId="36781"/>
    <cellStyle name="요약 2 5 2 2 5" xfId="38909"/>
    <cellStyle name="요약 2 5 2 3" xfId="12675"/>
    <cellStyle name="요약 2 5 2 3 2" xfId="16428"/>
    <cellStyle name="요약 2 5 2 3 2 2" xfId="22013"/>
    <cellStyle name="요약 2 5 2 3 2 2 2" xfId="36787"/>
    <cellStyle name="요약 2 5 2 3 2 3" xfId="36786"/>
    <cellStyle name="요약 2 5 2 3 2 4" xfId="38906"/>
    <cellStyle name="요약 2 5 2 3 3" xfId="22012"/>
    <cellStyle name="요약 2 5 2 3 3 2" xfId="36788"/>
    <cellStyle name="요약 2 5 2 3 4" xfId="36785"/>
    <cellStyle name="요약 2 5 2 3 5" xfId="38907"/>
    <cellStyle name="요약 2 5 2 4" xfId="12898"/>
    <cellStyle name="요약 2 5 2 4 2" xfId="16429"/>
    <cellStyle name="요약 2 5 2 4 2 2" xfId="22015"/>
    <cellStyle name="요약 2 5 2 4 2 2 2" xfId="36791"/>
    <cellStyle name="요약 2 5 2 4 2 3" xfId="36790"/>
    <cellStyle name="요약 2 5 2 4 2 4" xfId="38904"/>
    <cellStyle name="요약 2 5 2 4 3" xfId="22014"/>
    <cellStyle name="요약 2 5 2 4 3 2" xfId="36792"/>
    <cellStyle name="요약 2 5 2 4 4" xfId="36789"/>
    <cellStyle name="요약 2 5 2 4 5" xfId="38905"/>
    <cellStyle name="요약 2 5 2 5" xfId="13134"/>
    <cellStyle name="요약 2 5 2 5 2" xfId="16430"/>
    <cellStyle name="요약 2 5 2 5 2 2" xfId="22017"/>
    <cellStyle name="요약 2 5 2 5 2 2 2" xfId="36795"/>
    <cellStyle name="요약 2 5 2 5 2 3" xfId="36794"/>
    <cellStyle name="요약 2 5 2 5 2 4" xfId="38902"/>
    <cellStyle name="요약 2 5 2 5 3" xfId="22016"/>
    <cellStyle name="요약 2 5 2 5 3 2" xfId="36796"/>
    <cellStyle name="요약 2 5 2 5 4" xfId="36793"/>
    <cellStyle name="요약 2 5 2 5 5" xfId="38903"/>
    <cellStyle name="요약 2 5 2 6" xfId="13519"/>
    <cellStyle name="요약 2 5 2 6 2" xfId="16431"/>
    <cellStyle name="요약 2 5 2 6 2 2" xfId="22019"/>
    <cellStyle name="요약 2 5 2 6 2 2 2" xfId="36799"/>
    <cellStyle name="요약 2 5 2 6 2 3" xfId="36798"/>
    <cellStyle name="요약 2 5 2 6 2 4" xfId="38900"/>
    <cellStyle name="요약 2 5 2 6 3" xfId="22018"/>
    <cellStyle name="요약 2 5 2 6 3 2" xfId="36800"/>
    <cellStyle name="요약 2 5 2 6 4" xfId="36797"/>
    <cellStyle name="요약 2 5 2 6 5" xfId="38901"/>
    <cellStyle name="요약 2 5 2 7" xfId="13593"/>
    <cellStyle name="요약 2 5 2 7 2" xfId="16432"/>
    <cellStyle name="요약 2 5 2 7 2 2" xfId="22021"/>
    <cellStyle name="요약 2 5 2 7 2 2 2" xfId="36803"/>
    <cellStyle name="요약 2 5 2 7 2 3" xfId="36802"/>
    <cellStyle name="요약 2 5 2 7 2 4" xfId="38898"/>
    <cellStyle name="요약 2 5 2 7 3" xfId="22020"/>
    <cellStyle name="요약 2 5 2 7 3 2" xfId="36804"/>
    <cellStyle name="요약 2 5 2 7 4" xfId="36801"/>
    <cellStyle name="요약 2 5 2 7 5" xfId="38899"/>
    <cellStyle name="요약 2 5 2 8" xfId="16426"/>
    <cellStyle name="요약 2 5 2 8 2" xfId="22022"/>
    <cellStyle name="요약 2 5 2 8 2 2" xfId="36806"/>
    <cellStyle name="요약 2 5 2 8 3" xfId="36805"/>
    <cellStyle name="요약 2 5 2 8 4" xfId="38897"/>
    <cellStyle name="요약 2 5 2 9" xfId="22009"/>
    <cellStyle name="요약 2 5 2 9 2" xfId="36807"/>
    <cellStyle name="요약 2 5 3" xfId="12030"/>
    <cellStyle name="요약 2 5 3 2" xfId="16433"/>
    <cellStyle name="요약 2 5 3 2 2" xfId="22024"/>
    <cellStyle name="요약 2 5 3 2 2 2" xfId="36810"/>
    <cellStyle name="요약 2 5 3 2 3" xfId="36809"/>
    <cellStyle name="요약 2 5 3 2 4" xfId="38895"/>
    <cellStyle name="요약 2 5 3 3" xfId="22023"/>
    <cellStyle name="요약 2 5 3 3 2" xfId="36811"/>
    <cellStyle name="요약 2 5 3 4" xfId="36808"/>
    <cellStyle name="요약 2 5 3 5" xfId="38896"/>
    <cellStyle name="요약 2 5 4" xfId="16425"/>
    <cellStyle name="요약 2 5 4 2" xfId="22025"/>
    <cellStyle name="요약 2 5 4 2 2" xfId="36813"/>
    <cellStyle name="요약 2 5 4 3" xfId="36812"/>
    <cellStyle name="요약 2 5 4 4" xfId="38894"/>
    <cellStyle name="요약 2 5 5" xfId="22008"/>
    <cellStyle name="요약 2 5 5 2" xfId="36814"/>
    <cellStyle name="요약 2 5 6" xfId="36779"/>
    <cellStyle name="요약 2 5 7" xfId="38911"/>
    <cellStyle name="요약 2 6" xfId="4290"/>
    <cellStyle name="요약 2 6 10" xfId="22026"/>
    <cellStyle name="요약 2 6 10 2" xfId="36816"/>
    <cellStyle name="요약 2 6 11" xfId="36815"/>
    <cellStyle name="요약 2 6 12" xfId="38893"/>
    <cellStyle name="요약 2 6 2" xfId="11942"/>
    <cellStyle name="요약 2 6 2 2" xfId="16435"/>
    <cellStyle name="요약 2 6 2 2 2" xfId="22028"/>
    <cellStyle name="요약 2 6 2 2 2 2" xfId="36819"/>
    <cellStyle name="요약 2 6 2 2 3" xfId="36818"/>
    <cellStyle name="요약 2 6 2 2 4" xfId="43837"/>
    <cellStyle name="요약 2 6 2 2 5" xfId="38891"/>
    <cellStyle name="요약 2 6 2 3" xfId="22027"/>
    <cellStyle name="요약 2 6 2 3 2" xfId="36820"/>
    <cellStyle name="요약 2 6 2 4" xfId="36817"/>
    <cellStyle name="요약 2 6 2 5" xfId="43836"/>
    <cellStyle name="요약 2 6 2 6" xfId="38892"/>
    <cellStyle name="요약 2 6 3" xfId="12448"/>
    <cellStyle name="요약 2 6 3 2" xfId="16436"/>
    <cellStyle name="요약 2 6 3 2 2" xfId="22030"/>
    <cellStyle name="요약 2 6 3 2 2 2" xfId="36823"/>
    <cellStyle name="요약 2 6 3 2 3" xfId="36822"/>
    <cellStyle name="요약 2 6 3 2 4" xfId="43839"/>
    <cellStyle name="요약 2 6 3 2 5" xfId="38889"/>
    <cellStyle name="요약 2 6 3 3" xfId="22029"/>
    <cellStyle name="요약 2 6 3 3 2" xfId="36824"/>
    <cellStyle name="요약 2 6 3 4" xfId="36821"/>
    <cellStyle name="요약 2 6 3 5" xfId="43838"/>
    <cellStyle name="요약 2 6 3 6" xfId="38890"/>
    <cellStyle name="요약 2 6 4" xfId="12671"/>
    <cellStyle name="요약 2 6 4 2" xfId="16437"/>
    <cellStyle name="요약 2 6 4 2 2" xfId="22032"/>
    <cellStyle name="요약 2 6 4 2 2 2" xfId="36827"/>
    <cellStyle name="요약 2 6 4 2 3" xfId="36826"/>
    <cellStyle name="요약 2 6 4 2 4" xfId="43841"/>
    <cellStyle name="요약 2 6 4 2 5" xfId="38887"/>
    <cellStyle name="요약 2 6 4 3" xfId="22031"/>
    <cellStyle name="요약 2 6 4 3 2" xfId="36828"/>
    <cellStyle name="요약 2 6 4 4" xfId="36825"/>
    <cellStyle name="요약 2 6 4 5" xfId="43840"/>
    <cellStyle name="요약 2 6 4 6" xfId="38888"/>
    <cellStyle name="요약 2 6 5" xfId="12894"/>
    <cellStyle name="요약 2 6 5 2" xfId="16438"/>
    <cellStyle name="요약 2 6 5 2 2" xfId="22034"/>
    <cellStyle name="요약 2 6 5 2 2 2" xfId="36831"/>
    <cellStyle name="요약 2 6 5 2 3" xfId="36830"/>
    <cellStyle name="요약 2 6 5 2 4" xfId="43843"/>
    <cellStyle name="요약 2 6 5 2 5" xfId="38885"/>
    <cellStyle name="요약 2 6 5 3" xfId="22033"/>
    <cellStyle name="요약 2 6 5 3 2" xfId="36832"/>
    <cellStyle name="요약 2 6 5 4" xfId="36829"/>
    <cellStyle name="요약 2 6 5 5" xfId="43842"/>
    <cellStyle name="요약 2 6 5 6" xfId="38886"/>
    <cellStyle name="요약 2 6 6" xfId="13130"/>
    <cellStyle name="요약 2 6 6 2" xfId="16439"/>
    <cellStyle name="요약 2 6 6 2 2" xfId="22036"/>
    <cellStyle name="요약 2 6 6 2 2 2" xfId="36835"/>
    <cellStyle name="요약 2 6 6 2 3" xfId="36834"/>
    <cellStyle name="요약 2 6 6 2 4" xfId="43845"/>
    <cellStyle name="요약 2 6 6 2 5" xfId="38883"/>
    <cellStyle name="요약 2 6 6 3" xfId="22035"/>
    <cellStyle name="요약 2 6 6 3 2" xfId="36836"/>
    <cellStyle name="요약 2 6 6 4" xfId="36833"/>
    <cellStyle name="요약 2 6 6 5" xfId="43844"/>
    <cellStyle name="요약 2 6 6 6" xfId="38884"/>
    <cellStyle name="요약 2 6 7" xfId="13515"/>
    <cellStyle name="요약 2 6 7 2" xfId="16440"/>
    <cellStyle name="요약 2 6 7 2 2" xfId="22038"/>
    <cellStyle name="요약 2 6 7 2 2 2" xfId="36839"/>
    <cellStyle name="요약 2 6 7 2 3" xfId="36838"/>
    <cellStyle name="요약 2 6 7 2 4" xfId="43847"/>
    <cellStyle name="요약 2 6 7 2 5" xfId="38881"/>
    <cellStyle name="요약 2 6 7 3" xfId="22037"/>
    <cellStyle name="요약 2 6 7 3 2" xfId="36840"/>
    <cellStyle name="요약 2 6 7 4" xfId="36837"/>
    <cellStyle name="요약 2 6 7 5" xfId="43846"/>
    <cellStyle name="요약 2 6 7 6" xfId="38882"/>
    <cellStyle name="요약 2 6 8" xfId="13589"/>
    <cellStyle name="요약 2 6 8 2" xfId="22039"/>
    <cellStyle name="요약 2 6 8 2 2" xfId="36842"/>
    <cellStyle name="요약 2 6 8 3" xfId="36841"/>
    <cellStyle name="요약 2 6 8 4" xfId="43848"/>
    <cellStyle name="요약 2 6 8 5" xfId="38880"/>
    <cellStyle name="요약 2 6 9" xfId="16434"/>
    <cellStyle name="요약 2 6 9 2" xfId="22040"/>
    <cellStyle name="요약 2 6 9 2 2" xfId="36844"/>
    <cellStyle name="요약 2 6 9 3" xfId="36843"/>
    <cellStyle name="요약 2 6 9 4" xfId="38879"/>
    <cellStyle name="요약 2 7" xfId="4291"/>
    <cellStyle name="요약 2 7 2" xfId="16441"/>
    <cellStyle name="요약 2 7 2 2" xfId="22042"/>
    <cellStyle name="요약 2 7 2 2 2" xfId="36847"/>
    <cellStyle name="요약 2 7 2 3" xfId="36846"/>
    <cellStyle name="요약 2 7 2 4" xfId="38877"/>
    <cellStyle name="요약 2 7 3" xfId="22041"/>
    <cellStyle name="요약 2 7 3 2" xfId="36848"/>
    <cellStyle name="요약 2 7 4" xfId="36845"/>
    <cellStyle name="요약 2 7 5" xfId="38878"/>
    <cellStyle name="요약 2 8" xfId="4292"/>
    <cellStyle name="요약 2 8 2" xfId="16442"/>
    <cellStyle name="요약 2 8 2 2" xfId="22044"/>
    <cellStyle name="요약 2 8 2 2 2" xfId="36851"/>
    <cellStyle name="요약 2 8 2 3" xfId="36850"/>
    <cellStyle name="요약 2 8 2 4" xfId="38875"/>
    <cellStyle name="요약 2 8 3" xfId="22043"/>
    <cellStyle name="요약 2 8 3 2" xfId="36852"/>
    <cellStyle name="요약 2 8 4" xfId="36849"/>
    <cellStyle name="요약 2 8 5" xfId="38876"/>
    <cellStyle name="요약 2 9" xfId="4293"/>
    <cellStyle name="요약 2 9 2" xfId="16443"/>
    <cellStyle name="요약 2 9 2 2" xfId="22046"/>
    <cellStyle name="요약 2 9 2 2 2" xfId="36855"/>
    <cellStyle name="요약 2 9 2 3" xfId="36854"/>
    <cellStyle name="요약 2 9 2 4" xfId="38873"/>
    <cellStyle name="요약 2 9 3" xfId="22045"/>
    <cellStyle name="요약 2 9 3 2" xfId="36856"/>
    <cellStyle name="요약 2 9 4" xfId="36853"/>
    <cellStyle name="요약 2 9 5" xfId="38874"/>
    <cellStyle name="요약 2_매입약정_PF" xfId="11376"/>
    <cellStyle name="요약 20" xfId="25430"/>
    <cellStyle name="요약 3" xfId="4294"/>
    <cellStyle name="요약 3 10" xfId="38872"/>
    <cellStyle name="요약 3 2" xfId="4295"/>
    <cellStyle name="요약 3 2 2" xfId="11948"/>
    <cellStyle name="요약 3 2 2 10" xfId="43849"/>
    <cellStyle name="요약 3 2 2 11" xfId="38870"/>
    <cellStyle name="요약 3 2 2 2" xfId="12454"/>
    <cellStyle name="요약 3 2 2 2 2" xfId="16446"/>
    <cellStyle name="요약 3 2 2 2 2 2" xfId="22051"/>
    <cellStyle name="요약 3 2 2 2 2 2 2" xfId="36862"/>
    <cellStyle name="요약 3 2 2 2 2 3" xfId="36861"/>
    <cellStyle name="요약 3 2 2 2 2 4" xfId="43851"/>
    <cellStyle name="요약 3 2 2 2 2 5" xfId="38868"/>
    <cellStyle name="요약 3 2 2 2 3" xfId="22050"/>
    <cellStyle name="요약 3 2 2 2 3 2" xfId="36863"/>
    <cellStyle name="요약 3 2 2 2 4" xfId="36860"/>
    <cellStyle name="요약 3 2 2 2 5" xfId="43850"/>
    <cellStyle name="요약 3 2 2 2 6" xfId="38869"/>
    <cellStyle name="요약 3 2 2 3" xfId="12677"/>
    <cellStyle name="요약 3 2 2 3 2" xfId="16447"/>
    <cellStyle name="요약 3 2 2 3 2 2" xfId="22053"/>
    <cellStyle name="요약 3 2 2 3 2 2 2" xfId="36866"/>
    <cellStyle name="요약 3 2 2 3 2 3" xfId="36865"/>
    <cellStyle name="요약 3 2 2 3 2 4" xfId="43853"/>
    <cellStyle name="요약 3 2 2 3 2 5" xfId="38866"/>
    <cellStyle name="요약 3 2 2 3 3" xfId="22052"/>
    <cellStyle name="요약 3 2 2 3 3 2" xfId="36867"/>
    <cellStyle name="요약 3 2 2 3 4" xfId="36864"/>
    <cellStyle name="요약 3 2 2 3 5" xfId="43852"/>
    <cellStyle name="요약 3 2 2 3 6" xfId="38867"/>
    <cellStyle name="요약 3 2 2 4" xfId="12900"/>
    <cellStyle name="요약 3 2 2 4 2" xfId="16448"/>
    <cellStyle name="요약 3 2 2 4 2 2" xfId="22055"/>
    <cellStyle name="요약 3 2 2 4 2 2 2" xfId="36870"/>
    <cellStyle name="요약 3 2 2 4 2 3" xfId="36869"/>
    <cellStyle name="요약 3 2 2 4 2 4" xfId="43855"/>
    <cellStyle name="요약 3 2 2 4 2 5" xfId="38864"/>
    <cellStyle name="요약 3 2 2 4 3" xfId="22054"/>
    <cellStyle name="요약 3 2 2 4 3 2" xfId="36871"/>
    <cellStyle name="요약 3 2 2 4 4" xfId="36868"/>
    <cellStyle name="요약 3 2 2 4 5" xfId="43854"/>
    <cellStyle name="요약 3 2 2 4 6" xfId="38865"/>
    <cellStyle name="요약 3 2 2 5" xfId="13136"/>
    <cellStyle name="요약 3 2 2 5 2" xfId="16449"/>
    <cellStyle name="요약 3 2 2 5 2 2" xfId="22057"/>
    <cellStyle name="요약 3 2 2 5 2 2 2" xfId="36874"/>
    <cellStyle name="요약 3 2 2 5 2 3" xfId="36873"/>
    <cellStyle name="요약 3 2 2 5 2 4" xfId="43857"/>
    <cellStyle name="요약 3 2 2 5 2 5" xfId="38862"/>
    <cellStyle name="요약 3 2 2 5 3" xfId="22056"/>
    <cellStyle name="요약 3 2 2 5 3 2" xfId="36875"/>
    <cellStyle name="요약 3 2 2 5 4" xfId="36872"/>
    <cellStyle name="요약 3 2 2 5 5" xfId="43856"/>
    <cellStyle name="요약 3 2 2 5 6" xfId="38863"/>
    <cellStyle name="요약 3 2 2 6" xfId="13521"/>
    <cellStyle name="요약 3 2 2 6 2" xfId="16450"/>
    <cellStyle name="요약 3 2 2 6 2 2" xfId="22059"/>
    <cellStyle name="요약 3 2 2 6 2 2 2" xfId="36878"/>
    <cellStyle name="요약 3 2 2 6 2 3" xfId="36877"/>
    <cellStyle name="요약 3 2 2 6 2 4" xfId="43859"/>
    <cellStyle name="요약 3 2 2 6 2 5" xfId="38860"/>
    <cellStyle name="요약 3 2 2 6 3" xfId="22058"/>
    <cellStyle name="요약 3 2 2 6 3 2" xfId="36879"/>
    <cellStyle name="요약 3 2 2 6 4" xfId="36876"/>
    <cellStyle name="요약 3 2 2 6 5" xfId="43858"/>
    <cellStyle name="요약 3 2 2 6 6" xfId="38861"/>
    <cellStyle name="요약 3 2 2 7" xfId="13595"/>
    <cellStyle name="요약 3 2 2 7 2" xfId="22060"/>
    <cellStyle name="요약 3 2 2 7 2 2" xfId="36881"/>
    <cellStyle name="요약 3 2 2 7 3" xfId="36880"/>
    <cellStyle name="요약 3 2 2 7 4" xfId="43860"/>
    <cellStyle name="요약 3 2 2 7 5" xfId="38859"/>
    <cellStyle name="요약 3 2 2 8" xfId="22049"/>
    <cellStyle name="요약 3 2 2 8 2" xfId="36882"/>
    <cellStyle name="요약 3 2 2 9" xfId="36859"/>
    <cellStyle name="요약 3 2 3" xfId="11378"/>
    <cellStyle name="요약 3 2 3 2" xfId="16451"/>
    <cellStyle name="요약 3 2 3 2 2" xfId="22062"/>
    <cellStyle name="요약 3 2 3 2 2 2" xfId="36885"/>
    <cellStyle name="요약 3 2 3 2 3" xfId="36884"/>
    <cellStyle name="요약 3 2 3 2 4" xfId="43862"/>
    <cellStyle name="요약 3 2 3 2 5" xfId="38857"/>
    <cellStyle name="요약 3 2 3 3" xfId="22061"/>
    <cellStyle name="요약 3 2 3 3 2" xfId="36886"/>
    <cellStyle name="요약 3 2 3 4" xfId="36883"/>
    <cellStyle name="요약 3 2 3 5" xfId="43861"/>
    <cellStyle name="요약 3 2 3 6" xfId="38858"/>
    <cellStyle name="요약 3 2 4" xfId="12028"/>
    <cellStyle name="요약 3 2 4 2" xfId="16452"/>
    <cellStyle name="요약 3 2 4 2 2" xfId="22064"/>
    <cellStyle name="요약 3 2 4 2 2 2" xfId="36889"/>
    <cellStyle name="요약 3 2 4 2 3" xfId="36888"/>
    <cellStyle name="요약 3 2 4 2 4" xfId="43864"/>
    <cellStyle name="요약 3 2 4 2 5" xfId="38855"/>
    <cellStyle name="요약 3 2 4 3" xfId="22063"/>
    <cellStyle name="요약 3 2 4 3 2" xfId="36890"/>
    <cellStyle name="요약 3 2 4 4" xfId="36887"/>
    <cellStyle name="요약 3 2 4 5" xfId="43863"/>
    <cellStyle name="요약 3 2 4 6" xfId="38856"/>
    <cellStyle name="요약 3 2 5" xfId="16445"/>
    <cellStyle name="요약 3 2 5 2" xfId="22065"/>
    <cellStyle name="요약 3 2 5 2 2" xfId="36892"/>
    <cellStyle name="요약 3 2 5 3" xfId="36891"/>
    <cellStyle name="요약 3 2 5 4" xfId="38854"/>
    <cellStyle name="요약 3 2 6" xfId="22048"/>
    <cellStyle name="요약 3 2 6 2" xfId="36893"/>
    <cellStyle name="요약 3 2 7" xfId="36858"/>
    <cellStyle name="요약 3 2 8" xfId="38871"/>
    <cellStyle name="요약 3 3" xfId="4296"/>
    <cellStyle name="요약 3 3 10" xfId="22066"/>
    <cellStyle name="요약 3 3 10 2" xfId="36895"/>
    <cellStyle name="요약 3 3 11" xfId="36894"/>
    <cellStyle name="요약 3 3 12" xfId="38853"/>
    <cellStyle name="요약 3 3 2" xfId="11947"/>
    <cellStyle name="요약 3 3 2 2" xfId="16454"/>
    <cellStyle name="요약 3 3 2 2 2" xfId="22068"/>
    <cellStyle name="요약 3 3 2 2 2 2" xfId="36898"/>
    <cellStyle name="요약 3 3 2 2 3" xfId="36897"/>
    <cellStyle name="요약 3 3 2 2 4" xfId="43866"/>
    <cellStyle name="요약 3 3 2 2 5" xfId="38851"/>
    <cellStyle name="요약 3 3 2 3" xfId="22067"/>
    <cellStyle name="요약 3 3 2 3 2" xfId="36899"/>
    <cellStyle name="요약 3 3 2 4" xfId="36896"/>
    <cellStyle name="요약 3 3 2 5" xfId="43865"/>
    <cellStyle name="요약 3 3 2 6" xfId="38852"/>
    <cellStyle name="요약 3 3 3" xfId="12453"/>
    <cellStyle name="요약 3 3 3 2" xfId="16455"/>
    <cellStyle name="요약 3 3 3 2 2" xfId="22070"/>
    <cellStyle name="요약 3 3 3 2 2 2" xfId="36902"/>
    <cellStyle name="요약 3 3 3 2 3" xfId="36901"/>
    <cellStyle name="요약 3 3 3 2 4" xfId="43868"/>
    <cellStyle name="요약 3 3 3 2 5" xfId="38849"/>
    <cellStyle name="요약 3 3 3 3" xfId="22069"/>
    <cellStyle name="요약 3 3 3 3 2" xfId="36903"/>
    <cellStyle name="요약 3 3 3 4" xfId="36900"/>
    <cellStyle name="요약 3 3 3 5" xfId="43867"/>
    <cellStyle name="요약 3 3 3 6" xfId="38850"/>
    <cellStyle name="요약 3 3 4" xfId="12676"/>
    <cellStyle name="요약 3 3 4 2" xfId="16456"/>
    <cellStyle name="요약 3 3 4 2 2" xfId="22072"/>
    <cellStyle name="요약 3 3 4 2 2 2" xfId="36906"/>
    <cellStyle name="요약 3 3 4 2 3" xfId="36905"/>
    <cellStyle name="요약 3 3 4 2 4" xfId="43870"/>
    <cellStyle name="요약 3 3 4 2 5" xfId="38847"/>
    <cellStyle name="요약 3 3 4 3" xfId="22071"/>
    <cellStyle name="요약 3 3 4 3 2" xfId="36907"/>
    <cellStyle name="요약 3 3 4 4" xfId="36904"/>
    <cellStyle name="요약 3 3 4 5" xfId="43869"/>
    <cellStyle name="요약 3 3 4 6" xfId="38848"/>
    <cellStyle name="요약 3 3 5" xfId="12899"/>
    <cellStyle name="요약 3 3 5 2" xfId="16457"/>
    <cellStyle name="요약 3 3 5 2 2" xfId="22074"/>
    <cellStyle name="요약 3 3 5 2 2 2" xfId="36910"/>
    <cellStyle name="요약 3 3 5 2 3" xfId="36909"/>
    <cellStyle name="요약 3 3 5 2 4" xfId="43872"/>
    <cellStyle name="요약 3 3 5 2 5" xfId="38845"/>
    <cellStyle name="요약 3 3 5 3" xfId="22073"/>
    <cellStyle name="요약 3 3 5 3 2" xfId="36911"/>
    <cellStyle name="요약 3 3 5 4" xfId="36908"/>
    <cellStyle name="요약 3 3 5 5" xfId="43871"/>
    <cellStyle name="요약 3 3 5 6" xfId="38846"/>
    <cellStyle name="요약 3 3 6" xfId="13135"/>
    <cellStyle name="요약 3 3 6 2" xfId="16458"/>
    <cellStyle name="요약 3 3 6 2 2" xfId="22076"/>
    <cellStyle name="요약 3 3 6 2 2 2" xfId="36914"/>
    <cellStyle name="요약 3 3 6 2 3" xfId="36913"/>
    <cellStyle name="요약 3 3 6 2 4" xfId="43874"/>
    <cellStyle name="요약 3 3 6 2 5" xfId="38843"/>
    <cellStyle name="요약 3 3 6 3" xfId="22075"/>
    <cellStyle name="요약 3 3 6 3 2" xfId="36915"/>
    <cellStyle name="요약 3 3 6 4" xfId="36912"/>
    <cellStyle name="요약 3 3 6 5" xfId="43873"/>
    <cellStyle name="요약 3 3 6 6" xfId="38844"/>
    <cellStyle name="요약 3 3 7" xfId="13520"/>
    <cellStyle name="요약 3 3 7 2" xfId="16459"/>
    <cellStyle name="요약 3 3 7 2 2" xfId="22078"/>
    <cellStyle name="요약 3 3 7 2 2 2" xfId="36918"/>
    <cellStyle name="요약 3 3 7 2 3" xfId="36917"/>
    <cellStyle name="요약 3 3 7 2 4" xfId="43876"/>
    <cellStyle name="요약 3 3 7 2 5" xfId="38841"/>
    <cellStyle name="요약 3 3 7 3" xfId="22077"/>
    <cellStyle name="요약 3 3 7 3 2" xfId="36919"/>
    <cellStyle name="요약 3 3 7 4" xfId="36916"/>
    <cellStyle name="요약 3 3 7 5" xfId="43875"/>
    <cellStyle name="요약 3 3 7 6" xfId="38842"/>
    <cellStyle name="요약 3 3 8" xfId="13594"/>
    <cellStyle name="요약 3 3 8 2" xfId="22079"/>
    <cellStyle name="요약 3 3 8 2 2" xfId="36921"/>
    <cellStyle name="요약 3 3 8 3" xfId="36920"/>
    <cellStyle name="요약 3 3 8 4" xfId="43877"/>
    <cellStyle name="요약 3 3 8 5" xfId="38840"/>
    <cellStyle name="요약 3 3 9" xfId="16453"/>
    <cellStyle name="요약 3 3 9 2" xfId="22080"/>
    <cellStyle name="요약 3 3 9 2 2" xfId="36923"/>
    <cellStyle name="요약 3 3 9 3" xfId="36922"/>
    <cellStyle name="요약 3 3 9 4" xfId="38839"/>
    <cellStyle name="요약 3 4" xfId="4297"/>
    <cellStyle name="요약 3 4 2" xfId="16460"/>
    <cellStyle name="요약 3 4 2 2" xfId="22082"/>
    <cellStyle name="요약 3 4 2 2 2" xfId="36926"/>
    <cellStyle name="요약 3 4 2 3" xfId="36925"/>
    <cellStyle name="요약 3 4 2 4" xfId="38837"/>
    <cellStyle name="요약 3 4 3" xfId="22081"/>
    <cellStyle name="요약 3 4 3 2" xfId="36927"/>
    <cellStyle name="요약 3 4 4" xfId="36924"/>
    <cellStyle name="요약 3 4 5" xfId="38838"/>
    <cellStyle name="요약 3 5" xfId="11377"/>
    <cellStyle name="요약 3 5 2" xfId="16461"/>
    <cellStyle name="요약 3 5 2 2" xfId="22084"/>
    <cellStyle name="요약 3 5 2 2 2" xfId="36930"/>
    <cellStyle name="요약 3 5 2 3" xfId="36929"/>
    <cellStyle name="요약 3 5 2 4" xfId="43879"/>
    <cellStyle name="요약 3 5 2 5" xfId="38835"/>
    <cellStyle name="요약 3 5 3" xfId="22083"/>
    <cellStyle name="요약 3 5 3 2" xfId="36931"/>
    <cellStyle name="요약 3 5 4" xfId="36928"/>
    <cellStyle name="요약 3 5 5" xfId="43878"/>
    <cellStyle name="요약 3 5 6" xfId="38836"/>
    <cellStyle name="요약 3 6" xfId="12029"/>
    <cellStyle name="요약 3 6 2" xfId="16462"/>
    <cellStyle name="요약 3 6 2 2" xfId="22086"/>
    <cellStyle name="요약 3 6 2 2 2" xfId="36934"/>
    <cellStyle name="요약 3 6 2 3" xfId="36933"/>
    <cellStyle name="요약 3 6 2 4" xfId="43881"/>
    <cellStyle name="요약 3 6 2 5" xfId="38833"/>
    <cellStyle name="요약 3 6 3" xfId="22085"/>
    <cellStyle name="요약 3 6 3 2" xfId="36935"/>
    <cellStyle name="요약 3 6 4" xfId="36932"/>
    <cellStyle name="요약 3 6 5" xfId="43880"/>
    <cellStyle name="요약 3 6 6" xfId="38834"/>
    <cellStyle name="요약 3 7" xfId="16444"/>
    <cellStyle name="요약 3 7 2" xfId="22087"/>
    <cellStyle name="요약 3 7 2 2" xfId="36937"/>
    <cellStyle name="요약 3 7 3" xfId="36936"/>
    <cellStyle name="요약 3 7 4" xfId="38832"/>
    <cellStyle name="요약 3 8" xfId="22047"/>
    <cellStyle name="요약 3 8 2" xfId="36938"/>
    <cellStyle name="요약 3 9" xfId="36857"/>
    <cellStyle name="요약 3_신_구NCR비교" xfId="11379"/>
    <cellStyle name="요약 38" xfId="17102"/>
    <cellStyle name="요약 39" xfId="17103"/>
    <cellStyle name="요약 4" xfId="4298"/>
    <cellStyle name="요약 4 10" xfId="38831"/>
    <cellStyle name="요약 4 2" xfId="4299"/>
    <cellStyle name="요약 4 2 10" xfId="22089"/>
    <cellStyle name="요약 4 2 10 2" xfId="36941"/>
    <cellStyle name="요약 4 2 11" xfId="36940"/>
    <cellStyle name="요약 4 2 12" xfId="38830"/>
    <cellStyle name="요약 4 2 2" xfId="11949"/>
    <cellStyle name="요약 4 2 2 2" xfId="16465"/>
    <cellStyle name="요약 4 2 2 2 2" xfId="22091"/>
    <cellStyle name="요약 4 2 2 2 2 2" xfId="36944"/>
    <cellStyle name="요약 4 2 2 2 3" xfId="36943"/>
    <cellStyle name="요약 4 2 2 2 4" xfId="43883"/>
    <cellStyle name="요약 4 2 2 2 5" xfId="38828"/>
    <cellStyle name="요약 4 2 2 3" xfId="22090"/>
    <cellStyle name="요약 4 2 2 3 2" xfId="36945"/>
    <cellStyle name="요약 4 2 2 4" xfId="36942"/>
    <cellStyle name="요약 4 2 2 5" xfId="43882"/>
    <cellStyle name="요약 4 2 2 6" xfId="38829"/>
    <cellStyle name="요약 4 2 3" xfId="12455"/>
    <cellStyle name="요약 4 2 3 2" xfId="16466"/>
    <cellStyle name="요약 4 2 3 2 2" xfId="22093"/>
    <cellStyle name="요약 4 2 3 2 2 2" xfId="36948"/>
    <cellStyle name="요약 4 2 3 2 3" xfId="36947"/>
    <cellStyle name="요약 4 2 3 2 4" xfId="43885"/>
    <cellStyle name="요약 4 2 3 2 5" xfId="38826"/>
    <cellStyle name="요약 4 2 3 3" xfId="22092"/>
    <cellStyle name="요약 4 2 3 3 2" xfId="36949"/>
    <cellStyle name="요약 4 2 3 4" xfId="36946"/>
    <cellStyle name="요약 4 2 3 5" xfId="43884"/>
    <cellStyle name="요약 4 2 3 6" xfId="38827"/>
    <cellStyle name="요약 4 2 4" xfId="12678"/>
    <cellStyle name="요약 4 2 4 2" xfId="16467"/>
    <cellStyle name="요약 4 2 4 2 2" xfId="22095"/>
    <cellStyle name="요약 4 2 4 2 2 2" xfId="36952"/>
    <cellStyle name="요약 4 2 4 2 3" xfId="36951"/>
    <cellStyle name="요약 4 2 4 2 4" xfId="43887"/>
    <cellStyle name="요약 4 2 4 2 5" xfId="38824"/>
    <cellStyle name="요약 4 2 4 3" xfId="22094"/>
    <cellStyle name="요약 4 2 4 3 2" xfId="36953"/>
    <cellStyle name="요약 4 2 4 4" xfId="36950"/>
    <cellStyle name="요약 4 2 4 5" xfId="43886"/>
    <cellStyle name="요약 4 2 4 6" xfId="38825"/>
    <cellStyle name="요약 4 2 5" xfId="12901"/>
    <cellStyle name="요약 4 2 5 2" xfId="16468"/>
    <cellStyle name="요약 4 2 5 2 2" xfId="22097"/>
    <cellStyle name="요약 4 2 5 2 2 2" xfId="36956"/>
    <cellStyle name="요약 4 2 5 2 3" xfId="36955"/>
    <cellStyle name="요약 4 2 5 2 4" xfId="43889"/>
    <cellStyle name="요약 4 2 5 2 5" xfId="38822"/>
    <cellStyle name="요약 4 2 5 3" xfId="22096"/>
    <cellStyle name="요약 4 2 5 3 2" xfId="36957"/>
    <cellStyle name="요약 4 2 5 4" xfId="36954"/>
    <cellStyle name="요약 4 2 5 5" xfId="43888"/>
    <cellStyle name="요약 4 2 5 6" xfId="38823"/>
    <cellStyle name="요약 4 2 6" xfId="13137"/>
    <cellStyle name="요약 4 2 6 2" xfId="16469"/>
    <cellStyle name="요약 4 2 6 2 2" xfId="22099"/>
    <cellStyle name="요약 4 2 6 2 2 2" xfId="36960"/>
    <cellStyle name="요약 4 2 6 2 3" xfId="36959"/>
    <cellStyle name="요약 4 2 6 2 4" xfId="43891"/>
    <cellStyle name="요약 4 2 6 2 5" xfId="38820"/>
    <cellStyle name="요약 4 2 6 3" xfId="22098"/>
    <cellStyle name="요약 4 2 6 3 2" xfId="36961"/>
    <cellStyle name="요약 4 2 6 4" xfId="36958"/>
    <cellStyle name="요약 4 2 6 5" xfId="43890"/>
    <cellStyle name="요약 4 2 6 6" xfId="38821"/>
    <cellStyle name="요약 4 2 7" xfId="13522"/>
    <cellStyle name="요약 4 2 7 2" xfId="16470"/>
    <cellStyle name="요약 4 2 7 2 2" xfId="22101"/>
    <cellStyle name="요약 4 2 7 2 2 2" xfId="36964"/>
    <cellStyle name="요약 4 2 7 2 3" xfId="36963"/>
    <cellStyle name="요약 4 2 7 2 4" xfId="43893"/>
    <cellStyle name="요약 4 2 7 2 5" xfId="38818"/>
    <cellStyle name="요약 4 2 7 3" xfId="22100"/>
    <cellStyle name="요약 4 2 7 3 2" xfId="36965"/>
    <cellStyle name="요약 4 2 7 4" xfId="36962"/>
    <cellStyle name="요약 4 2 7 5" xfId="43892"/>
    <cellStyle name="요약 4 2 7 6" xfId="38819"/>
    <cellStyle name="요약 4 2 8" xfId="13596"/>
    <cellStyle name="요약 4 2 8 2" xfId="22102"/>
    <cellStyle name="요약 4 2 8 2 2" xfId="36967"/>
    <cellStyle name="요약 4 2 8 3" xfId="36966"/>
    <cellStyle name="요약 4 2 8 4" xfId="43894"/>
    <cellStyle name="요약 4 2 8 5" xfId="38817"/>
    <cellStyle name="요약 4 2 9" xfId="16464"/>
    <cellStyle name="요약 4 2 9 2" xfId="22103"/>
    <cellStyle name="요약 4 2 9 2 2" xfId="36969"/>
    <cellStyle name="요약 4 2 9 3" xfId="36968"/>
    <cellStyle name="요약 4 2 9 4" xfId="38816"/>
    <cellStyle name="요약 4 3" xfId="4300"/>
    <cellStyle name="요약 4 3 2" xfId="16471"/>
    <cellStyle name="요약 4 3 2 2" xfId="22105"/>
    <cellStyle name="요약 4 3 2 2 2" xfId="36972"/>
    <cellStyle name="요약 4 3 2 3" xfId="36971"/>
    <cellStyle name="요약 4 3 2 4" xfId="38814"/>
    <cellStyle name="요약 4 3 3" xfId="22104"/>
    <cellStyle name="요약 4 3 3 2" xfId="36973"/>
    <cellStyle name="요약 4 3 4" xfId="36970"/>
    <cellStyle name="요약 4 3 5" xfId="38815"/>
    <cellStyle name="요약 4 4" xfId="4301"/>
    <cellStyle name="요약 4 4 2" xfId="16472"/>
    <cellStyle name="요약 4 4 2 2" xfId="22107"/>
    <cellStyle name="요약 4 4 2 2 2" xfId="36976"/>
    <cellStyle name="요약 4 4 2 3" xfId="36975"/>
    <cellStyle name="요약 4 4 2 4" xfId="38812"/>
    <cellStyle name="요약 4 4 3" xfId="22106"/>
    <cellStyle name="요약 4 4 3 2" xfId="36977"/>
    <cellStyle name="요약 4 4 4" xfId="36974"/>
    <cellStyle name="요약 4 4 5" xfId="38813"/>
    <cellStyle name="요약 4 5" xfId="11380"/>
    <cellStyle name="요약 4 5 2" xfId="16473"/>
    <cellStyle name="요약 4 5 2 2" xfId="22109"/>
    <cellStyle name="요약 4 5 2 2 2" xfId="36980"/>
    <cellStyle name="요약 4 5 2 3" xfId="36979"/>
    <cellStyle name="요약 4 5 2 4" xfId="43896"/>
    <cellStyle name="요약 4 5 2 5" xfId="38810"/>
    <cellStyle name="요약 4 5 3" xfId="22108"/>
    <cellStyle name="요약 4 5 3 2" xfId="36981"/>
    <cellStyle name="요약 4 5 4" xfId="36978"/>
    <cellStyle name="요약 4 5 5" xfId="43895"/>
    <cellStyle name="요약 4 5 6" xfId="38811"/>
    <cellStyle name="요약 4 6" xfId="12027"/>
    <cellStyle name="요약 4 6 2" xfId="16474"/>
    <cellStyle name="요약 4 6 2 2" xfId="22111"/>
    <cellStyle name="요약 4 6 2 2 2" xfId="36984"/>
    <cellStyle name="요약 4 6 2 3" xfId="36983"/>
    <cellStyle name="요약 4 6 2 4" xfId="43898"/>
    <cellStyle name="요약 4 6 2 5" xfId="38808"/>
    <cellStyle name="요약 4 6 3" xfId="22110"/>
    <cellStyle name="요약 4 6 3 2" xfId="36985"/>
    <cellStyle name="요약 4 6 4" xfId="36982"/>
    <cellStyle name="요약 4 6 5" xfId="43897"/>
    <cellStyle name="요약 4 6 6" xfId="38809"/>
    <cellStyle name="요약 4 7" xfId="16463"/>
    <cellStyle name="요약 4 7 2" xfId="22112"/>
    <cellStyle name="요약 4 7 2 2" xfId="36987"/>
    <cellStyle name="요약 4 7 3" xfId="36986"/>
    <cellStyle name="요약 4 7 4" xfId="38807"/>
    <cellStyle name="요약 4 8" xfId="22088"/>
    <cellStyle name="요약 4 8 2" xfId="36988"/>
    <cellStyle name="요약 4 9" xfId="36939"/>
    <cellStyle name="요약 40" xfId="17104"/>
    <cellStyle name="요약 41" xfId="17105"/>
    <cellStyle name="요약 42" xfId="17106"/>
    <cellStyle name="요약 43" xfId="17107"/>
    <cellStyle name="요약 44" xfId="17108"/>
    <cellStyle name="요약 45" xfId="17109"/>
    <cellStyle name="요약 46" xfId="17110"/>
    <cellStyle name="요약 5" xfId="11381"/>
    <cellStyle name="요약 5 2" xfId="11950"/>
    <cellStyle name="요약 5 2 10" xfId="43900"/>
    <cellStyle name="요약 5 2 11" xfId="38805"/>
    <cellStyle name="요약 5 2 2" xfId="12456"/>
    <cellStyle name="요약 5 2 2 2" xfId="16475"/>
    <cellStyle name="요약 5 2 2 2 2" xfId="22116"/>
    <cellStyle name="요약 5 2 2 2 2 2" xfId="36993"/>
    <cellStyle name="요약 5 2 2 2 3" xfId="36992"/>
    <cellStyle name="요약 5 2 2 2 4" xfId="43902"/>
    <cellStyle name="요약 5 2 2 2 5" xfId="38803"/>
    <cellStyle name="요약 5 2 2 3" xfId="22115"/>
    <cellStyle name="요약 5 2 2 3 2" xfId="36994"/>
    <cellStyle name="요약 5 2 2 4" xfId="36991"/>
    <cellStyle name="요약 5 2 2 5" xfId="43901"/>
    <cellStyle name="요약 5 2 2 6" xfId="38804"/>
    <cellStyle name="요약 5 2 3" xfId="12679"/>
    <cellStyle name="요약 5 2 3 2" xfId="16476"/>
    <cellStyle name="요약 5 2 3 2 2" xfId="22118"/>
    <cellStyle name="요약 5 2 3 2 2 2" xfId="36997"/>
    <cellStyle name="요약 5 2 3 2 3" xfId="36996"/>
    <cellStyle name="요약 5 2 3 2 4" xfId="43904"/>
    <cellStyle name="요약 5 2 3 2 5" xfId="38801"/>
    <cellStyle name="요약 5 2 3 3" xfId="22117"/>
    <cellStyle name="요약 5 2 3 3 2" xfId="36998"/>
    <cellStyle name="요약 5 2 3 4" xfId="36995"/>
    <cellStyle name="요약 5 2 3 5" xfId="43903"/>
    <cellStyle name="요약 5 2 3 6" xfId="38802"/>
    <cellStyle name="요약 5 2 4" xfId="12902"/>
    <cellStyle name="요약 5 2 4 2" xfId="16477"/>
    <cellStyle name="요약 5 2 4 2 2" xfId="22120"/>
    <cellStyle name="요약 5 2 4 2 2 2" xfId="37001"/>
    <cellStyle name="요약 5 2 4 2 3" xfId="37000"/>
    <cellStyle name="요약 5 2 4 2 4" xfId="43906"/>
    <cellStyle name="요약 5 2 4 2 5" xfId="38799"/>
    <cellStyle name="요약 5 2 4 3" xfId="22119"/>
    <cellStyle name="요약 5 2 4 3 2" xfId="37002"/>
    <cellStyle name="요약 5 2 4 4" xfId="36999"/>
    <cellStyle name="요약 5 2 4 5" xfId="43905"/>
    <cellStyle name="요약 5 2 4 6" xfId="38800"/>
    <cellStyle name="요약 5 2 5" xfId="13138"/>
    <cellStyle name="요약 5 2 5 2" xfId="16478"/>
    <cellStyle name="요약 5 2 5 2 2" xfId="22122"/>
    <cellStyle name="요약 5 2 5 2 2 2" xfId="37005"/>
    <cellStyle name="요약 5 2 5 2 3" xfId="37004"/>
    <cellStyle name="요약 5 2 5 2 4" xfId="43908"/>
    <cellStyle name="요약 5 2 5 2 5" xfId="38797"/>
    <cellStyle name="요약 5 2 5 3" xfId="22121"/>
    <cellStyle name="요약 5 2 5 3 2" xfId="37006"/>
    <cellStyle name="요약 5 2 5 4" xfId="37003"/>
    <cellStyle name="요약 5 2 5 5" xfId="43907"/>
    <cellStyle name="요약 5 2 5 6" xfId="38798"/>
    <cellStyle name="요약 5 2 6" xfId="13523"/>
    <cellStyle name="요약 5 2 6 2" xfId="16479"/>
    <cellStyle name="요약 5 2 6 2 2" xfId="22124"/>
    <cellStyle name="요약 5 2 6 2 2 2" xfId="37009"/>
    <cellStyle name="요약 5 2 6 2 3" xfId="37008"/>
    <cellStyle name="요약 5 2 6 2 4" xfId="43910"/>
    <cellStyle name="요약 5 2 6 2 5" xfId="38795"/>
    <cellStyle name="요약 5 2 6 3" xfId="22123"/>
    <cellStyle name="요약 5 2 6 3 2" xfId="37010"/>
    <cellStyle name="요약 5 2 6 4" xfId="37007"/>
    <cellStyle name="요약 5 2 6 5" xfId="43909"/>
    <cellStyle name="요약 5 2 6 6" xfId="38796"/>
    <cellStyle name="요약 5 2 7" xfId="13597"/>
    <cellStyle name="요약 5 2 7 2" xfId="22125"/>
    <cellStyle name="요약 5 2 7 2 2" xfId="37012"/>
    <cellStyle name="요약 5 2 7 3" xfId="37011"/>
    <cellStyle name="요약 5 2 7 4" xfId="43911"/>
    <cellStyle name="요약 5 2 7 5" xfId="38794"/>
    <cellStyle name="요약 5 2 8" xfId="22114"/>
    <cellStyle name="요약 5 2 8 2" xfId="37013"/>
    <cellStyle name="요약 5 2 9" xfId="36990"/>
    <cellStyle name="요약 5 3" xfId="12026"/>
    <cellStyle name="요약 5 3 2" xfId="16480"/>
    <cellStyle name="요약 5 3 2 2" xfId="22127"/>
    <cellStyle name="요약 5 3 2 2 2" xfId="37016"/>
    <cellStyle name="요약 5 3 2 3" xfId="37015"/>
    <cellStyle name="요약 5 3 2 4" xfId="43913"/>
    <cellStyle name="요약 5 3 2 5" xfId="38792"/>
    <cellStyle name="요약 5 3 3" xfId="22126"/>
    <cellStyle name="요약 5 3 3 2" xfId="37017"/>
    <cellStyle name="요약 5 3 4" xfId="37014"/>
    <cellStyle name="요약 5 3 5" xfId="43912"/>
    <cellStyle name="요약 5 3 6" xfId="38793"/>
    <cellStyle name="요약 5 4" xfId="22113"/>
    <cellStyle name="요약 5 4 2" xfId="37018"/>
    <cellStyle name="요약 5 5" xfId="36989"/>
    <cellStyle name="요약 5 6" xfId="43899"/>
    <cellStyle name="요약 5 7" xfId="38806"/>
    <cellStyle name="요약 6" xfId="11382"/>
    <cellStyle name="요약 6 2" xfId="11951"/>
    <cellStyle name="요약 6 2 10" xfId="43915"/>
    <cellStyle name="요약 6 2 11" xfId="38790"/>
    <cellStyle name="요약 6 2 2" xfId="12457"/>
    <cellStyle name="요약 6 2 2 2" xfId="16481"/>
    <cellStyle name="요약 6 2 2 2 2" xfId="22131"/>
    <cellStyle name="요약 6 2 2 2 2 2" xfId="37023"/>
    <cellStyle name="요약 6 2 2 2 3" xfId="37022"/>
    <cellStyle name="요약 6 2 2 2 4" xfId="43917"/>
    <cellStyle name="요약 6 2 2 2 5" xfId="38788"/>
    <cellStyle name="요약 6 2 2 3" xfId="22130"/>
    <cellStyle name="요약 6 2 2 3 2" xfId="37024"/>
    <cellStyle name="요약 6 2 2 4" xfId="37021"/>
    <cellStyle name="요약 6 2 2 5" xfId="43916"/>
    <cellStyle name="요약 6 2 2 6" xfId="38789"/>
    <cellStyle name="요약 6 2 3" xfId="12680"/>
    <cellStyle name="요약 6 2 3 2" xfId="16482"/>
    <cellStyle name="요약 6 2 3 2 2" xfId="22133"/>
    <cellStyle name="요약 6 2 3 2 2 2" xfId="37027"/>
    <cellStyle name="요약 6 2 3 2 3" xfId="37026"/>
    <cellStyle name="요약 6 2 3 2 4" xfId="43919"/>
    <cellStyle name="요약 6 2 3 2 5" xfId="38786"/>
    <cellStyle name="요약 6 2 3 3" xfId="22132"/>
    <cellStyle name="요약 6 2 3 3 2" xfId="37028"/>
    <cellStyle name="요약 6 2 3 4" xfId="37025"/>
    <cellStyle name="요약 6 2 3 5" xfId="43918"/>
    <cellStyle name="요약 6 2 3 6" xfId="38787"/>
    <cellStyle name="요약 6 2 4" xfId="12903"/>
    <cellStyle name="요약 6 2 4 2" xfId="16483"/>
    <cellStyle name="요약 6 2 4 2 2" xfId="22135"/>
    <cellStyle name="요약 6 2 4 2 2 2" xfId="37031"/>
    <cellStyle name="요약 6 2 4 2 3" xfId="37030"/>
    <cellStyle name="요약 6 2 4 2 4" xfId="43921"/>
    <cellStyle name="요약 6 2 4 2 5" xfId="38784"/>
    <cellStyle name="요약 6 2 4 3" xfId="22134"/>
    <cellStyle name="요약 6 2 4 3 2" xfId="37032"/>
    <cellStyle name="요약 6 2 4 4" xfId="37029"/>
    <cellStyle name="요약 6 2 4 5" xfId="43920"/>
    <cellStyle name="요약 6 2 4 6" xfId="38785"/>
    <cellStyle name="요약 6 2 5" xfId="13139"/>
    <cellStyle name="요약 6 2 5 2" xfId="16484"/>
    <cellStyle name="요약 6 2 5 2 2" xfId="22137"/>
    <cellStyle name="요약 6 2 5 2 2 2" xfId="37035"/>
    <cellStyle name="요약 6 2 5 2 3" xfId="37034"/>
    <cellStyle name="요약 6 2 5 2 4" xfId="43923"/>
    <cellStyle name="요약 6 2 5 2 5" xfId="38782"/>
    <cellStyle name="요약 6 2 5 3" xfId="22136"/>
    <cellStyle name="요약 6 2 5 3 2" xfId="37036"/>
    <cellStyle name="요약 6 2 5 4" xfId="37033"/>
    <cellStyle name="요약 6 2 5 5" xfId="43922"/>
    <cellStyle name="요약 6 2 5 6" xfId="38783"/>
    <cellStyle name="요약 6 2 6" xfId="13524"/>
    <cellStyle name="요약 6 2 6 2" xfId="16485"/>
    <cellStyle name="요약 6 2 6 2 2" xfId="22139"/>
    <cellStyle name="요약 6 2 6 2 2 2" xfId="37039"/>
    <cellStyle name="요약 6 2 6 2 3" xfId="37038"/>
    <cellStyle name="요약 6 2 6 2 4" xfId="43925"/>
    <cellStyle name="요약 6 2 6 2 5" xfId="38780"/>
    <cellStyle name="요약 6 2 6 3" xfId="22138"/>
    <cellStyle name="요약 6 2 6 3 2" xfId="37040"/>
    <cellStyle name="요약 6 2 6 4" xfId="37037"/>
    <cellStyle name="요약 6 2 6 5" xfId="43924"/>
    <cellStyle name="요약 6 2 6 6" xfId="38781"/>
    <cellStyle name="요약 6 2 7" xfId="13598"/>
    <cellStyle name="요약 6 2 7 2" xfId="22140"/>
    <cellStyle name="요약 6 2 7 2 2" xfId="37042"/>
    <cellStyle name="요약 6 2 7 3" xfId="37041"/>
    <cellStyle name="요약 6 2 7 4" xfId="43926"/>
    <cellStyle name="요약 6 2 7 5" xfId="38779"/>
    <cellStyle name="요약 6 2 8" xfId="22129"/>
    <cellStyle name="요약 6 2 8 2" xfId="37043"/>
    <cellStyle name="요약 6 2 9" xfId="37020"/>
    <cellStyle name="요약 6 3" xfId="12025"/>
    <cellStyle name="요약 6 3 2" xfId="16486"/>
    <cellStyle name="요약 6 3 2 2" xfId="22142"/>
    <cellStyle name="요약 6 3 2 2 2" xfId="37046"/>
    <cellStyle name="요약 6 3 2 3" xfId="37045"/>
    <cellStyle name="요약 6 3 2 4" xfId="43928"/>
    <cellStyle name="요약 6 3 2 5" xfId="38777"/>
    <cellStyle name="요약 6 3 3" xfId="22141"/>
    <cellStyle name="요약 6 3 3 2" xfId="37047"/>
    <cellStyle name="요약 6 3 4" xfId="37044"/>
    <cellStyle name="요약 6 3 5" xfId="43927"/>
    <cellStyle name="요약 6 3 6" xfId="38778"/>
    <cellStyle name="요약 6 4" xfId="22128"/>
    <cellStyle name="요약 6 4 2" xfId="37048"/>
    <cellStyle name="요약 6 5" xfId="37019"/>
    <cellStyle name="요약 6 6" xfId="43914"/>
    <cellStyle name="요약 6 7" xfId="38791"/>
    <cellStyle name="요약 7" xfId="11383"/>
    <cellStyle name="요약 7 2" xfId="11952"/>
    <cellStyle name="요약 7 2 10" xfId="43930"/>
    <cellStyle name="요약 7 2 11" xfId="38775"/>
    <cellStyle name="요약 7 2 2" xfId="12458"/>
    <cellStyle name="요약 7 2 2 2" xfId="16487"/>
    <cellStyle name="요약 7 2 2 2 2" xfId="22146"/>
    <cellStyle name="요약 7 2 2 2 2 2" xfId="37053"/>
    <cellStyle name="요약 7 2 2 2 3" xfId="37052"/>
    <cellStyle name="요약 7 2 2 2 4" xfId="43932"/>
    <cellStyle name="요약 7 2 2 2 5" xfId="38773"/>
    <cellStyle name="요약 7 2 2 3" xfId="22145"/>
    <cellStyle name="요약 7 2 2 3 2" xfId="37054"/>
    <cellStyle name="요약 7 2 2 4" xfId="37051"/>
    <cellStyle name="요약 7 2 2 5" xfId="43931"/>
    <cellStyle name="요약 7 2 2 6" xfId="38774"/>
    <cellStyle name="요약 7 2 3" xfId="12681"/>
    <cellStyle name="요약 7 2 3 2" xfId="16488"/>
    <cellStyle name="요약 7 2 3 2 2" xfId="22148"/>
    <cellStyle name="요약 7 2 3 2 2 2" xfId="37057"/>
    <cellStyle name="요약 7 2 3 2 3" xfId="37056"/>
    <cellStyle name="요약 7 2 3 2 4" xfId="43934"/>
    <cellStyle name="요약 7 2 3 2 5" xfId="38771"/>
    <cellStyle name="요약 7 2 3 3" xfId="22147"/>
    <cellStyle name="요약 7 2 3 3 2" xfId="37058"/>
    <cellStyle name="요약 7 2 3 4" xfId="37055"/>
    <cellStyle name="요약 7 2 3 5" xfId="43933"/>
    <cellStyle name="요약 7 2 3 6" xfId="38772"/>
    <cellStyle name="요약 7 2 4" xfId="12904"/>
    <cellStyle name="요약 7 2 4 2" xfId="16489"/>
    <cellStyle name="요약 7 2 4 2 2" xfId="22150"/>
    <cellStyle name="요약 7 2 4 2 2 2" xfId="37061"/>
    <cellStyle name="요약 7 2 4 2 3" xfId="37060"/>
    <cellStyle name="요약 7 2 4 2 4" xfId="43936"/>
    <cellStyle name="요약 7 2 4 2 5" xfId="38769"/>
    <cellStyle name="요약 7 2 4 3" xfId="22149"/>
    <cellStyle name="요약 7 2 4 3 2" xfId="37062"/>
    <cellStyle name="요약 7 2 4 4" xfId="37059"/>
    <cellStyle name="요약 7 2 4 5" xfId="43935"/>
    <cellStyle name="요약 7 2 4 6" xfId="38770"/>
    <cellStyle name="요약 7 2 5" xfId="13140"/>
    <cellStyle name="요약 7 2 5 2" xfId="16490"/>
    <cellStyle name="요약 7 2 5 2 2" xfId="22152"/>
    <cellStyle name="요약 7 2 5 2 2 2" xfId="37065"/>
    <cellStyle name="요약 7 2 5 2 3" xfId="37064"/>
    <cellStyle name="요약 7 2 5 2 4" xfId="43938"/>
    <cellStyle name="요약 7 2 5 2 5" xfId="38767"/>
    <cellStyle name="요약 7 2 5 3" xfId="22151"/>
    <cellStyle name="요약 7 2 5 3 2" xfId="37066"/>
    <cellStyle name="요약 7 2 5 4" xfId="37063"/>
    <cellStyle name="요약 7 2 5 5" xfId="43937"/>
    <cellStyle name="요약 7 2 5 6" xfId="38768"/>
    <cellStyle name="요약 7 2 6" xfId="13525"/>
    <cellStyle name="요약 7 2 6 2" xfId="16491"/>
    <cellStyle name="요약 7 2 6 2 2" xfId="22154"/>
    <cellStyle name="요약 7 2 6 2 2 2" xfId="37069"/>
    <cellStyle name="요약 7 2 6 2 3" xfId="37068"/>
    <cellStyle name="요약 7 2 6 2 4" xfId="43940"/>
    <cellStyle name="요약 7 2 6 2 5" xfId="38765"/>
    <cellStyle name="요약 7 2 6 3" xfId="22153"/>
    <cellStyle name="요약 7 2 6 3 2" xfId="37070"/>
    <cellStyle name="요약 7 2 6 4" xfId="37067"/>
    <cellStyle name="요약 7 2 6 5" xfId="43939"/>
    <cellStyle name="요약 7 2 6 6" xfId="38766"/>
    <cellStyle name="요약 7 2 7" xfId="13599"/>
    <cellStyle name="요약 7 2 7 2" xfId="22155"/>
    <cellStyle name="요약 7 2 7 2 2" xfId="37072"/>
    <cellStyle name="요약 7 2 7 3" xfId="37071"/>
    <cellStyle name="요약 7 2 7 4" xfId="43941"/>
    <cellStyle name="요약 7 2 7 5" xfId="38764"/>
    <cellStyle name="요약 7 2 8" xfId="22144"/>
    <cellStyle name="요약 7 2 8 2" xfId="37073"/>
    <cellStyle name="요약 7 2 9" xfId="37050"/>
    <cellStyle name="요약 7 3" xfId="12024"/>
    <cellStyle name="요약 7 3 2" xfId="16492"/>
    <cellStyle name="요약 7 3 2 2" xfId="22157"/>
    <cellStyle name="요약 7 3 2 2 2" xfId="37076"/>
    <cellStyle name="요약 7 3 2 3" xfId="37075"/>
    <cellStyle name="요약 7 3 2 4" xfId="43943"/>
    <cellStyle name="요약 7 3 2 5" xfId="38762"/>
    <cellStyle name="요약 7 3 3" xfId="22156"/>
    <cellStyle name="요약 7 3 3 2" xfId="37077"/>
    <cellStyle name="요약 7 3 4" xfId="37074"/>
    <cellStyle name="요약 7 3 5" xfId="43942"/>
    <cellStyle name="요약 7 3 6" xfId="38763"/>
    <cellStyle name="요약 7 4" xfId="22143"/>
    <cellStyle name="요약 7 4 2" xfId="37078"/>
    <cellStyle name="요약 7 5" xfId="37049"/>
    <cellStyle name="요약 7 6" xfId="43929"/>
    <cellStyle name="요약 7 7" xfId="38776"/>
    <cellStyle name="요약 8" xfId="11384"/>
    <cellStyle name="요약 8 2" xfId="11953"/>
    <cellStyle name="요약 8 2 10" xfId="43945"/>
    <cellStyle name="요약 8 2 11" xfId="38760"/>
    <cellStyle name="요약 8 2 2" xfId="12459"/>
    <cellStyle name="요약 8 2 2 2" xfId="16493"/>
    <cellStyle name="요약 8 2 2 2 2" xfId="22161"/>
    <cellStyle name="요약 8 2 2 2 2 2" xfId="37083"/>
    <cellStyle name="요약 8 2 2 2 3" xfId="37082"/>
    <cellStyle name="요약 8 2 2 2 4" xfId="43947"/>
    <cellStyle name="요약 8 2 2 2 5" xfId="38758"/>
    <cellStyle name="요약 8 2 2 3" xfId="22160"/>
    <cellStyle name="요약 8 2 2 3 2" xfId="37084"/>
    <cellStyle name="요약 8 2 2 4" xfId="37081"/>
    <cellStyle name="요약 8 2 2 5" xfId="43946"/>
    <cellStyle name="요약 8 2 2 6" xfId="38759"/>
    <cellStyle name="요약 8 2 3" xfId="12682"/>
    <cellStyle name="요약 8 2 3 2" xfId="16494"/>
    <cellStyle name="요약 8 2 3 2 2" xfId="22163"/>
    <cellStyle name="요약 8 2 3 2 2 2" xfId="37087"/>
    <cellStyle name="요약 8 2 3 2 3" xfId="37086"/>
    <cellStyle name="요약 8 2 3 2 4" xfId="43949"/>
    <cellStyle name="요약 8 2 3 2 5" xfId="38756"/>
    <cellStyle name="요약 8 2 3 3" xfId="22162"/>
    <cellStyle name="요약 8 2 3 3 2" xfId="37088"/>
    <cellStyle name="요약 8 2 3 4" xfId="37085"/>
    <cellStyle name="요약 8 2 3 5" xfId="43948"/>
    <cellStyle name="요약 8 2 3 6" xfId="38757"/>
    <cellStyle name="요약 8 2 4" xfId="12905"/>
    <cellStyle name="요약 8 2 4 2" xfId="16495"/>
    <cellStyle name="요약 8 2 4 2 2" xfId="22165"/>
    <cellStyle name="요약 8 2 4 2 2 2" xfId="37091"/>
    <cellStyle name="요약 8 2 4 2 3" xfId="37090"/>
    <cellStyle name="요약 8 2 4 2 4" xfId="43951"/>
    <cellStyle name="요약 8 2 4 2 5" xfId="38754"/>
    <cellStyle name="요약 8 2 4 3" xfId="22164"/>
    <cellStyle name="요약 8 2 4 3 2" xfId="37092"/>
    <cellStyle name="요약 8 2 4 4" xfId="37089"/>
    <cellStyle name="요약 8 2 4 5" xfId="43950"/>
    <cellStyle name="요약 8 2 4 6" xfId="38755"/>
    <cellStyle name="요약 8 2 5" xfId="13141"/>
    <cellStyle name="요약 8 2 5 2" xfId="16496"/>
    <cellStyle name="요약 8 2 5 2 2" xfId="22167"/>
    <cellStyle name="요약 8 2 5 2 2 2" xfId="37095"/>
    <cellStyle name="요약 8 2 5 2 3" xfId="37094"/>
    <cellStyle name="요약 8 2 5 2 4" xfId="43953"/>
    <cellStyle name="요약 8 2 5 2 5" xfId="38752"/>
    <cellStyle name="요약 8 2 5 3" xfId="22166"/>
    <cellStyle name="요약 8 2 5 3 2" xfId="37096"/>
    <cellStyle name="요약 8 2 5 4" xfId="37093"/>
    <cellStyle name="요약 8 2 5 5" xfId="43952"/>
    <cellStyle name="요약 8 2 5 6" xfId="38753"/>
    <cellStyle name="요약 8 2 6" xfId="13526"/>
    <cellStyle name="요약 8 2 6 2" xfId="16497"/>
    <cellStyle name="요약 8 2 6 2 2" xfId="22169"/>
    <cellStyle name="요약 8 2 6 2 2 2" xfId="37099"/>
    <cellStyle name="요약 8 2 6 2 3" xfId="37098"/>
    <cellStyle name="요약 8 2 6 2 4" xfId="43955"/>
    <cellStyle name="요약 8 2 6 2 5" xfId="38750"/>
    <cellStyle name="요약 8 2 6 3" xfId="22168"/>
    <cellStyle name="요약 8 2 6 3 2" xfId="37100"/>
    <cellStyle name="요약 8 2 6 4" xfId="37097"/>
    <cellStyle name="요약 8 2 6 5" xfId="43954"/>
    <cellStyle name="요약 8 2 6 6" xfId="38751"/>
    <cellStyle name="요약 8 2 7" xfId="13600"/>
    <cellStyle name="요약 8 2 7 2" xfId="22170"/>
    <cellStyle name="요약 8 2 7 2 2" xfId="37102"/>
    <cellStyle name="요약 8 2 7 3" xfId="37101"/>
    <cellStyle name="요약 8 2 7 4" xfId="43956"/>
    <cellStyle name="요약 8 2 7 5" xfId="38749"/>
    <cellStyle name="요약 8 2 8" xfId="22159"/>
    <cellStyle name="요약 8 2 8 2" xfId="37103"/>
    <cellStyle name="요약 8 2 9" xfId="37080"/>
    <cellStyle name="요약 8 3" xfId="12023"/>
    <cellStyle name="요약 8 3 2" xfId="16498"/>
    <cellStyle name="요약 8 3 2 2" xfId="22172"/>
    <cellStyle name="요약 8 3 2 2 2" xfId="37106"/>
    <cellStyle name="요약 8 3 2 3" xfId="37105"/>
    <cellStyle name="요약 8 3 2 4" xfId="43958"/>
    <cellStyle name="요약 8 3 2 5" xfId="38747"/>
    <cellStyle name="요약 8 3 3" xfId="22171"/>
    <cellStyle name="요약 8 3 3 2" xfId="37107"/>
    <cellStyle name="요약 8 3 4" xfId="37104"/>
    <cellStyle name="요약 8 3 5" xfId="43957"/>
    <cellStyle name="요약 8 3 6" xfId="38748"/>
    <cellStyle name="요약 8 4" xfId="22158"/>
    <cellStyle name="요약 8 4 2" xfId="37108"/>
    <cellStyle name="요약 8 5" xfId="37079"/>
    <cellStyle name="요약 8 6" xfId="43944"/>
    <cellStyle name="요약 8 7" xfId="38761"/>
    <cellStyle name="요약 9" xfId="11385"/>
    <cellStyle name="요약 9 2" xfId="11954"/>
    <cellStyle name="요약 9 2 10" xfId="43960"/>
    <cellStyle name="요약 9 2 11" xfId="38745"/>
    <cellStyle name="요약 9 2 2" xfId="12460"/>
    <cellStyle name="요약 9 2 2 2" xfId="16499"/>
    <cellStyle name="요약 9 2 2 2 2" xfId="22176"/>
    <cellStyle name="요약 9 2 2 2 2 2" xfId="37113"/>
    <cellStyle name="요약 9 2 2 2 3" xfId="37112"/>
    <cellStyle name="요약 9 2 2 2 4" xfId="43962"/>
    <cellStyle name="요약 9 2 2 2 5" xfId="38743"/>
    <cellStyle name="요약 9 2 2 3" xfId="22175"/>
    <cellStyle name="요약 9 2 2 3 2" xfId="37114"/>
    <cellStyle name="요약 9 2 2 4" xfId="37111"/>
    <cellStyle name="요약 9 2 2 5" xfId="43961"/>
    <cellStyle name="요약 9 2 2 6" xfId="38744"/>
    <cellStyle name="요약 9 2 3" xfId="12683"/>
    <cellStyle name="요약 9 2 3 2" xfId="16500"/>
    <cellStyle name="요약 9 2 3 2 2" xfId="22178"/>
    <cellStyle name="요약 9 2 3 2 2 2" xfId="37117"/>
    <cellStyle name="요약 9 2 3 2 3" xfId="37116"/>
    <cellStyle name="요약 9 2 3 2 4" xfId="43964"/>
    <cellStyle name="요약 9 2 3 2 5" xfId="38741"/>
    <cellStyle name="요약 9 2 3 3" xfId="22177"/>
    <cellStyle name="요약 9 2 3 3 2" xfId="37118"/>
    <cellStyle name="요약 9 2 3 4" xfId="37115"/>
    <cellStyle name="요약 9 2 3 5" xfId="43963"/>
    <cellStyle name="요약 9 2 3 6" xfId="38742"/>
    <cellStyle name="요약 9 2 4" xfId="12906"/>
    <cellStyle name="요약 9 2 4 2" xfId="16501"/>
    <cellStyle name="요약 9 2 4 2 2" xfId="22180"/>
    <cellStyle name="요약 9 2 4 2 2 2" xfId="37121"/>
    <cellStyle name="요약 9 2 4 2 3" xfId="37120"/>
    <cellStyle name="요약 9 2 4 2 4" xfId="43966"/>
    <cellStyle name="요약 9 2 4 2 5" xfId="38739"/>
    <cellStyle name="요약 9 2 4 3" xfId="22179"/>
    <cellStyle name="요약 9 2 4 3 2" xfId="37122"/>
    <cellStyle name="요약 9 2 4 4" xfId="37119"/>
    <cellStyle name="요약 9 2 4 5" xfId="43965"/>
    <cellStyle name="요약 9 2 4 6" xfId="38740"/>
    <cellStyle name="요약 9 2 5" xfId="13142"/>
    <cellStyle name="요약 9 2 5 2" xfId="16502"/>
    <cellStyle name="요약 9 2 5 2 2" xfId="22182"/>
    <cellStyle name="요약 9 2 5 2 2 2" xfId="37125"/>
    <cellStyle name="요약 9 2 5 2 3" xfId="37124"/>
    <cellStyle name="요약 9 2 5 2 4" xfId="43968"/>
    <cellStyle name="요약 9 2 5 2 5" xfId="38737"/>
    <cellStyle name="요약 9 2 5 3" xfId="22181"/>
    <cellStyle name="요약 9 2 5 3 2" xfId="37126"/>
    <cellStyle name="요약 9 2 5 4" xfId="37123"/>
    <cellStyle name="요약 9 2 5 5" xfId="43967"/>
    <cellStyle name="요약 9 2 5 6" xfId="38738"/>
    <cellStyle name="요약 9 2 6" xfId="13527"/>
    <cellStyle name="요약 9 2 6 2" xfId="16503"/>
    <cellStyle name="요약 9 2 6 2 2" xfId="22184"/>
    <cellStyle name="요약 9 2 6 2 2 2" xfId="37129"/>
    <cellStyle name="요약 9 2 6 2 3" xfId="37128"/>
    <cellStyle name="요약 9 2 6 2 4" xfId="43970"/>
    <cellStyle name="요약 9 2 6 2 5" xfId="38735"/>
    <cellStyle name="요약 9 2 6 3" xfId="22183"/>
    <cellStyle name="요약 9 2 6 3 2" xfId="37130"/>
    <cellStyle name="요약 9 2 6 4" xfId="37127"/>
    <cellStyle name="요약 9 2 6 5" xfId="43969"/>
    <cellStyle name="요약 9 2 6 6" xfId="38736"/>
    <cellStyle name="요약 9 2 7" xfId="13601"/>
    <cellStyle name="요약 9 2 7 2" xfId="22185"/>
    <cellStyle name="요약 9 2 7 2 2" xfId="37132"/>
    <cellStyle name="요약 9 2 7 3" xfId="37131"/>
    <cellStyle name="요약 9 2 7 4" xfId="43971"/>
    <cellStyle name="요약 9 2 7 5" xfId="38734"/>
    <cellStyle name="요약 9 2 8" xfId="22174"/>
    <cellStyle name="요약 9 2 8 2" xfId="37133"/>
    <cellStyle name="요약 9 2 9" xfId="37110"/>
    <cellStyle name="요약 9 3" xfId="12022"/>
    <cellStyle name="요약 9 3 2" xfId="16504"/>
    <cellStyle name="요약 9 3 2 2" xfId="22187"/>
    <cellStyle name="요약 9 3 2 2 2" xfId="37136"/>
    <cellStyle name="요약 9 3 2 3" xfId="37135"/>
    <cellStyle name="요약 9 3 2 4" xfId="43973"/>
    <cellStyle name="요약 9 3 2 5" xfId="38732"/>
    <cellStyle name="요약 9 3 3" xfId="22186"/>
    <cellStyle name="요약 9 3 3 2" xfId="37137"/>
    <cellStyle name="요약 9 3 4" xfId="37134"/>
    <cellStyle name="요약 9 3 5" xfId="43972"/>
    <cellStyle name="요약 9 3 6" xfId="38733"/>
    <cellStyle name="요약 9 4" xfId="22173"/>
    <cellStyle name="요약 9 4 2" xfId="37138"/>
    <cellStyle name="요약 9 5" xfId="37109"/>
    <cellStyle name="요약 9 6" xfId="43959"/>
    <cellStyle name="요약 9 7" xfId="38746"/>
    <cellStyle name="원" xfId="1809"/>
    <cellStyle name="원 2" xfId="4302"/>
    <cellStyle name="원_(수정_계열사별 제출)1차양식" xfId="11386"/>
    <cellStyle name="원_20081104144257984사업(분기반기)보고서수기작성작업파일(200806기준)" xfId="1810"/>
    <cellStyle name="원_2009년경영계획 17500_081110" xfId="1811"/>
    <cellStyle name="원_20100126_온라인 보정(결산파일)" xfId="1812"/>
    <cellStyle name="원_20100202_온라인 보정(결산파일)" xfId="1813"/>
    <cellStyle name="원_Book1" xfId="1814"/>
    <cellStyle name="원_GE001_OB_결산보정_ControlSheet_V3_100118_신탁보수제외" xfId="1815"/>
    <cellStyle name="원_IFRS CoA Template_GR_F3_V27_081028_코딩" xfId="1816"/>
    <cellStyle name="원_IFRS CoA Template_GR_F3_V50_V11_091223_원본" xfId="1817"/>
    <cellStyle name="원_IFRS CoA Template_GR_F3_V50_V22_091223_발송" xfId="1818"/>
    <cellStyle name="원_NCF6BB2F" xfId="1819"/>
    <cellStyle name="원_NCF6BB2F_수기대 상 계정과목 _ V50 (3)" xfId="1820"/>
    <cellStyle name="원_결산내역조사_정리_0909" xfId="1821"/>
    <cellStyle name="원_결산보정분개내역정리_2008년말기준_1차취합완성본" xfId="1822"/>
    <cellStyle name="원_손익계산서(05년6월)_2" xfId="1823"/>
    <cellStyle name="원_은행-통합계정과목코드 매핑(IFRS 20081107) v1.4" xfId="1824"/>
    <cellStyle name="원_참고1(주채무계열그룹명세)" xfId="11387"/>
    <cellStyle name="원_충당금근기자료" xfId="1825"/>
    <cellStyle name="원통화" xfId="1826"/>
    <cellStyle name="유1" xfId="1827"/>
    <cellStyle name="유입" xfId="1828"/>
    <cellStyle name="유입 2" xfId="4303"/>
    <cellStyle name="유입 2 10" xfId="22188"/>
    <cellStyle name="유입 2 10 2" xfId="37140"/>
    <cellStyle name="유입 2 11" xfId="25314"/>
    <cellStyle name="유입 2 11 2" xfId="37141"/>
    <cellStyle name="유입 2 12" xfId="37139"/>
    <cellStyle name="유입 2 13" xfId="38730"/>
    <cellStyle name="유입 2 2" xfId="11955"/>
    <cellStyle name="유입 2 2 2" xfId="16506"/>
    <cellStyle name="유입 2 2 2 2" xfId="22190"/>
    <cellStyle name="유입 2 2 2 2 2" xfId="37144"/>
    <cellStyle name="유입 2 2 2 3" xfId="25316"/>
    <cellStyle name="유입 2 2 2 3 2" xfId="37145"/>
    <cellStyle name="유입 2 2 2 4" xfId="37143"/>
    <cellStyle name="유입 2 2 2 5" xfId="38728"/>
    <cellStyle name="유입 2 2 3" xfId="22189"/>
    <cellStyle name="유입 2 2 3 2" xfId="37146"/>
    <cellStyle name="유입 2 2 4" xfId="25315"/>
    <cellStyle name="유입 2 2 4 2" xfId="37147"/>
    <cellStyle name="유입 2 2 5" xfId="37142"/>
    <cellStyle name="유입 2 2 6" xfId="38729"/>
    <cellStyle name="유입 2 3" xfId="12461"/>
    <cellStyle name="유입 2 3 2" xfId="16507"/>
    <cellStyle name="유입 2 3 2 2" xfId="22192"/>
    <cellStyle name="유입 2 3 2 2 2" xfId="37150"/>
    <cellStyle name="유입 2 3 2 3" xfId="25318"/>
    <cellStyle name="유입 2 3 2 3 2" xfId="37151"/>
    <cellStyle name="유입 2 3 2 4" xfId="37149"/>
    <cellStyle name="유입 2 3 2 5" xfId="38726"/>
    <cellStyle name="유입 2 3 3" xfId="22191"/>
    <cellStyle name="유입 2 3 3 2" xfId="37152"/>
    <cellStyle name="유입 2 3 4" xfId="25317"/>
    <cellStyle name="유입 2 3 4 2" xfId="37153"/>
    <cellStyle name="유입 2 3 5" xfId="37148"/>
    <cellStyle name="유입 2 3 6" xfId="38727"/>
    <cellStyle name="유입 2 4" xfId="12684"/>
    <cellStyle name="유입 2 4 2" xfId="16508"/>
    <cellStyle name="유입 2 4 2 2" xfId="22194"/>
    <cellStyle name="유입 2 4 2 2 2" xfId="37156"/>
    <cellStyle name="유입 2 4 2 3" xfId="25320"/>
    <cellStyle name="유입 2 4 2 3 2" xfId="37157"/>
    <cellStyle name="유입 2 4 2 4" xfId="37155"/>
    <cellStyle name="유입 2 4 2 5" xfId="38724"/>
    <cellStyle name="유입 2 4 3" xfId="22193"/>
    <cellStyle name="유입 2 4 3 2" xfId="37158"/>
    <cellStyle name="유입 2 4 4" xfId="25319"/>
    <cellStyle name="유입 2 4 4 2" xfId="37159"/>
    <cellStyle name="유입 2 4 5" xfId="37154"/>
    <cellStyle name="유입 2 4 6" xfId="38725"/>
    <cellStyle name="유입 2 5" xfId="12907"/>
    <cellStyle name="유입 2 5 2" xfId="16509"/>
    <cellStyle name="유입 2 5 2 2" xfId="22196"/>
    <cellStyle name="유입 2 5 2 2 2" xfId="37162"/>
    <cellStyle name="유입 2 5 2 3" xfId="25322"/>
    <cellStyle name="유입 2 5 2 3 2" xfId="37163"/>
    <cellStyle name="유입 2 5 2 4" xfId="37161"/>
    <cellStyle name="유입 2 5 2 5" xfId="38722"/>
    <cellStyle name="유입 2 5 3" xfId="22195"/>
    <cellStyle name="유입 2 5 3 2" xfId="37164"/>
    <cellStyle name="유입 2 5 4" xfId="25321"/>
    <cellStyle name="유입 2 5 4 2" xfId="37165"/>
    <cellStyle name="유입 2 5 5" xfId="37160"/>
    <cellStyle name="유입 2 5 6" xfId="38723"/>
    <cellStyle name="유입 2 6" xfId="13143"/>
    <cellStyle name="유입 2 6 2" xfId="16510"/>
    <cellStyle name="유입 2 6 2 2" xfId="22198"/>
    <cellStyle name="유입 2 6 2 2 2" xfId="37168"/>
    <cellStyle name="유입 2 6 2 3" xfId="25324"/>
    <cellStyle name="유입 2 6 2 3 2" xfId="37169"/>
    <cellStyle name="유입 2 6 2 4" xfId="37167"/>
    <cellStyle name="유입 2 6 2 5" xfId="38720"/>
    <cellStyle name="유입 2 6 3" xfId="22197"/>
    <cellStyle name="유입 2 6 3 2" xfId="37170"/>
    <cellStyle name="유입 2 6 4" xfId="25323"/>
    <cellStyle name="유입 2 6 4 2" xfId="37171"/>
    <cellStyle name="유입 2 6 5" xfId="37166"/>
    <cellStyle name="유입 2 6 6" xfId="38721"/>
    <cellStyle name="유입 2 7" xfId="13528"/>
    <cellStyle name="유입 2 7 2" xfId="16511"/>
    <cellStyle name="유입 2 7 2 2" xfId="22200"/>
    <cellStyle name="유입 2 7 2 2 2" xfId="37174"/>
    <cellStyle name="유입 2 7 2 3" xfId="25326"/>
    <cellStyle name="유입 2 7 2 3 2" xfId="37175"/>
    <cellStyle name="유입 2 7 2 4" xfId="37173"/>
    <cellStyle name="유입 2 7 2 5" xfId="38718"/>
    <cellStyle name="유입 2 7 3" xfId="22199"/>
    <cellStyle name="유입 2 7 3 2" xfId="37176"/>
    <cellStyle name="유입 2 7 4" xfId="25325"/>
    <cellStyle name="유입 2 7 4 2" xfId="37177"/>
    <cellStyle name="유입 2 7 5" xfId="37172"/>
    <cellStyle name="유입 2 7 6" xfId="38719"/>
    <cellStyle name="유입 2 8" xfId="13602"/>
    <cellStyle name="유입 2 8 2" xfId="16512"/>
    <cellStyle name="유입 2 8 2 2" xfId="22202"/>
    <cellStyle name="유입 2 8 2 2 2" xfId="37180"/>
    <cellStyle name="유입 2 8 2 3" xfId="25328"/>
    <cellStyle name="유입 2 8 2 3 2" xfId="37181"/>
    <cellStyle name="유입 2 8 2 4" xfId="37179"/>
    <cellStyle name="유입 2 8 2 5" xfId="38716"/>
    <cellStyle name="유입 2 8 3" xfId="22201"/>
    <cellStyle name="유입 2 8 3 2" xfId="37182"/>
    <cellStyle name="유입 2 8 4" xfId="25327"/>
    <cellStyle name="유입 2 8 4 2" xfId="37183"/>
    <cellStyle name="유입 2 8 5" xfId="37178"/>
    <cellStyle name="유입 2 8 6" xfId="38717"/>
    <cellStyle name="유입 2 9" xfId="16505"/>
    <cellStyle name="유입 2 9 2" xfId="22203"/>
    <cellStyle name="유입 2 9 2 2" xfId="37185"/>
    <cellStyle name="유입 2 9 3" xfId="25329"/>
    <cellStyle name="유입 2 9 3 2" xfId="37186"/>
    <cellStyle name="유입 2 9 4" xfId="37184"/>
    <cellStyle name="유입 2 9 5" xfId="38715"/>
    <cellStyle name="유입 3" xfId="11388"/>
    <cellStyle name="유입 3 2" xfId="16513"/>
    <cellStyle name="유입 3 2 2" xfId="22205"/>
    <cellStyle name="유입 3 2 2 2" xfId="37189"/>
    <cellStyle name="유입 3 2 3" xfId="25331"/>
    <cellStyle name="유입 3 2 3 2" xfId="37190"/>
    <cellStyle name="유입 3 2 4" xfId="37188"/>
    <cellStyle name="유입 3 2 5" xfId="38713"/>
    <cellStyle name="유입 3 3" xfId="22204"/>
    <cellStyle name="유입 3 3 2" xfId="37191"/>
    <cellStyle name="유입 3 4" xfId="25330"/>
    <cellStyle name="유입 3 4 2" xfId="37192"/>
    <cellStyle name="유입 3 5" xfId="37187"/>
    <cellStyle name="유입 3 6" xfId="38714"/>
    <cellStyle name="유입 4" xfId="12021"/>
    <cellStyle name="유입 4 2" xfId="16514"/>
    <cellStyle name="유입 4 2 2" xfId="22207"/>
    <cellStyle name="유입 4 2 2 2" xfId="37195"/>
    <cellStyle name="유입 4 2 3" xfId="25333"/>
    <cellStyle name="유입 4 2 3 2" xfId="37196"/>
    <cellStyle name="유입 4 2 4" xfId="37194"/>
    <cellStyle name="유입 4 2 5" xfId="38711"/>
    <cellStyle name="유입 4 3" xfId="22206"/>
    <cellStyle name="유입 4 3 2" xfId="37197"/>
    <cellStyle name="유입 4 4" xfId="25332"/>
    <cellStyle name="유입 4 4 2" xfId="37198"/>
    <cellStyle name="유입 4 5" xfId="37193"/>
    <cellStyle name="유입 4 6" xfId="38712"/>
    <cellStyle name="유입 5" xfId="13763"/>
    <cellStyle name="유입 5 2" xfId="22208"/>
    <cellStyle name="유입 5 2 2" xfId="37200"/>
    <cellStyle name="유입 5 3" xfId="25334"/>
    <cellStyle name="유입 5 3 2" xfId="37201"/>
    <cellStyle name="유입 5 4" xfId="37199"/>
    <cellStyle name="유입 5 5" xfId="38710"/>
    <cellStyle name="유입 6" xfId="17298"/>
    <cellStyle name="유입 6 2" xfId="37202"/>
    <cellStyle name="유입 7" xfId="25313"/>
    <cellStyle name="유입 7 2" xfId="37203"/>
    <cellStyle name="유입 8" xfId="25431"/>
    <cellStyle name="유입 9" xfId="38731"/>
    <cellStyle name="이연사업비" xfId="1829"/>
    <cellStyle name="一般_00Q3902REV.1" xfId="4304"/>
    <cellStyle name="일반숫자" xfId="1830"/>
    <cellStyle name="입력 10" xfId="11389"/>
    <cellStyle name="입력 10 2" xfId="11956"/>
    <cellStyle name="입력 10 2 10" xfId="37205"/>
    <cellStyle name="입력 10 2 11" xfId="38708"/>
    <cellStyle name="입력 10 2 2" xfId="12462"/>
    <cellStyle name="입력 10 2 2 2" xfId="16517"/>
    <cellStyle name="입력 10 2 2 2 2" xfId="22212"/>
    <cellStyle name="입력 10 2 2 2 2 2" xfId="37208"/>
    <cellStyle name="입력 10 2 2 2 3" xfId="37207"/>
    <cellStyle name="입력 10 2 2 2 4" xfId="38706"/>
    <cellStyle name="입력 10 2 2 3" xfId="22211"/>
    <cellStyle name="입력 10 2 2 3 2" xfId="37209"/>
    <cellStyle name="입력 10 2 2 4" xfId="37206"/>
    <cellStyle name="입력 10 2 2 5" xfId="38707"/>
    <cellStyle name="입력 10 2 3" xfId="12685"/>
    <cellStyle name="입력 10 2 3 2" xfId="16518"/>
    <cellStyle name="입력 10 2 3 2 2" xfId="22214"/>
    <cellStyle name="입력 10 2 3 2 2 2" xfId="37212"/>
    <cellStyle name="입력 10 2 3 2 3" xfId="37211"/>
    <cellStyle name="입력 10 2 3 2 4" xfId="38704"/>
    <cellStyle name="입력 10 2 3 3" xfId="22213"/>
    <cellStyle name="입력 10 2 3 3 2" xfId="37213"/>
    <cellStyle name="입력 10 2 3 4" xfId="37210"/>
    <cellStyle name="입력 10 2 3 5" xfId="38705"/>
    <cellStyle name="입력 10 2 4" xfId="12908"/>
    <cellStyle name="입력 10 2 4 2" xfId="16519"/>
    <cellStyle name="입력 10 2 4 2 2" xfId="22216"/>
    <cellStyle name="입력 10 2 4 2 2 2" xfId="37216"/>
    <cellStyle name="입력 10 2 4 2 3" xfId="37215"/>
    <cellStyle name="입력 10 2 4 2 4" xfId="38702"/>
    <cellStyle name="입력 10 2 4 3" xfId="22215"/>
    <cellStyle name="입력 10 2 4 3 2" xfId="37217"/>
    <cellStyle name="입력 10 2 4 4" xfId="37214"/>
    <cellStyle name="입력 10 2 4 5" xfId="38703"/>
    <cellStyle name="입력 10 2 5" xfId="13144"/>
    <cellStyle name="입력 10 2 5 2" xfId="16520"/>
    <cellStyle name="입력 10 2 5 2 2" xfId="22218"/>
    <cellStyle name="입력 10 2 5 2 2 2" xfId="37220"/>
    <cellStyle name="입력 10 2 5 2 3" xfId="37219"/>
    <cellStyle name="입력 10 2 5 2 4" xfId="38700"/>
    <cellStyle name="입력 10 2 5 3" xfId="22217"/>
    <cellStyle name="입력 10 2 5 3 2" xfId="37221"/>
    <cellStyle name="입력 10 2 5 4" xfId="37218"/>
    <cellStyle name="입력 10 2 5 5" xfId="38701"/>
    <cellStyle name="입력 10 2 6" xfId="13529"/>
    <cellStyle name="입력 10 2 6 2" xfId="16521"/>
    <cellStyle name="입력 10 2 6 2 2" xfId="22220"/>
    <cellStyle name="입력 10 2 6 2 2 2" xfId="37224"/>
    <cellStyle name="입력 10 2 6 2 3" xfId="37223"/>
    <cellStyle name="입력 10 2 6 2 4" xfId="38698"/>
    <cellStyle name="입력 10 2 6 3" xfId="22219"/>
    <cellStyle name="입력 10 2 6 3 2" xfId="37225"/>
    <cellStyle name="입력 10 2 6 4" xfId="37222"/>
    <cellStyle name="입력 10 2 6 5" xfId="38699"/>
    <cellStyle name="입력 10 2 7" xfId="13603"/>
    <cellStyle name="입력 10 2 7 2" xfId="16522"/>
    <cellStyle name="입력 10 2 7 2 2" xfId="22222"/>
    <cellStyle name="입력 10 2 7 2 2 2" xfId="37228"/>
    <cellStyle name="입력 10 2 7 2 3" xfId="37227"/>
    <cellStyle name="입력 10 2 7 2 4" xfId="38696"/>
    <cellStyle name="입력 10 2 7 3" xfId="22221"/>
    <cellStyle name="입력 10 2 7 3 2" xfId="37229"/>
    <cellStyle name="입력 10 2 7 4" xfId="37226"/>
    <cellStyle name="입력 10 2 7 5" xfId="38697"/>
    <cellStyle name="입력 10 2 8" xfId="16516"/>
    <cellStyle name="입력 10 2 8 2" xfId="22223"/>
    <cellStyle name="입력 10 2 8 2 2" xfId="37231"/>
    <cellStyle name="입력 10 2 8 3" xfId="37230"/>
    <cellStyle name="입력 10 2 8 4" xfId="38695"/>
    <cellStyle name="입력 10 2 9" xfId="22210"/>
    <cellStyle name="입력 10 2 9 2" xfId="37232"/>
    <cellStyle name="입력 10 3" xfId="12020"/>
    <cellStyle name="입력 10 3 2" xfId="16523"/>
    <cellStyle name="입력 10 3 2 2" xfId="22225"/>
    <cellStyle name="입력 10 3 2 2 2" xfId="37235"/>
    <cellStyle name="입력 10 3 2 3" xfId="37234"/>
    <cellStyle name="입력 10 3 2 4" xfId="38693"/>
    <cellStyle name="입력 10 3 3" xfId="22224"/>
    <cellStyle name="입력 10 3 3 2" xfId="37236"/>
    <cellStyle name="입력 10 3 4" xfId="37233"/>
    <cellStyle name="입력 10 3 5" xfId="38694"/>
    <cellStyle name="입력 10 4" xfId="16515"/>
    <cellStyle name="입력 10 4 2" xfId="22226"/>
    <cellStyle name="입력 10 4 2 2" xfId="37238"/>
    <cellStyle name="입력 10 4 3" xfId="37237"/>
    <cellStyle name="입력 10 4 4" xfId="38692"/>
    <cellStyle name="입력 10 5" xfId="22209"/>
    <cellStyle name="입력 10 5 2" xfId="37239"/>
    <cellStyle name="입력 10 6" xfId="37204"/>
    <cellStyle name="입력 10 7" xfId="38709"/>
    <cellStyle name="입력 11" xfId="11390"/>
    <cellStyle name="입력 11 2" xfId="11957"/>
    <cellStyle name="입력 11 2 10" xfId="37241"/>
    <cellStyle name="입력 11 2 11" xfId="38690"/>
    <cellStyle name="입력 11 2 2" xfId="12463"/>
    <cellStyle name="입력 11 2 2 2" xfId="16526"/>
    <cellStyle name="입력 11 2 2 2 2" xfId="22230"/>
    <cellStyle name="입력 11 2 2 2 2 2" xfId="37244"/>
    <cellStyle name="입력 11 2 2 2 3" xfId="37243"/>
    <cellStyle name="입력 11 2 2 2 4" xfId="38688"/>
    <cellStyle name="입력 11 2 2 3" xfId="22229"/>
    <cellStyle name="입력 11 2 2 3 2" xfId="37245"/>
    <cellStyle name="입력 11 2 2 4" xfId="37242"/>
    <cellStyle name="입력 11 2 2 5" xfId="38689"/>
    <cellStyle name="입력 11 2 3" xfId="12686"/>
    <cellStyle name="입력 11 2 3 2" xfId="16527"/>
    <cellStyle name="입력 11 2 3 2 2" xfId="22232"/>
    <cellStyle name="입력 11 2 3 2 2 2" xfId="37248"/>
    <cellStyle name="입력 11 2 3 2 3" xfId="37247"/>
    <cellStyle name="입력 11 2 3 2 4" xfId="38686"/>
    <cellStyle name="입력 11 2 3 3" xfId="22231"/>
    <cellStyle name="입력 11 2 3 3 2" xfId="37249"/>
    <cellStyle name="입력 11 2 3 4" xfId="37246"/>
    <cellStyle name="입력 11 2 3 5" xfId="38687"/>
    <cellStyle name="입력 11 2 4" xfId="12909"/>
    <cellStyle name="입력 11 2 4 2" xfId="16528"/>
    <cellStyle name="입력 11 2 4 2 2" xfId="22234"/>
    <cellStyle name="입력 11 2 4 2 2 2" xfId="37252"/>
    <cellStyle name="입력 11 2 4 2 3" xfId="37251"/>
    <cellStyle name="입력 11 2 4 2 4" xfId="38684"/>
    <cellStyle name="입력 11 2 4 3" xfId="22233"/>
    <cellStyle name="입력 11 2 4 3 2" xfId="37253"/>
    <cellStyle name="입력 11 2 4 4" xfId="37250"/>
    <cellStyle name="입력 11 2 4 5" xfId="38685"/>
    <cellStyle name="입력 11 2 5" xfId="13145"/>
    <cellStyle name="입력 11 2 5 2" xfId="16529"/>
    <cellStyle name="입력 11 2 5 2 2" xfId="22236"/>
    <cellStyle name="입력 11 2 5 2 2 2" xfId="37256"/>
    <cellStyle name="입력 11 2 5 2 3" xfId="37255"/>
    <cellStyle name="입력 11 2 5 2 4" xfId="38682"/>
    <cellStyle name="입력 11 2 5 3" xfId="22235"/>
    <cellStyle name="입력 11 2 5 3 2" xfId="37257"/>
    <cellStyle name="입력 11 2 5 4" xfId="37254"/>
    <cellStyle name="입력 11 2 5 5" xfId="38683"/>
    <cellStyle name="입력 11 2 6" xfId="13530"/>
    <cellStyle name="입력 11 2 6 2" xfId="16530"/>
    <cellStyle name="입력 11 2 6 2 2" xfId="22238"/>
    <cellStyle name="입력 11 2 6 2 2 2" xfId="37260"/>
    <cellStyle name="입력 11 2 6 2 3" xfId="37259"/>
    <cellStyle name="입력 11 2 6 2 4" xfId="38680"/>
    <cellStyle name="입력 11 2 6 3" xfId="22237"/>
    <cellStyle name="입력 11 2 6 3 2" xfId="37261"/>
    <cellStyle name="입력 11 2 6 4" xfId="37258"/>
    <cellStyle name="입력 11 2 6 5" xfId="38681"/>
    <cellStyle name="입력 11 2 7" xfId="13604"/>
    <cellStyle name="입력 11 2 7 2" xfId="16531"/>
    <cellStyle name="입력 11 2 7 2 2" xfId="22240"/>
    <cellStyle name="입력 11 2 7 2 2 2" xfId="37264"/>
    <cellStyle name="입력 11 2 7 2 3" xfId="37263"/>
    <cellStyle name="입력 11 2 7 2 4" xfId="38678"/>
    <cellStyle name="입력 11 2 7 3" xfId="22239"/>
    <cellStyle name="입력 11 2 7 3 2" xfId="37265"/>
    <cellStyle name="입력 11 2 7 4" xfId="37262"/>
    <cellStyle name="입력 11 2 7 5" xfId="38679"/>
    <cellStyle name="입력 11 2 8" xfId="16525"/>
    <cellStyle name="입력 11 2 8 2" xfId="22241"/>
    <cellStyle name="입력 11 2 8 2 2" xfId="37267"/>
    <cellStyle name="입력 11 2 8 3" xfId="37266"/>
    <cellStyle name="입력 11 2 8 4" xfId="38677"/>
    <cellStyle name="입력 11 2 9" xfId="22228"/>
    <cellStyle name="입력 11 2 9 2" xfId="37268"/>
    <cellStyle name="입력 11 3" xfId="12019"/>
    <cellStyle name="입력 11 3 2" xfId="16532"/>
    <cellStyle name="입력 11 3 2 2" xfId="22243"/>
    <cellStyle name="입력 11 3 2 2 2" xfId="37271"/>
    <cellStyle name="입력 11 3 2 3" xfId="37270"/>
    <cellStyle name="입력 11 3 2 4" xfId="38675"/>
    <cellStyle name="입력 11 3 3" xfId="22242"/>
    <cellStyle name="입력 11 3 3 2" xfId="37272"/>
    <cellStyle name="입력 11 3 4" xfId="37269"/>
    <cellStyle name="입력 11 3 5" xfId="38676"/>
    <cellStyle name="입력 11 4" xfId="16524"/>
    <cellStyle name="입력 11 4 2" xfId="22244"/>
    <cellStyle name="입력 11 4 2 2" xfId="37274"/>
    <cellStyle name="입력 11 4 3" xfId="37273"/>
    <cellStyle name="입력 11 4 4" xfId="38674"/>
    <cellStyle name="입력 11 5" xfId="22227"/>
    <cellStyle name="입력 11 5 2" xfId="37275"/>
    <cellStyle name="입력 11 6" xfId="37240"/>
    <cellStyle name="입력 11 7" xfId="38691"/>
    <cellStyle name="입력 12" xfId="11391"/>
    <cellStyle name="입력 12 2" xfId="11958"/>
    <cellStyle name="입력 12 2 10" xfId="37277"/>
    <cellStyle name="입력 12 2 11" xfId="38672"/>
    <cellStyle name="입력 12 2 2" xfId="12464"/>
    <cellStyle name="입력 12 2 2 2" xfId="16535"/>
    <cellStyle name="입력 12 2 2 2 2" xfId="22248"/>
    <cellStyle name="입력 12 2 2 2 2 2" xfId="37280"/>
    <cellStyle name="입력 12 2 2 2 3" xfId="37279"/>
    <cellStyle name="입력 12 2 2 2 4" xfId="38670"/>
    <cellStyle name="입력 12 2 2 3" xfId="22247"/>
    <cellStyle name="입력 12 2 2 3 2" xfId="37281"/>
    <cellStyle name="입력 12 2 2 4" xfId="37278"/>
    <cellStyle name="입력 12 2 2 5" xfId="38671"/>
    <cellStyle name="입력 12 2 3" xfId="12687"/>
    <cellStyle name="입력 12 2 3 2" xfId="16536"/>
    <cellStyle name="입력 12 2 3 2 2" xfId="22250"/>
    <cellStyle name="입력 12 2 3 2 2 2" xfId="37284"/>
    <cellStyle name="입력 12 2 3 2 3" xfId="37283"/>
    <cellStyle name="입력 12 2 3 2 4" xfId="38668"/>
    <cellStyle name="입력 12 2 3 3" xfId="22249"/>
    <cellStyle name="입력 12 2 3 3 2" xfId="37285"/>
    <cellStyle name="입력 12 2 3 4" xfId="37282"/>
    <cellStyle name="입력 12 2 3 5" xfId="38669"/>
    <cellStyle name="입력 12 2 4" xfId="12910"/>
    <cellStyle name="입력 12 2 4 2" xfId="16537"/>
    <cellStyle name="입력 12 2 4 2 2" xfId="22252"/>
    <cellStyle name="입력 12 2 4 2 2 2" xfId="37288"/>
    <cellStyle name="입력 12 2 4 2 3" xfId="37287"/>
    <cellStyle name="입력 12 2 4 2 4" xfId="38666"/>
    <cellStyle name="입력 12 2 4 3" xfId="22251"/>
    <cellStyle name="입력 12 2 4 3 2" xfId="37289"/>
    <cellStyle name="입력 12 2 4 4" xfId="37286"/>
    <cellStyle name="입력 12 2 4 5" xfId="38667"/>
    <cellStyle name="입력 12 2 5" xfId="13146"/>
    <cellStyle name="입력 12 2 5 2" xfId="16538"/>
    <cellStyle name="입력 12 2 5 2 2" xfId="22254"/>
    <cellStyle name="입력 12 2 5 2 2 2" xfId="37292"/>
    <cellStyle name="입력 12 2 5 2 3" xfId="37291"/>
    <cellStyle name="입력 12 2 5 2 4" xfId="38664"/>
    <cellStyle name="입력 12 2 5 3" xfId="22253"/>
    <cellStyle name="입력 12 2 5 3 2" xfId="37293"/>
    <cellStyle name="입력 12 2 5 4" xfId="37290"/>
    <cellStyle name="입력 12 2 5 5" xfId="38665"/>
    <cellStyle name="입력 12 2 6" xfId="13531"/>
    <cellStyle name="입력 12 2 6 2" xfId="16539"/>
    <cellStyle name="입력 12 2 6 2 2" xfId="22256"/>
    <cellStyle name="입력 12 2 6 2 2 2" xfId="37296"/>
    <cellStyle name="입력 12 2 6 2 3" xfId="37295"/>
    <cellStyle name="입력 12 2 6 2 4" xfId="38662"/>
    <cellStyle name="입력 12 2 6 3" xfId="22255"/>
    <cellStyle name="입력 12 2 6 3 2" xfId="37297"/>
    <cellStyle name="입력 12 2 6 4" xfId="37294"/>
    <cellStyle name="입력 12 2 6 5" xfId="38663"/>
    <cellStyle name="입력 12 2 7" xfId="13605"/>
    <cellStyle name="입력 12 2 7 2" xfId="16540"/>
    <cellStyle name="입력 12 2 7 2 2" xfId="22258"/>
    <cellStyle name="입력 12 2 7 2 2 2" xfId="37300"/>
    <cellStyle name="입력 12 2 7 2 3" xfId="37299"/>
    <cellStyle name="입력 12 2 7 2 4" xfId="38660"/>
    <cellStyle name="입력 12 2 7 3" xfId="22257"/>
    <cellStyle name="입력 12 2 7 3 2" xfId="37301"/>
    <cellStyle name="입력 12 2 7 4" xfId="37298"/>
    <cellStyle name="입력 12 2 7 5" xfId="38661"/>
    <cellStyle name="입력 12 2 8" xfId="16534"/>
    <cellStyle name="입력 12 2 8 2" xfId="22259"/>
    <cellStyle name="입력 12 2 8 2 2" xfId="37303"/>
    <cellStyle name="입력 12 2 8 3" xfId="37302"/>
    <cellStyle name="입력 12 2 8 4" xfId="38659"/>
    <cellStyle name="입력 12 2 9" xfId="22246"/>
    <cellStyle name="입력 12 2 9 2" xfId="37304"/>
    <cellStyle name="입력 12 3" xfId="12018"/>
    <cellStyle name="입력 12 3 2" xfId="16541"/>
    <cellStyle name="입력 12 3 2 2" xfId="22261"/>
    <cellStyle name="입력 12 3 2 2 2" xfId="37307"/>
    <cellStyle name="입력 12 3 2 3" xfId="37306"/>
    <cellStyle name="입력 12 3 2 4" xfId="38657"/>
    <cellStyle name="입력 12 3 3" xfId="22260"/>
    <cellStyle name="입력 12 3 3 2" xfId="37308"/>
    <cellStyle name="입력 12 3 4" xfId="37305"/>
    <cellStyle name="입력 12 3 5" xfId="38658"/>
    <cellStyle name="입력 12 4" xfId="16533"/>
    <cellStyle name="입력 12 4 2" xfId="22262"/>
    <cellStyle name="입력 12 4 2 2" xfId="37310"/>
    <cellStyle name="입력 12 4 3" xfId="37309"/>
    <cellStyle name="입력 12 4 4" xfId="38656"/>
    <cellStyle name="입력 12 5" xfId="22245"/>
    <cellStyle name="입력 12 5 2" xfId="37311"/>
    <cellStyle name="입력 12 6" xfId="37276"/>
    <cellStyle name="입력 12 7" xfId="38673"/>
    <cellStyle name="입력 13" xfId="11392"/>
    <cellStyle name="입력 13 2" xfId="11959"/>
    <cellStyle name="입력 13 2 10" xfId="37313"/>
    <cellStyle name="입력 13 2 11" xfId="38654"/>
    <cellStyle name="입력 13 2 2" xfId="12465"/>
    <cellStyle name="입력 13 2 2 2" xfId="16544"/>
    <cellStyle name="입력 13 2 2 2 2" xfId="22266"/>
    <cellStyle name="입력 13 2 2 2 2 2" xfId="37316"/>
    <cellStyle name="입력 13 2 2 2 3" xfId="37315"/>
    <cellStyle name="입력 13 2 2 2 4" xfId="38652"/>
    <cellStyle name="입력 13 2 2 3" xfId="22265"/>
    <cellStyle name="입력 13 2 2 3 2" xfId="37317"/>
    <cellStyle name="입력 13 2 2 4" xfId="37314"/>
    <cellStyle name="입력 13 2 2 5" xfId="38653"/>
    <cellStyle name="입력 13 2 3" xfId="12688"/>
    <cellStyle name="입력 13 2 3 2" xfId="16545"/>
    <cellStyle name="입력 13 2 3 2 2" xfId="22268"/>
    <cellStyle name="입력 13 2 3 2 2 2" xfId="37320"/>
    <cellStyle name="입력 13 2 3 2 3" xfId="37319"/>
    <cellStyle name="입력 13 2 3 2 4" xfId="38650"/>
    <cellStyle name="입력 13 2 3 3" xfId="22267"/>
    <cellStyle name="입력 13 2 3 3 2" xfId="37321"/>
    <cellStyle name="입력 13 2 3 4" xfId="37318"/>
    <cellStyle name="입력 13 2 3 5" xfId="38651"/>
    <cellStyle name="입력 13 2 4" xfId="12911"/>
    <cellStyle name="입력 13 2 4 2" xfId="16546"/>
    <cellStyle name="입력 13 2 4 2 2" xfId="22270"/>
    <cellStyle name="입력 13 2 4 2 2 2" xfId="37324"/>
    <cellStyle name="입력 13 2 4 2 3" xfId="37323"/>
    <cellStyle name="입력 13 2 4 2 4" xfId="38648"/>
    <cellStyle name="입력 13 2 4 3" xfId="22269"/>
    <cellStyle name="입력 13 2 4 3 2" xfId="37325"/>
    <cellStyle name="입력 13 2 4 4" xfId="37322"/>
    <cellStyle name="입력 13 2 4 5" xfId="38649"/>
    <cellStyle name="입력 13 2 5" xfId="13147"/>
    <cellStyle name="입력 13 2 5 2" xfId="16547"/>
    <cellStyle name="입력 13 2 5 2 2" xfId="22272"/>
    <cellStyle name="입력 13 2 5 2 2 2" xfId="37328"/>
    <cellStyle name="입력 13 2 5 2 3" xfId="37327"/>
    <cellStyle name="입력 13 2 5 2 4" xfId="38646"/>
    <cellStyle name="입력 13 2 5 3" xfId="22271"/>
    <cellStyle name="입력 13 2 5 3 2" xfId="37329"/>
    <cellStyle name="입력 13 2 5 4" xfId="37326"/>
    <cellStyle name="입력 13 2 5 5" xfId="38647"/>
    <cellStyle name="입력 13 2 6" xfId="13532"/>
    <cellStyle name="입력 13 2 6 2" xfId="16548"/>
    <cellStyle name="입력 13 2 6 2 2" xfId="22274"/>
    <cellStyle name="입력 13 2 6 2 2 2" xfId="37332"/>
    <cellStyle name="입력 13 2 6 2 3" xfId="37331"/>
    <cellStyle name="입력 13 2 6 2 4" xfId="38644"/>
    <cellStyle name="입력 13 2 6 3" xfId="22273"/>
    <cellStyle name="입력 13 2 6 3 2" xfId="37333"/>
    <cellStyle name="입력 13 2 6 4" xfId="37330"/>
    <cellStyle name="입력 13 2 6 5" xfId="38645"/>
    <cellStyle name="입력 13 2 7" xfId="13606"/>
    <cellStyle name="입력 13 2 7 2" xfId="16549"/>
    <cellStyle name="입력 13 2 7 2 2" xfId="22276"/>
    <cellStyle name="입력 13 2 7 2 2 2" xfId="37336"/>
    <cellStyle name="입력 13 2 7 2 3" xfId="37335"/>
    <cellStyle name="입력 13 2 7 2 4" xfId="38642"/>
    <cellStyle name="입력 13 2 7 3" xfId="22275"/>
    <cellStyle name="입력 13 2 7 3 2" xfId="37337"/>
    <cellStyle name="입력 13 2 7 4" xfId="37334"/>
    <cellStyle name="입력 13 2 7 5" xfId="38643"/>
    <cellStyle name="입력 13 2 8" xfId="16543"/>
    <cellStyle name="입력 13 2 8 2" xfId="22277"/>
    <cellStyle name="입력 13 2 8 2 2" xfId="37339"/>
    <cellStyle name="입력 13 2 8 3" xfId="37338"/>
    <cellStyle name="입력 13 2 8 4" xfId="38641"/>
    <cellStyle name="입력 13 2 9" xfId="22264"/>
    <cellStyle name="입력 13 2 9 2" xfId="37340"/>
    <cellStyle name="입력 13 3" xfId="12017"/>
    <cellStyle name="입력 13 3 2" xfId="16550"/>
    <cellStyle name="입력 13 3 2 2" xfId="22279"/>
    <cellStyle name="입력 13 3 2 2 2" xfId="37343"/>
    <cellStyle name="입력 13 3 2 3" xfId="37342"/>
    <cellStyle name="입력 13 3 2 4" xfId="38639"/>
    <cellStyle name="입력 13 3 3" xfId="22278"/>
    <cellStyle name="입력 13 3 3 2" xfId="37344"/>
    <cellStyle name="입력 13 3 4" xfId="37341"/>
    <cellStyle name="입력 13 3 5" xfId="38640"/>
    <cellStyle name="입력 13 4" xfId="16542"/>
    <cellStyle name="입력 13 4 2" xfId="22280"/>
    <cellStyle name="입력 13 4 2 2" xfId="37346"/>
    <cellStyle name="입력 13 4 3" xfId="37345"/>
    <cellStyle name="입력 13 4 4" xfId="38638"/>
    <cellStyle name="입력 13 5" xfId="22263"/>
    <cellStyle name="입력 13 5 2" xfId="37347"/>
    <cellStyle name="입력 13 6" xfId="37312"/>
    <cellStyle name="입력 13 7" xfId="38655"/>
    <cellStyle name="입력 14" xfId="11393"/>
    <cellStyle name="입력 14 2" xfId="11960"/>
    <cellStyle name="입력 14 2 10" xfId="37349"/>
    <cellStyle name="입력 14 2 11" xfId="38636"/>
    <cellStyle name="입력 14 2 2" xfId="12466"/>
    <cellStyle name="입력 14 2 2 2" xfId="16553"/>
    <cellStyle name="입력 14 2 2 2 2" xfId="22284"/>
    <cellStyle name="입력 14 2 2 2 2 2" xfId="37352"/>
    <cellStyle name="입력 14 2 2 2 3" xfId="37351"/>
    <cellStyle name="입력 14 2 2 2 4" xfId="38634"/>
    <cellStyle name="입력 14 2 2 3" xfId="22283"/>
    <cellStyle name="입력 14 2 2 3 2" xfId="37353"/>
    <cellStyle name="입력 14 2 2 4" xfId="37350"/>
    <cellStyle name="입력 14 2 2 5" xfId="38635"/>
    <cellStyle name="입력 14 2 3" xfId="12689"/>
    <cellStyle name="입력 14 2 3 2" xfId="16554"/>
    <cellStyle name="입력 14 2 3 2 2" xfId="22286"/>
    <cellStyle name="입력 14 2 3 2 2 2" xfId="37356"/>
    <cellStyle name="입력 14 2 3 2 3" xfId="37355"/>
    <cellStyle name="입력 14 2 3 2 4" xfId="38632"/>
    <cellStyle name="입력 14 2 3 3" xfId="22285"/>
    <cellStyle name="입력 14 2 3 3 2" xfId="37357"/>
    <cellStyle name="입력 14 2 3 4" xfId="37354"/>
    <cellStyle name="입력 14 2 3 5" xfId="38633"/>
    <cellStyle name="입력 14 2 4" xfId="12912"/>
    <cellStyle name="입력 14 2 4 2" xfId="16555"/>
    <cellStyle name="입력 14 2 4 2 2" xfId="22288"/>
    <cellStyle name="입력 14 2 4 2 2 2" xfId="37360"/>
    <cellStyle name="입력 14 2 4 2 3" xfId="37359"/>
    <cellStyle name="입력 14 2 4 2 4" xfId="38630"/>
    <cellStyle name="입력 14 2 4 3" xfId="22287"/>
    <cellStyle name="입력 14 2 4 3 2" xfId="37361"/>
    <cellStyle name="입력 14 2 4 4" xfId="37358"/>
    <cellStyle name="입력 14 2 4 5" xfId="38631"/>
    <cellStyle name="입력 14 2 5" xfId="13148"/>
    <cellStyle name="입력 14 2 5 2" xfId="16556"/>
    <cellStyle name="입력 14 2 5 2 2" xfId="22290"/>
    <cellStyle name="입력 14 2 5 2 2 2" xfId="37364"/>
    <cellStyle name="입력 14 2 5 2 3" xfId="37363"/>
    <cellStyle name="입력 14 2 5 2 4" xfId="38628"/>
    <cellStyle name="입력 14 2 5 3" xfId="22289"/>
    <cellStyle name="입력 14 2 5 3 2" xfId="37365"/>
    <cellStyle name="입력 14 2 5 4" xfId="37362"/>
    <cellStyle name="입력 14 2 5 5" xfId="38629"/>
    <cellStyle name="입력 14 2 6" xfId="13533"/>
    <cellStyle name="입력 14 2 6 2" xfId="16557"/>
    <cellStyle name="입력 14 2 6 2 2" xfId="22292"/>
    <cellStyle name="입력 14 2 6 2 2 2" xfId="37368"/>
    <cellStyle name="입력 14 2 6 2 3" xfId="37367"/>
    <cellStyle name="입력 14 2 6 2 4" xfId="38626"/>
    <cellStyle name="입력 14 2 6 3" xfId="22291"/>
    <cellStyle name="입력 14 2 6 3 2" xfId="37369"/>
    <cellStyle name="입력 14 2 6 4" xfId="37366"/>
    <cellStyle name="입력 14 2 6 5" xfId="38627"/>
    <cellStyle name="입력 14 2 7" xfId="13607"/>
    <cellStyle name="입력 14 2 7 2" xfId="16558"/>
    <cellStyle name="입력 14 2 7 2 2" xfId="22294"/>
    <cellStyle name="입력 14 2 7 2 2 2" xfId="37372"/>
    <cellStyle name="입력 14 2 7 2 3" xfId="37371"/>
    <cellStyle name="입력 14 2 7 2 4" xfId="38624"/>
    <cellStyle name="입력 14 2 7 3" xfId="22293"/>
    <cellStyle name="입력 14 2 7 3 2" xfId="37373"/>
    <cellStyle name="입력 14 2 7 4" xfId="37370"/>
    <cellStyle name="입력 14 2 7 5" xfId="38625"/>
    <cellStyle name="입력 14 2 8" xfId="16552"/>
    <cellStyle name="입력 14 2 8 2" xfId="22295"/>
    <cellStyle name="입력 14 2 8 2 2" xfId="37375"/>
    <cellStyle name="입력 14 2 8 3" xfId="37374"/>
    <cellStyle name="입력 14 2 8 4" xfId="38623"/>
    <cellStyle name="입력 14 2 9" xfId="22282"/>
    <cellStyle name="입력 14 2 9 2" xfId="37376"/>
    <cellStyle name="입력 14 3" xfId="12016"/>
    <cellStyle name="입력 14 3 2" xfId="16559"/>
    <cellStyle name="입력 14 3 2 2" xfId="22297"/>
    <cellStyle name="입력 14 3 2 2 2" xfId="37379"/>
    <cellStyle name="입력 14 3 2 3" xfId="37378"/>
    <cellStyle name="입력 14 3 2 4" xfId="38621"/>
    <cellStyle name="입력 14 3 3" xfId="22296"/>
    <cellStyle name="입력 14 3 3 2" xfId="37380"/>
    <cellStyle name="입력 14 3 4" xfId="37377"/>
    <cellStyle name="입력 14 3 5" xfId="38622"/>
    <cellStyle name="입력 14 4" xfId="16551"/>
    <cellStyle name="입력 14 4 2" xfId="22298"/>
    <cellStyle name="입력 14 4 2 2" xfId="37382"/>
    <cellStyle name="입력 14 4 3" xfId="37381"/>
    <cellStyle name="입력 14 4 4" xfId="38620"/>
    <cellStyle name="입력 14 5" xfId="22281"/>
    <cellStyle name="입력 14 5 2" xfId="37383"/>
    <cellStyle name="입력 14 6" xfId="37348"/>
    <cellStyle name="입력 14 7" xfId="38637"/>
    <cellStyle name="입력 15" xfId="11394"/>
    <cellStyle name="입력 15 2" xfId="11961"/>
    <cellStyle name="입력 15 2 10" xfId="37385"/>
    <cellStyle name="입력 15 2 11" xfId="38618"/>
    <cellStyle name="입력 15 2 2" xfId="12467"/>
    <cellStyle name="입력 15 2 2 2" xfId="16562"/>
    <cellStyle name="입력 15 2 2 2 2" xfId="22302"/>
    <cellStyle name="입력 15 2 2 2 2 2" xfId="37388"/>
    <cellStyle name="입력 15 2 2 2 3" xfId="37387"/>
    <cellStyle name="입력 15 2 2 2 4" xfId="38616"/>
    <cellStyle name="입력 15 2 2 3" xfId="22301"/>
    <cellStyle name="입력 15 2 2 3 2" xfId="37389"/>
    <cellStyle name="입력 15 2 2 4" xfId="37386"/>
    <cellStyle name="입력 15 2 2 5" xfId="38617"/>
    <cellStyle name="입력 15 2 3" xfId="12690"/>
    <cellStyle name="입력 15 2 3 2" xfId="16563"/>
    <cellStyle name="입력 15 2 3 2 2" xfId="22304"/>
    <cellStyle name="입력 15 2 3 2 2 2" xfId="37392"/>
    <cellStyle name="입력 15 2 3 2 3" xfId="37391"/>
    <cellStyle name="입력 15 2 3 2 4" xfId="38614"/>
    <cellStyle name="입력 15 2 3 3" xfId="22303"/>
    <cellStyle name="입력 15 2 3 3 2" xfId="37393"/>
    <cellStyle name="입력 15 2 3 4" xfId="37390"/>
    <cellStyle name="입력 15 2 3 5" xfId="38615"/>
    <cellStyle name="입력 15 2 4" xfId="12913"/>
    <cellStyle name="입력 15 2 4 2" xfId="16564"/>
    <cellStyle name="입력 15 2 4 2 2" xfId="22306"/>
    <cellStyle name="입력 15 2 4 2 2 2" xfId="37396"/>
    <cellStyle name="입력 15 2 4 2 3" xfId="37395"/>
    <cellStyle name="입력 15 2 4 2 4" xfId="38612"/>
    <cellStyle name="입력 15 2 4 3" xfId="22305"/>
    <cellStyle name="입력 15 2 4 3 2" xfId="37397"/>
    <cellStyle name="입력 15 2 4 4" xfId="37394"/>
    <cellStyle name="입력 15 2 4 5" xfId="38613"/>
    <cellStyle name="입력 15 2 5" xfId="13149"/>
    <cellStyle name="입력 15 2 5 2" xfId="16565"/>
    <cellStyle name="입력 15 2 5 2 2" xfId="22308"/>
    <cellStyle name="입력 15 2 5 2 2 2" xfId="37400"/>
    <cellStyle name="입력 15 2 5 2 3" xfId="37399"/>
    <cellStyle name="입력 15 2 5 2 4" xfId="38610"/>
    <cellStyle name="입력 15 2 5 3" xfId="22307"/>
    <cellStyle name="입력 15 2 5 3 2" xfId="37401"/>
    <cellStyle name="입력 15 2 5 4" xfId="37398"/>
    <cellStyle name="입력 15 2 5 5" xfId="38611"/>
    <cellStyle name="입력 15 2 6" xfId="13534"/>
    <cellStyle name="입력 15 2 6 2" xfId="16566"/>
    <cellStyle name="입력 15 2 6 2 2" xfId="22310"/>
    <cellStyle name="입력 15 2 6 2 2 2" xfId="37404"/>
    <cellStyle name="입력 15 2 6 2 3" xfId="37403"/>
    <cellStyle name="입력 15 2 6 2 4" xfId="38608"/>
    <cellStyle name="입력 15 2 6 3" xfId="22309"/>
    <cellStyle name="입력 15 2 6 3 2" xfId="37405"/>
    <cellStyle name="입력 15 2 6 4" xfId="37402"/>
    <cellStyle name="입력 15 2 6 5" xfId="38609"/>
    <cellStyle name="입력 15 2 7" xfId="13608"/>
    <cellStyle name="입력 15 2 7 2" xfId="16567"/>
    <cellStyle name="입력 15 2 7 2 2" xfId="22312"/>
    <cellStyle name="입력 15 2 7 2 2 2" xfId="37408"/>
    <cellStyle name="입력 15 2 7 2 3" xfId="37407"/>
    <cellStyle name="입력 15 2 7 2 4" xfId="38606"/>
    <cellStyle name="입력 15 2 7 3" xfId="22311"/>
    <cellStyle name="입력 15 2 7 3 2" xfId="37409"/>
    <cellStyle name="입력 15 2 7 4" xfId="37406"/>
    <cellStyle name="입력 15 2 7 5" xfId="38607"/>
    <cellStyle name="입력 15 2 8" xfId="16561"/>
    <cellStyle name="입력 15 2 8 2" xfId="22313"/>
    <cellStyle name="입력 15 2 8 2 2" xfId="37411"/>
    <cellStyle name="입력 15 2 8 3" xfId="37410"/>
    <cellStyle name="입력 15 2 8 4" xfId="38605"/>
    <cellStyle name="입력 15 2 9" xfId="22300"/>
    <cellStyle name="입력 15 2 9 2" xfId="37412"/>
    <cellStyle name="입력 15 3" xfId="12015"/>
    <cellStyle name="입력 15 3 2" xfId="16568"/>
    <cellStyle name="입력 15 3 2 2" xfId="22315"/>
    <cellStyle name="입력 15 3 2 2 2" xfId="37415"/>
    <cellStyle name="입력 15 3 2 3" xfId="37414"/>
    <cellStyle name="입력 15 3 2 4" xfId="38603"/>
    <cellStyle name="입력 15 3 3" xfId="22314"/>
    <cellStyle name="입력 15 3 3 2" xfId="37416"/>
    <cellStyle name="입력 15 3 4" xfId="37413"/>
    <cellStyle name="입력 15 3 5" xfId="38604"/>
    <cellStyle name="입력 15 4" xfId="16560"/>
    <cellStyle name="입력 15 4 2" xfId="22316"/>
    <cellStyle name="입력 15 4 2 2" xfId="37418"/>
    <cellStyle name="입력 15 4 3" xfId="37417"/>
    <cellStyle name="입력 15 4 4" xfId="38602"/>
    <cellStyle name="입력 15 5" xfId="22299"/>
    <cellStyle name="입력 15 5 2" xfId="37419"/>
    <cellStyle name="입력 15 6" xfId="37384"/>
    <cellStyle name="입력 15 7" xfId="38619"/>
    <cellStyle name="입력 16" xfId="11395"/>
    <cellStyle name="입력 16 2" xfId="11962"/>
    <cellStyle name="입력 16 2 10" xfId="37421"/>
    <cellStyle name="입력 16 2 11" xfId="38600"/>
    <cellStyle name="입력 16 2 2" xfId="12468"/>
    <cellStyle name="입력 16 2 2 2" xfId="16571"/>
    <cellStyle name="입력 16 2 2 2 2" xfId="22320"/>
    <cellStyle name="입력 16 2 2 2 2 2" xfId="37424"/>
    <cellStyle name="입력 16 2 2 2 3" xfId="37423"/>
    <cellStyle name="입력 16 2 2 2 4" xfId="38598"/>
    <cellStyle name="입력 16 2 2 3" xfId="22319"/>
    <cellStyle name="입력 16 2 2 3 2" xfId="37425"/>
    <cellStyle name="입력 16 2 2 4" xfId="37422"/>
    <cellStyle name="입력 16 2 2 5" xfId="38599"/>
    <cellStyle name="입력 16 2 3" xfId="12691"/>
    <cellStyle name="입력 16 2 3 2" xfId="16572"/>
    <cellStyle name="입력 16 2 3 2 2" xfId="22322"/>
    <cellStyle name="입력 16 2 3 2 2 2" xfId="37428"/>
    <cellStyle name="입력 16 2 3 2 3" xfId="37427"/>
    <cellStyle name="입력 16 2 3 2 4" xfId="38596"/>
    <cellStyle name="입력 16 2 3 3" xfId="22321"/>
    <cellStyle name="입력 16 2 3 3 2" xfId="37429"/>
    <cellStyle name="입력 16 2 3 4" xfId="37426"/>
    <cellStyle name="입력 16 2 3 5" xfId="38597"/>
    <cellStyle name="입력 16 2 4" xfId="12914"/>
    <cellStyle name="입력 16 2 4 2" xfId="16573"/>
    <cellStyle name="입력 16 2 4 2 2" xfId="22324"/>
    <cellStyle name="입력 16 2 4 2 2 2" xfId="37432"/>
    <cellStyle name="입력 16 2 4 2 3" xfId="37431"/>
    <cellStyle name="입력 16 2 4 2 4" xfId="38594"/>
    <cellStyle name="입력 16 2 4 3" xfId="22323"/>
    <cellStyle name="입력 16 2 4 3 2" xfId="37433"/>
    <cellStyle name="입력 16 2 4 4" xfId="37430"/>
    <cellStyle name="입력 16 2 4 5" xfId="38595"/>
    <cellStyle name="입력 16 2 5" xfId="13150"/>
    <cellStyle name="입력 16 2 5 2" xfId="16574"/>
    <cellStyle name="입력 16 2 5 2 2" xfId="22326"/>
    <cellStyle name="입력 16 2 5 2 2 2" xfId="37436"/>
    <cellStyle name="입력 16 2 5 2 3" xfId="37435"/>
    <cellStyle name="입력 16 2 5 2 4" xfId="38592"/>
    <cellStyle name="입력 16 2 5 3" xfId="22325"/>
    <cellStyle name="입력 16 2 5 3 2" xfId="37437"/>
    <cellStyle name="입력 16 2 5 4" xfId="37434"/>
    <cellStyle name="입력 16 2 5 5" xfId="38593"/>
    <cellStyle name="입력 16 2 6" xfId="13535"/>
    <cellStyle name="입력 16 2 6 2" xfId="16575"/>
    <cellStyle name="입력 16 2 6 2 2" xfId="22328"/>
    <cellStyle name="입력 16 2 6 2 2 2" xfId="37440"/>
    <cellStyle name="입력 16 2 6 2 3" xfId="37439"/>
    <cellStyle name="입력 16 2 6 2 4" xfId="38590"/>
    <cellStyle name="입력 16 2 6 3" xfId="22327"/>
    <cellStyle name="입력 16 2 6 3 2" xfId="37441"/>
    <cellStyle name="입력 16 2 6 4" xfId="37438"/>
    <cellStyle name="입력 16 2 6 5" xfId="38591"/>
    <cellStyle name="입력 16 2 7" xfId="13609"/>
    <cellStyle name="입력 16 2 7 2" xfId="16576"/>
    <cellStyle name="입력 16 2 7 2 2" xfId="22330"/>
    <cellStyle name="입력 16 2 7 2 2 2" xfId="37444"/>
    <cellStyle name="입력 16 2 7 2 3" xfId="37443"/>
    <cellStyle name="입력 16 2 7 2 4" xfId="38588"/>
    <cellStyle name="입력 16 2 7 3" xfId="22329"/>
    <cellStyle name="입력 16 2 7 3 2" xfId="37445"/>
    <cellStyle name="입력 16 2 7 4" xfId="37442"/>
    <cellStyle name="입력 16 2 7 5" xfId="38589"/>
    <cellStyle name="입력 16 2 8" xfId="16570"/>
    <cellStyle name="입력 16 2 8 2" xfId="22331"/>
    <cellStyle name="입력 16 2 8 2 2" xfId="37447"/>
    <cellStyle name="입력 16 2 8 3" xfId="37446"/>
    <cellStyle name="입력 16 2 8 4" xfId="38587"/>
    <cellStyle name="입력 16 2 9" xfId="22318"/>
    <cellStyle name="입력 16 2 9 2" xfId="37448"/>
    <cellStyle name="입력 16 3" xfId="12014"/>
    <cellStyle name="입력 16 3 2" xfId="16577"/>
    <cellStyle name="입력 16 3 2 2" xfId="22333"/>
    <cellStyle name="입력 16 3 2 2 2" xfId="37451"/>
    <cellStyle name="입력 16 3 2 3" xfId="37450"/>
    <cellStyle name="입력 16 3 2 4" xfId="38585"/>
    <cellStyle name="입력 16 3 3" xfId="22332"/>
    <cellStyle name="입력 16 3 3 2" xfId="37452"/>
    <cellStyle name="입력 16 3 4" xfId="37449"/>
    <cellStyle name="입력 16 3 5" xfId="38586"/>
    <cellStyle name="입력 16 4" xfId="16569"/>
    <cellStyle name="입력 16 4 2" xfId="22334"/>
    <cellStyle name="입력 16 4 2 2" xfId="37454"/>
    <cellStyle name="입력 16 4 3" xfId="37453"/>
    <cellStyle name="입력 16 4 4" xfId="38584"/>
    <cellStyle name="입력 16 5" xfId="22317"/>
    <cellStyle name="입력 16 5 2" xfId="37455"/>
    <cellStyle name="입력 16 6" xfId="37420"/>
    <cellStyle name="입력 16 7" xfId="38601"/>
    <cellStyle name="입력 17" xfId="11396"/>
    <cellStyle name="입력 17 2" xfId="11963"/>
    <cellStyle name="입력 17 2 10" xfId="37457"/>
    <cellStyle name="입력 17 2 11" xfId="38582"/>
    <cellStyle name="입력 17 2 2" xfId="12469"/>
    <cellStyle name="입력 17 2 2 2" xfId="16580"/>
    <cellStyle name="입력 17 2 2 2 2" xfId="22338"/>
    <cellStyle name="입력 17 2 2 2 2 2" xfId="37460"/>
    <cellStyle name="입력 17 2 2 2 3" xfId="37459"/>
    <cellStyle name="입력 17 2 2 2 4" xfId="38580"/>
    <cellStyle name="입력 17 2 2 3" xfId="22337"/>
    <cellStyle name="입력 17 2 2 3 2" xfId="37461"/>
    <cellStyle name="입력 17 2 2 4" xfId="37458"/>
    <cellStyle name="입력 17 2 2 5" xfId="38581"/>
    <cellStyle name="입력 17 2 3" xfId="12692"/>
    <cellStyle name="입력 17 2 3 2" xfId="16581"/>
    <cellStyle name="입력 17 2 3 2 2" xfId="22340"/>
    <cellStyle name="입력 17 2 3 2 2 2" xfId="37464"/>
    <cellStyle name="입력 17 2 3 2 3" xfId="37463"/>
    <cellStyle name="입력 17 2 3 2 4" xfId="38578"/>
    <cellStyle name="입력 17 2 3 3" xfId="22339"/>
    <cellStyle name="입력 17 2 3 3 2" xfId="37465"/>
    <cellStyle name="입력 17 2 3 4" xfId="37462"/>
    <cellStyle name="입력 17 2 3 5" xfId="38579"/>
    <cellStyle name="입력 17 2 4" xfId="12915"/>
    <cellStyle name="입력 17 2 4 2" xfId="16582"/>
    <cellStyle name="입력 17 2 4 2 2" xfId="22342"/>
    <cellStyle name="입력 17 2 4 2 2 2" xfId="37468"/>
    <cellStyle name="입력 17 2 4 2 3" xfId="37467"/>
    <cellStyle name="입력 17 2 4 2 4" xfId="38576"/>
    <cellStyle name="입력 17 2 4 3" xfId="22341"/>
    <cellStyle name="입력 17 2 4 3 2" xfId="37469"/>
    <cellStyle name="입력 17 2 4 4" xfId="37466"/>
    <cellStyle name="입력 17 2 4 5" xfId="38577"/>
    <cellStyle name="입력 17 2 5" xfId="13151"/>
    <cellStyle name="입력 17 2 5 2" xfId="16583"/>
    <cellStyle name="입력 17 2 5 2 2" xfId="22344"/>
    <cellStyle name="입력 17 2 5 2 2 2" xfId="37472"/>
    <cellStyle name="입력 17 2 5 2 3" xfId="37471"/>
    <cellStyle name="입력 17 2 5 2 4" xfId="38574"/>
    <cellStyle name="입력 17 2 5 3" xfId="22343"/>
    <cellStyle name="입력 17 2 5 3 2" xfId="37473"/>
    <cellStyle name="입력 17 2 5 4" xfId="37470"/>
    <cellStyle name="입력 17 2 5 5" xfId="38575"/>
    <cellStyle name="입력 17 2 6" xfId="13536"/>
    <cellStyle name="입력 17 2 6 2" xfId="16584"/>
    <cellStyle name="입력 17 2 6 2 2" xfId="22346"/>
    <cellStyle name="입력 17 2 6 2 2 2" xfId="37476"/>
    <cellStyle name="입력 17 2 6 2 3" xfId="37475"/>
    <cellStyle name="입력 17 2 6 2 4" xfId="38572"/>
    <cellStyle name="입력 17 2 6 3" xfId="22345"/>
    <cellStyle name="입력 17 2 6 3 2" xfId="37477"/>
    <cellStyle name="입력 17 2 6 4" xfId="37474"/>
    <cellStyle name="입력 17 2 6 5" xfId="38573"/>
    <cellStyle name="입력 17 2 7" xfId="13610"/>
    <cellStyle name="입력 17 2 7 2" xfId="16585"/>
    <cellStyle name="입력 17 2 7 2 2" xfId="22348"/>
    <cellStyle name="입력 17 2 7 2 2 2" xfId="37480"/>
    <cellStyle name="입력 17 2 7 2 3" xfId="37479"/>
    <cellStyle name="입력 17 2 7 2 4" xfId="38570"/>
    <cellStyle name="입력 17 2 7 3" xfId="22347"/>
    <cellStyle name="입력 17 2 7 3 2" xfId="37481"/>
    <cellStyle name="입력 17 2 7 4" xfId="37478"/>
    <cellStyle name="입력 17 2 7 5" xfId="38571"/>
    <cellStyle name="입력 17 2 8" xfId="16579"/>
    <cellStyle name="입력 17 2 8 2" xfId="22349"/>
    <cellStyle name="입력 17 2 8 2 2" xfId="37483"/>
    <cellStyle name="입력 17 2 8 3" xfId="37482"/>
    <cellStyle name="입력 17 2 8 4" xfId="38569"/>
    <cellStyle name="입력 17 2 9" xfId="22336"/>
    <cellStyle name="입력 17 2 9 2" xfId="37484"/>
    <cellStyle name="입력 17 3" xfId="12013"/>
    <cellStyle name="입력 17 3 2" xfId="16586"/>
    <cellStyle name="입력 17 3 2 2" xfId="22351"/>
    <cellStyle name="입력 17 3 2 2 2" xfId="37487"/>
    <cellStyle name="입력 17 3 2 3" xfId="37486"/>
    <cellStyle name="입력 17 3 2 4" xfId="38567"/>
    <cellStyle name="입력 17 3 3" xfId="22350"/>
    <cellStyle name="입력 17 3 3 2" xfId="37488"/>
    <cellStyle name="입력 17 3 4" xfId="37485"/>
    <cellStyle name="입력 17 3 5" xfId="38568"/>
    <cellStyle name="입력 17 4" xfId="16578"/>
    <cellStyle name="입력 17 4 2" xfId="22352"/>
    <cellStyle name="입력 17 4 2 2" xfId="37490"/>
    <cellStyle name="입력 17 4 3" xfId="37489"/>
    <cellStyle name="입력 17 4 4" xfId="38566"/>
    <cellStyle name="입력 17 5" xfId="22335"/>
    <cellStyle name="입력 17 5 2" xfId="37491"/>
    <cellStyle name="입력 17 6" xfId="37456"/>
    <cellStyle name="입력 17 7" xfId="38583"/>
    <cellStyle name="입력 18" xfId="13764"/>
    <cellStyle name="입력 18 2" xfId="22353"/>
    <cellStyle name="입력 18 2 2" xfId="37493"/>
    <cellStyle name="입력 18 3" xfId="37492"/>
    <cellStyle name="입력 18 4" xfId="38565"/>
    <cellStyle name="입력 19" xfId="17299"/>
    <cellStyle name="입력 19 2" xfId="37494"/>
    <cellStyle name="입력 2" xfId="1831"/>
    <cellStyle name="입력 2 10" xfId="4306"/>
    <cellStyle name="입력 2 10 2" xfId="16588"/>
    <cellStyle name="입력 2 10 2 2" xfId="22356"/>
    <cellStyle name="입력 2 10 2 2 2" xfId="37498"/>
    <cellStyle name="입력 2 10 2 3" xfId="37497"/>
    <cellStyle name="입력 2 10 2 4" xfId="38562"/>
    <cellStyle name="입력 2 10 3" xfId="22355"/>
    <cellStyle name="입력 2 10 3 2" xfId="37499"/>
    <cellStyle name="입력 2 10 4" xfId="37496"/>
    <cellStyle name="입력 2 10 5" xfId="38563"/>
    <cellStyle name="입력 2 11" xfId="4307"/>
    <cellStyle name="입력 2 11 2" xfId="16589"/>
    <cellStyle name="입력 2 11 2 2" xfId="22358"/>
    <cellStyle name="입력 2 11 2 2 2" xfId="37502"/>
    <cellStyle name="입력 2 11 2 3" xfId="37501"/>
    <cellStyle name="입력 2 11 2 4" xfId="38560"/>
    <cellStyle name="입력 2 11 3" xfId="22357"/>
    <cellStyle name="입력 2 11 3 2" xfId="37503"/>
    <cellStyle name="입력 2 11 4" xfId="37500"/>
    <cellStyle name="입력 2 11 5" xfId="38561"/>
    <cellStyle name="입력 2 12" xfId="4308"/>
    <cellStyle name="입력 2 12 2" xfId="16590"/>
    <cellStyle name="입력 2 12 2 2" xfId="22360"/>
    <cellStyle name="입력 2 12 2 2 2" xfId="37506"/>
    <cellStyle name="입력 2 12 2 3" xfId="37505"/>
    <cellStyle name="입력 2 12 2 4" xfId="38558"/>
    <cellStyle name="입력 2 12 3" xfId="22359"/>
    <cellStyle name="입력 2 12 3 2" xfId="37507"/>
    <cellStyle name="입력 2 12 4" xfId="37504"/>
    <cellStyle name="입력 2 12 5" xfId="38559"/>
    <cellStyle name="입력 2 13" xfId="4309"/>
    <cellStyle name="입력 2 13 2" xfId="16591"/>
    <cellStyle name="입력 2 13 2 2" xfId="22362"/>
    <cellStyle name="입력 2 13 2 2 2" xfId="37510"/>
    <cellStyle name="입력 2 13 2 3" xfId="37509"/>
    <cellStyle name="입력 2 13 2 4" xfId="38556"/>
    <cellStyle name="입력 2 13 3" xfId="22361"/>
    <cellStyle name="입력 2 13 3 2" xfId="37511"/>
    <cellStyle name="입력 2 13 4" xfId="37508"/>
    <cellStyle name="입력 2 13 5" xfId="38557"/>
    <cellStyle name="입력 2 14" xfId="4310"/>
    <cellStyle name="입력 2 14 2" xfId="16592"/>
    <cellStyle name="입력 2 14 2 2" xfId="22364"/>
    <cellStyle name="입력 2 14 2 2 2" xfId="37514"/>
    <cellStyle name="입력 2 14 2 3" xfId="37513"/>
    <cellStyle name="입력 2 14 2 4" xfId="38554"/>
    <cellStyle name="입력 2 14 3" xfId="22363"/>
    <cellStyle name="입력 2 14 3 2" xfId="37515"/>
    <cellStyle name="입력 2 14 4" xfId="37512"/>
    <cellStyle name="입력 2 14 5" xfId="38555"/>
    <cellStyle name="입력 2 15" xfId="4311"/>
    <cellStyle name="입력 2 15 2" xfId="16593"/>
    <cellStyle name="입력 2 15 2 2" xfId="22366"/>
    <cellStyle name="입력 2 15 2 2 2" xfId="37518"/>
    <cellStyle name="입력 2 15 2 3" xfId="37517"/>
    <cellStyle name="입력 2 15 2 4" xfId="38552"/>
    <cellStyle name="입력 2 15 3" xfId="22365"/>
    <cellStyle name="입력 2 15 3 2" xfId="37519"/>
    <cellStyle name="입력 2 15 4" xfId="37516"/>
    <cellStyle name="입력 2 15 5" xfId="38553"/>
    <cellStyle name="입력 2 16" xfId="4312"/>
    <cellStyle name="입력 2 16 2" xfId="16594"/>
    <cellStyle name="입력 2 16 2 2" xfId="22368"/>
    <cellStyle name="입력 2 16 2 2 2" xfId="37522"/>
    <cellStyle name="입력 2 16 2 3" xfId="37521"/>
    <cellStyle name="입력 2 16 2 4" xfId="38550"/>
    <cellStyle name="입력 2 16 3" xfId="22367"/>
    <cellStyle name="입력 2 16 3 2" xfId="37523"/>
    <cellStyle name="입력 2 16 4" xfId="37520"/>
    <cellStyle name="입력 2 16 5" xfId="38551"/>
    <cellStyle name="입력 2 17" xfId="4313"/>
    <cellStyle name="입력 2 17 2" xfId="16595"/>
    <cellStyle name="입력 2 17 2 2" xfId="22370"/>
    <cellStyle name="입력 2 17 2 2 2" xfId="37526"/>
    <cellStyle name="입력 2 17 2 3" xfId="37525"/>
    <cellStyle name="입력 2 17 2 4" xfId="38548"/>
    <cellStyle name="입력 2 17 3" xfId="22369"/>
    <cellStyle name="입력 2 17 3 2" xfId="37527"/>
    <cellStyle name="입력 2 17 4" xfId="37524"/>
    <cellStyle name="입력 2 17 5" xfId="38549"/>
    <cellStyle name="입력 2 18" xfId="4314"/>
    <cellStyle name="입력 2 18 2" xfId="16596"/>
    <cellStyle name="입력 2 18 2 2" xfId="22372"/>
    <cellStyle name="입력 2 18 2 2 2" xfId="37530"/>
    <cellStyle name="입력 2 18 2 3" xfId="37529"/>
    <cellStyle name="입력 2 18 2 4" xfId="38546"/>
    <cellStyle name="입력 2 18 3" xfId="22371"/>
    <cellStyle name="입력 2 18 3 2" xfId="37531"/>
    <cellStyle name="입력 2 18 4" xfId="37528"/>
    <cellStyle name="입력 2 18 5" xfId="38547"/>
    <cellStyle name="입력 2 19" xfId="4315"/>
    <cellStyle name="입력 2 19 2" xfId="16597"/>
    <cellStyle name="입력 2 19 2 2" xfId="22374"/>
    <cellStyle name="입력 2 19 2 2 2" xfId="37534"/>
    <cellStyle name="입력 2 19 2 3" xfId="37533"/>
    <cellStyle name="입력 2 19 2 4" xfId="38544"/>
    <cellStyle name="입력 2 19 3" xfId="22373"/>
    <cellStyle name="입력 2 19 3 2" xfId="37535"/>
    <cellStyle name="입력 2 19 4" xfId="37532"/>
    <cellStyle name="입력 2 19 5" xfId="38545"/>
    <cellStyle name="입력 2 2" xfId="4316"/>
    <cellStyle name="입력 2 2 10" xfId="38543"/>
    <cellStyle name="입력 2 2 2" xfId="4317"/>
    <cellStyle name="입력 2 2 2 10" xfId="22376"/>
    <cellStyle name="입력 2 2 2 10 2" xfId="37538"/>
    <cellStyle name="입력 2 2 2 11" xfId="37537"/>
    <cellStyle name="입력 2 2 2 12" xfId="38542"/>
    <cellStyle name="입력 2 2 2 2" xfId="11965"/>
    <cellStyle name="입력 2 2 2 2 2" xfId="16600"/>
    <cellStyle name="입력 2 2 2 2 2 2" xfId="22378"/>
    <cellStyle name="입력 2 2 2 2 2 2 2" xfId="37541"/>
    <cellStyle name="입력 2 2 2 2 2 3" xfId="37540"/>
    <cellStyle name="입력 2 2 2 2 2 4" xfId="38540"/>
    <cellStyle name="입력 2 2 2 2 3" xfId="22377"/>
    <cellStyle name="입력 2 2 2 2 3 2" xfId="37542"/>
    <cellStyle name="입력 2 2 2 2 4" xfId="37539"/>
    <cellStyle name="입력 2 2 2 2 5" xfId="38541"/>
    <cellStyle name="입력 2 2 2 3" xfId="12471"/>
    <cellStyle name="입력 2 2 2 3 2" xfId="16601"/>
    <cellStyle name="입력 2 2 2 3 2 2" xfId="22380"/>
    <cellStyle name="입력 2 2 2 3 2 2 2" xfId="37545"/>
    <cellStyle name="입력 2 2 2 3 2 3" xfId="37544"/>
    <cellStyle name="입력 2 2 2 3 2 4" xfId="38538"/>
    <cellStyle name="입력 2 2 2 3 3" xfId="22379"/>
    <cellStyle name="입력 2 2 2 3 3 2" xfId="37546"/>
    <cellStyle name="입력 2 2 2 3 4" xfId="37543"/>
    <cellStyle name="입력 2 2 2 3 5" xfId="38539"/>
    <cellStyle name="입력 2 2 2 4" xfId="12694"/>
    <cellStyle name="입력 2 2 2 4 2" xfId="16602"/>
    <cellStyle name="입력 2 2 2 4 2 2" xfId="22382"/>
    <cellStyle name="입력 2 2 2 4 2 2 2" xfId="37549"/>
    <cellStyle name="입력 2 2 2 4 2 3" xfId="37548"/>
    <cellStyle name="입력 2 2 2 4 2 4" xfId="38536"/>
    <cellStyle name="입력 2 2 2 4 3" xfId="22381"/>
    <cellStyle name="입력 2 2 2 4 3 2" xfId="37550"/>
    <cellStyle name="입력 2 2 2 4 4" xfId="37547"/>
    <cellStyle name="입력 2 2 2 4 5" xfId="38537"/>
    <cellStyle name="입력 2 2 2 5" xfId="12917"/>
    <cellStyle name="입력 2 2 2 5 2" xfId="16603"/>
    <cellStyle name="입력 2 2 2 5 2 2" xfId="22384"/>
    <cellStyle name="입력 2 2 2 5 2 2 2" xfId="37553"/>
    <cellStyle name="입력 2 2 2 5 2 3" xfId="37552"/>
    <cellStyle name="입력 2 2 2 5 2 4" xfId="38534"/>
    <cellStyle name="입력 2 2 2 5 3" xfId="22383"/>
    <cellStyle name="입력 2 2 2 5 3 2" xfId="37554"/>
    <cellStyle name="입력 2 2 2 5 4" xfId="37551"/>
    <cellStyle name="입력 2 2 2 5 5" xfId="38535"/>
    <cellStyle name="입력 2 2 2 6" xfId="13153"/>
    <cellStyle name="입력 2 2 2 6 2" xfId="16604"/>
    <cellStyle name="입력 2 2 2 6 2 2" xfId="22386"/>
    <cellStyle name="입력 2 2 2 6 2 2 2" xfId="37557"/>
    <cellStyle name="입력 2 2 2 6 2 3" xfId="37556"/>
    <cellStyle name="입력 2 2 2 6 2 4" xfId="38532"/>
    <cellStyle name="입력 2 2 2 6 3" xfId="22385"/>
    <cellStyle name="입력 2 2 2 6 3 2" xfId="37558"/>
    <cellStyle name="입력 2 2 2 6 4" xfId="37555"/>
    <cellStyle name="입력 2 2 2 6 5" xfId="38533"/>
    <cellStyle name="입력 2 2 2 7" xfId="13538"/>
    <cellStyle name="입력 2 2 2 7 2" xfId="16605"/>
    <cellStyle name="입력 2 2 2 7 2 2" xfId="22388"/>
    <cellStyle name="입력 2 2 2 7 2 2 2" xfId="37561"/>
    <cellStyle name="입력 2 2 2 7 2 3" xfId="37560"/>
    <cellStyle name="입력 2 2 2 7 2 4" xfId="38530"/>
    <cellStyle name="입력 2 2 2 7 3" xfId="22387"/>
    <cellStyle name="입력 2 2 2 7 3 2" xfId="37562"/>
    <cellStyle name="입력 2 2 2 7 4" xfId="37559"/>
    <cellStyle name="입력 2 2 2 7 5" xfId="38531"/>
    <cellStyle name="입력 2 2 2 8" xfId="13612"/>
    <cellStyle name="입력 2 2 2 8 2" xfId="16606"/>
    <cellStyle name="입력 2 2 2 8 2 2" xfId="22390"/>
    <cellStyle name="입력 2 2 2 8 2 2 2" xfId="37565"/>
    <cellStyle name="입력 2 2 2 8 2 3" xfId="37564"/>
    <cellStyle name="입력 2 2 2 8 2 4" xfId="38528"/>
    <cellStyle name="입력 2 2 2 8 3" xfId="22389"/>
    <cellStyle name="입력 2 2 2 8 3 2" xfId="37566"/>
    <cellStyle name="입력 2 2 2 8 4" xfId="37563"/>
    <cellStyle name="입력 2 2 2 8 5" xfId="38529"/>
    <cellStyle name="입력 2 2 2 9" xfId="16599"/>
    <cellStyle name="입력 2 2 2 9 2" xfId="22391"/>
    <cellStyle name="입력 2 2 2 9 2 2" xfId="37568"/>
    <cellStyle name="입력 2 2 2 9 3" xfId="37567"/>
    <cellStyle name="입력 2 2 2 9 4" xfId="38527"/>
    <cellStyle name="입력 2 2 3" xfId="4318"/>
    <cellStyle name="입력 2 2 3 2" xfId="16607"/>
    <cellStyle name="입력 2 2 3 2 2" xfId="22393"/>
    <cellStyle name="입력 2 2 3 2 2 2" xfId="37571"/>
    <cellStyle name="입력 2 2 3 2 3" xfId="37570"/>
    <cellStyle name="입력 2 2 3 2 4" xfId="38525"/>
    <cellStyle name="입력 2 2 3 3" xfId="22392"/>
    <cellStyle name="입력 2 2 3 3 2" xfId="37572"/>
    <cellStyle name="입력 2 2 3 4" xfId="37569"/>
    <cellStyle name="입력 2 2 3 5" xfId="38526"/>
    <cellStyle name="입력 2 2 4" xfId="4319"/>
    <cellStyle name="입력 2 2 4 2" xfId="16608"/>
    <cellStyle name="입력 2 2 4 2 2" xfId="22395"/>
    <cellStyle name="입력 2 2 4 2 2 2" xfId="37575"/>
    <cellStyle name="입력 2 2 4 2 3" xfId="37574"/>
    <cellStyle name="입력 2 2 4 2 4" xfId="38523"/>
    <cellStyle name="입력 2 2 4 3" xfId="22394"/>
    <cellStyle name="입력 2 2 4 3 2" xfId="37576"/>
    <cellStyle name="입력 2 2 4 4" xfId="37573"/>
    <cellStyle name="입력 2 2 4 5" xfId="38524"/>
    <cellStyle name="입력 2 2 5" xfId="11398"/>
    <cellStyle name="입력 2 2 5 2" xfId="16609"/>
    <cellStyle name="입력 2 2 5 2 2" xfId="22397"/>
    <cellStyle name="입력 2 2 5 2 2 2" xfId="37579"/>
    <cellStyle name="입력 2 2 5 2 3" xfId="37578"/>
    <cellStyle name="입력 2 2 5 2 4" xfId="38521"/>
    <cellStyle name="입력 2 2 5 3" xfId="22396"/>
    <cellStyle name="입력 2 2 5 3 2" xfId="37580"/>
    <cellStyle name="입력 2 2 5 4" xfId="37577"/>
    <cellStyle name="입력 2 2 5 5" xfId="38522"/>
    <cellStyle name="입력 2 2 6" xfId="12011"/>
    <cellStyle name="입력 2 2 6 2" xfId="16610"/>
    <cellStyle name="입력 2 2 6 2 2" xfId="22399"/>
    <cellStyle name="입력 2 2 6 2 2 2" xfId="37583"/>
    <cellStyle name="입력 2 2 6 2 3" xfId="37582"/>
    <cellStyle name="입력 2 2 6 2 4" xfId="38519"/>
    <cellStyle name="입력 2 2 6 3" xfId="22398"/>
    <cellStyle name="입력 2 2 6 3 2" xfId="37584"/>
    <cellStyle name="입력 2 2 6 4" xfId="37581"/>
    <cellStyle name="입력 2 2 6 5" xfId="38520"/>
    <cellStyle name="입력 2 2 7" xfId="16598"/>
    <cellStyle name="입력 2 2 7 2" xfId="22400"/>
    <cellStyle name="입력 2 2 7 2 2" xfId="37586"/>
    <cellStyle name="입력 2 2 7 3" xfId="37585"/>
    <cellStyle name="입력 2 2 7 4" xfId="38518"/>
    <cellStyle name="입력 2 2 8" xfId="22375"/>
    <cellStyle name="입력 2 2 8 2" xfId="37587"/>
    <cellStyle name="입력 2 2 9" xfId="37536"/>
    <cellStyle name="입력 2 20" xfId="4320"/>
    <cellStyle name="입력 2 20 2" xfId="16611"/>
    <cellStyle name="입력 2 20 2 2" xfId="22402"/>
    <cellStyle name="입력 2 20 2 2 2" xfId="37590"/>
    <cellStyle name="입력 2 20 2 3" xfId="37589"/>
    <cellStyle name="입력 2 20 2 4" xfId="38516"/>
    <cellStyle name="입력 2 20 3" xfId="22401"/>
    <cellStyle name="입력 2 20 3 2" xfId="37591"/>
    <cellStyle name="입력 2 20 4" xfId="37588"/>
    <cellStyle name="입력 2 20 5" xfId="38517"/>
    <cellStyle name="입력 2 21" xfId="4305"/>
    <cellStyle name="입력 2 21 2" xfId="16612"/>
    <cellStyle name="입력 2 21 2 2" xfId="22404"/>
    <cellStyle name="입력 2 21 2 2 2" xfId="37594"/>
    <cellStyle name="입력 2 21 2 3" xfId="37593"/>
    <cellStyle name="입력 2 21 2 4" xfId="38514"/>
    <cellStyle name="입력 2 21 3" xfId="22403"/>
    <cellStyle name="입력 2 21 3 2" xfId="37595"/>
    <cellStyle name="입력 2 21 4" xfId="37592"/>
    <cellStyle name="입력 2 21 5" xfId="38515"/>
    <cellStyle name="입력 2 22" xfId="11397"/>
    <cellStyle name="입력 2 22 2" xfId="16613"/>
    <cellStyle name="입력 2 22 2 2" xfId="22406"/>
    <cellStyle name="입력 2 22 2 2 2" xfId="37598"/>
    <cellStyle name="입력 2 22 2 3" xfId="37597"/>
    <cellStyle name="입력 2 22 2 4" xfId="38512"/>
    <cellStyle name="입력 2 22 3" xfId="22405"/>
    <cellStyle name="입력 2 22 3 2" xfId="37599"/>
    <cellStyle name="입력 2 22 4" xfId="37596"/>
    <cellStyle name="입력 2 22 5" xfId="38513"/>
    <cellStyle name="입력 2 23" xfId="12012"/>
    <cellStyle name="입력 2 23 2" xfId="16614"/>
    <cellStyle name="입력 2 23 2 2" xfId="22408"/>
    <cellStyle name="입력 2 23 2 2 2" xfId="37602"/>
    <cellStyle name="입력 2 23 2 3" xfId="37601"/>
    <cellStyle name="입력 2 23 2 4" xfId="38510"/>
    <cellStyle name="입력 2 23 3" xfId="22407"/>
    <cellStyle name="입력 2 23 3 2" xfId="37603"/>
    <cellStyle name="입력 2 23 4" xfId="37600"/>
    <cellStyle name="입력 2 23 5" xfId="38511"/>
    <cellStyle name="입력 2 24" xfId="16587"/>
    <cellStyle name="입력 2 24 2" xfId="22409"/>
    <cellStyle name="입력 2 24 2 2" xfId="37605"/>
    <cellStyle name="입력 2 24 3" xfId="37604"/>
    <cellStyle name="입력 2 24 4" xfId="38509"/>
    <cellStyle name="입력 2 25" xfId="22354"/>
    <cellStyle name="입력 2 25 2" xfId="37606"/>
    <cellStyle name="입력 2 26" xfId="37495"/>
    <cellStyle name="입력 2 27" xfId="38564"/>
    <cellStyle name="입력 2 3" xfId="4321"/>
    <cellStyle name="입력 2 3 2" xfId="4322"/>
    <cellStyle name="입력 2 3 2 10" xfId="22411"/>
    <cellStyle name="입력 2 3 2 10 2" xfId="37609"/>
    <cellStyle name="입력 2 3 2 11" xfId="37608"/>
    <cellStyle name="입력 2 3 2 12" xfId="38507"/>
    <cellStyle name="입력 2 3 2 2" xfId="11966"/>
    <cellStyle name="입력 2 3 2 2 2" xfId="16617"/>
    <cellStyle name="입력 2 3 2 2 2 2" xfId="22413"/>
    <cellStyle name="입력 2 3 2 2 2 2 2" xfId="37612"/>
    <cellStyle name="입력 2 3 2 2 2 3" xfId="37611"/>
    <cellStyle name="입력 2 3 2 2 2 4" xfId="38505"/>
    <cellStyle name="입력 2 3 2 2 3" xfId="22412"/>
    <cellStyle name="입력 2 3 2 2 3 2" xfId="37613"/>
    <cellStyle name="입력 2 3 2 2 4" xfId="37610"/>
    <cellStyle name="입력 2 3 2 2 5" xfId="38506"/>
    <cellStyle name="입력 2 3 2 3" xfId="12472"/>
    <cellStyle name="입력 2 3 2 3 2" xfId="16618"/>
    <cellStyle name="입력 2 3 2 3 2 2" xfId="22415"/>
    <cellStyle name="입력 2 3 2 3 2 2 2" xfId="37616"/>
    <cellStyle name="입력 2 3 2 3 2 3" xfId="37615"/>
    <cellStyle name="입력 2 3 2 3 2 4" xfId="38503"/>
    <cellStyle name="입력 2 3 2 3 3" xfId="22414"/>
    <cellStyle name="입력 2 3 2 3 3 2" xfId="37617"/>
    <cellStyle name="입력 2 3 2 3 4" xfId="37614"/>
    <cellStyle name="입력 2 3 2 3 5" xfId="38504"/>
    <cellStyle name="입력 2 3 2 4" xfId="12695"/>
    <cellStyle name="입력 2 3 2 4 2" xfId="16619"/>
    <cellStyle name="입력 2 3 2 4 2 2" xfId="22417"/>
    <cellStyle name="입력 2 3 2 4 2 2 2" xfId="37620"/>
    <cellStyle name="입력 2 3 2 4 2 3" xfId="37619"/>
    <cellStyle name="입력 2 3 2 4 2 4" xfId="38501"/>
    <cellStyle name="입력 2 3 2 4 3" xfId="22416"/>
    <cellStyle name="입력 2 3 2 4 3 2" xfId="37621"/>
    <cellStyle name="입력 2 3 2 4 4" xfId="37618"/>
    <cellStyle name="입력 2 3 2 4 5" xfId="38502"/>
    <cellStyle name="입력 2 3 2 5" xfId="12918"/>
    <cellStyle name="입력 2 3 2 5 2" xfId="16620"/>
    <cellStyle name="입력 2 3 2 5 2 2" xfId="22419"/>
    <cellStyle name="입력 2 3 2 5 2 2 2" xfId="37624"/>
    <cellStyle name="입력 2 3 2 5 2 3" xfId="37623"/>
    <cellStyle name="입력 2 3 2 5 2 4" xfId="38499"/>
    <cellStyle name="입력 2 3 2 5 3" xfId="22418"/>
    <cellStyle name="입력 2 3 2 5 3 2" xfId="37625"/>
    <cellStyle name="입력 2 3 2 5 4" xfId="37622"/>
    <cellStyle name="입력 2 3 2 5 5" xfId="38500"/>
    <cellStyle name="입력 2 3 2 6" xfId="13154"/>
    <cellStyle name="입력 2 3 2 6 2" xfId="16621"/>
    <cellStyle name="입력 2 3 2 6 2 2" xfId="22421"/>
    <cellStyle name="입력 2 3 2 6 2 2 2" xfId="37628"/>
    <cellStyle name="입력 2 3 2 6 2 3" xfId="37627"/>
    <cellStyle name="입력 2 3 2 6 2 4" xfId="38497"/>
    <cellStyle name="입력 2 3 2 6 3" xfId="22420"/>
    <cellStyle name="입력 2 3 2 6 3 2" xfId="37629"/>
    <cellStyle name="입력 2 3 2 6 4" xfId="37626"/>
    <cellStyle name="입력 2 3 2 6 5" xfId="38498"/>
    <cellStyle name="입력 2 3 2 7" xfId="13539"/>
    <cellStyle name="입력 2 3 2 7 2" xfId="16622"/>
    <cellStyle name="입력 2 3 2 7 2 2" xfId="22423"/>
    <cellStyle name="입력 2 3 2 7 2 2 2" xfId="37632"/>
    <cellStyle name="입력 2 3 2 7 2 3" xfId="37631"/>
    <cellStyle name="입력 2 3 2 7 2 4" xfId="38495"/>
    <cellStyle name="입력 2 3 2 7 3" xfId="22422"/>
    <cellStyle name="입력 2 3 2 7 3 2" xfId="37633"/>
    <cellStyle name="입력 2 3 2 7 4" xfId="37630"/>
    <cellStyle name="입력 2 3 2 7 5" xfId="38496"/>
    <cellStyle name="입력 2 3 2 8" xfId="13613"/>
    <cellStyle name="입력 2 3 2 8 2" xfId="16623"/>
    <cellStyle name="입력 2 3 2 8 2 2" xfId="22425"/>
    <cellStyle name="입력 2 3 2 8 2 2 2" xfId="37636"/>
    <cellStyle name="입력 2 3 2 8 2 3" xfId="37635"/>
    <cellStyle name="입력 2 3 2 8 2 4" xfId="38493"/>
    <cellStyle name="입력 2 3 2 8 3" xfId="22424"/>
    <cellStyle name="입력 2 3 2 8 3 2" xfId="37637"/>
    <cellStyle name="입력 2 3 2 8 4" xfId="37634"/>
    <cellStyle name="입력 2 3 2 8 5" xfId="38494"/>
    <cellStyle name="입력 2 3 2 9" xfId="16616"/>
    <cellStyle name="입력 2 3 2 9 2" xfId="22426"/>
    <cellStyle name="입력 2 3 2 9 2 2" xfId="37639"/>
    <cellStyle name="입력 2 3 2 9 3" xfId="37638"/>
    <cellStyle name="입력 2 3 2 9 4" xfId="38492"/>
    <cellStyle name="입력 2 3 3" xfId="4323"/>
    <cellStyle name="입력 2 3 3 2" xfId="16624"/>
    <cellStyle name="입력 2 3 3 2 2" xfId="22428"/>
    <cellStyle name="입력 2 3 3 2 2 2" xfId="37642"/>
    <cellStyle name="입력 2 3 3 2 3" xfId="37641"/>
    <cellStyle name="입력 2 3 3 2 4" xfId="38490"/>
    <cellStyle name="입력 2 3 3 3" xfId="22427"/>
    <cellStyle name="입력 2 3 3 3 2" xfId="37643"/>
    <cellStyle name="입력 2 3 3 4" xfId="37640"/>
    <cellStyle name="입력 2 3 3 5" xfId="38491"/>
    <cellStyle name="입력 2 3 4" xfId="11399"/>
    <cellStyle name="입력 2 3 4 2" xfId="16625"/>
    <cellStyle name="입력 2 3 4 2 2" xfId="22430"/>
    <cellStyle name="입력 2 3 4 2 2 2" xfId="37646"/>
    <cellStyle name="입력 2 3 4 2 3" xfId="37645"/>
    <cellStyle name="입력 2 3 4 2 4" xfId="38488"/>
    <cellStyle name="입력 2 3 4 3" xfId="22429"/>
    <cellStyle name="입력 2 3 4 3 2" xfId="37647"/>
    <cellStyle name="입력 2 3 4 4" xfId="37644"/>
    <cellStyle name="입력 2 3 4 5" xfId="38489"/>
    <cellStyle name="입력 2 3 5" xfId="12010"/>
    <cellStyle name="입력 2 3 5 2" xfId="16626"/>
    <cellStyle name="입력 2 3 5 2 2" xfId="22432"/>
    <cellStyle name="입력 2 3 5 2 2 2" xfId="37650"/>
    <cellStyle name="입력 2 3 5 2 3" xfId="37649"/>
    <cellStyle name="입력 2 3 5 2 4" xfId="38486"/>
    <cellStyle name="입력 2 3 5 3" xfId="22431"/>
    <cellStyle name="입력 2 3 5 3 2" xfId="37651"/>
    <cellStyle name="입력 2 3 5 4" xfId="37648"/>
    <cellStyle name="입력 2 3 5 5" xfId="38487"/>
    <cellStyle name="입력 2 3 6" xfId="16615"/>
    <cellStyle name="입력 2 3 6 2" xfId="22433"/>
    <cellStyle name="입력 2 3 6 2 2" xfId="37653"/>
    <cellStyle name="입력 2 3 6 3" xfId="37652"/>
    <cellStyle name="입력 2 3 6 4" xfId="38485"/>
    <cellStyle name="입력 2 3 7" xfId="22410"/>
    <cellStyle name="입력 2 3 7 2" xfId="37654"/>
    <cellStyle name="입력 2 3 8" xfId="37607"/>
    <cellStyle name="입력 2 3 9" xfId="38508"/>
    <cellStyle name="입력 2 4" xfId="4324"/>
    <cellStyle name="입력 2 4 2" xfId="11967"/>
    <cellStyle name="입력 2 4 2 10" xfId="37656"/>
    <cellStyle name="입력 2 4 2 11" xfId="38483"/>
    <cellStyle name="입력 2 4 2 2" xfId="12473"/>
    <cellStyle name="입력 2 4 2 2 2" xfId="16629"/>
    <cellStyle name="입력 2 4 2 2 2 2" xfId="22437"/>
    <cellStyle name="입력 2 4 2 2 2 2 2" xfId="37659"/>
    <cellStyle name="입력 2 4 2 2 2 3" xfId="37658"/>
    <cellStyle name="입력 2 4 2 2 2 4" xfId="38481"/>
    <cellStyle name="입력 2 4 2 2 3" xfId="22436"/>
    <cellStyle name="입력 2 4 2 2 3 2" xfId="37660"/>
    <cellStyle name="입력 2 4 2 2 4" xfId="37657"/>
    <cellStyle name="입력 2 4 2 2 5" xfId="38482"/>
    <cellStyle name="입력 2 4 2 3" xfId="12696"/>
    <cellStyle name="입력 2 4 2 3 2" xfId="16630"/>
    <cellStyle name="입력 2 4 2 3 2 2" xfId="22439"/>
    <cellStyle name="입력 2 4 2 3 2 2 2" xfId="37663"/>
    <cellStyle name="입력 2 4 2 3 2 3" xfId="37662"/>
    <cellStyle name="입력 2 4 2 3 2 4" xfId="38479"/>
    <cellStyle name="입력 2 4 2 3 3" xfId="22438"/>
    <cellStyle name="입력 2 4 2 3 3 2" xfId="37664"/>
    <cellStyle name="입력 2 4 2 3 4" xfId="37661"/>
    <cellStyle name="입력 2 4 2 3 5" xfId="38480"/>
    <cellStyle name="입력 2 4 2 4" xfId="12919"/>
    <cellStyle name="입력 2 4 2 4 2" xfId="16631"/>
    <cellStyle name="입력 2 4 2 4 2 2" xfId="22441"/>
    <cellStyle name="입력 2 4 2 4 2 2 2" xfId="37667"/>
    <cellStyle name="입력 2 4 2 4 2 3" xfId="37666"/>
    <cellStyle name="입력 2 4 2 4 2 4" xfId="38477"/>
    <cellStyle name="입력 2 4 2 4 3" xfId="22440"/>
    <cellStyle name="입력 2 4 2 4 3 2" xfId="37668"/>
    <cellStyle name="입력 2 4 2 4 4" xfId="37665"/>
    <cellStyle name="입력 2 4 2 4 5" xfId="38478"/>
    <cellStyle name="입력 2 4 2 5" xfId="13155"/>
    <cellStyle name="입력 2 4 2 5 2" xfId="16632"/>
    <cellStyle name="입력 2 4 2 5 2 2" xfId="22443"/>
    <cellStyle name="입력 2 4 2 5 2 2 2" xfId="37671"/>
    <cellStyle name="입력 2 4 2 5 2 3" xfId="37670"/>
    <cellStyle name="입력 2 4 2 5 2 4" xfId="38475"/>
    <cellStyle name="입력 2 4 2 5 3" xfId="22442"/>
    <cellStyle name="입력 2 4 2 5 3 2" xfId="37672"/>
    <cellStyle name="입력 2 4 2 5 4" xfId="37669"/>
    <cellStyle name="입력 2 4 2 5 5" xfId="38476"/>
    <cellStyle name="입력 2 4 2 6" xfId="13540"/>
    <cellStyle name="입력 2 4 2 6 2" xfId="16633"/>
    <cellStyle name="입력 2 4 2 6 2 2" xfId="22445"/>
    <cellStyle name="입력 2 4 2 6 2 2 2" xfId="37675"/>
    <cellStyle name="입력 2 4 2 6 2 3" xfId="37674"/>
    <cellStyle name="입력 2 4 2 6 2 4" xfId="38473"/>
    <cellStyle name="입력 2 4 2 6 3" xfId="22444"/>
    <cellStyle name="입력 2 4 2 6 3 2" xfId="37676"/>
    <cellStyle name="입력 2 4 2 6 4" xfId="37673"/>
    <cellStyle name="입력 2 4 2 6 5" xfId="38474"/>
    <cellStyle name="입력 2 4 2 7" xfId="13614"/>
    <cellStyle name="입력 2 4 2 7 2" xfId="16634"/>
    <cellStyle name="입력 2 4 2 7 2 2" xfId="22447"/>
    <cellStyle name="입력 2 4 2 7 2 2 2" xfId="37679"/>
    <cellStyle name="입력 2 4 2 7 2 3" xfId="37678"/>
    <cellStyle name="입력 2 4 2 7 2 4" xfId="38471"/>
    <cellStyle name="입력 2 4 2 7 3" xfId="22446"/>
    <cellStyle name="입력 2 4 2 7 3 2" xfId="37680"/>
    <cellStyle name="입력 2 4 2 7 4" xfId="37677"/>
    <cellStyle name="입력 2 4 2 7 5" xfId="38472"/>
    <cellStyle name="입력 2 4 2 8" xfId="16628"/>
    <cellStyle name="입력 2 4 2 8 2" xfId="22448"/>
    <cellStyle name="입력 2 4 2 8 2 2" xfId="37682"/>
    <cellStyle name="입력 2 4 2 8 3" xfId="37681"/>
    <cellStyle name="입력 2 4 2 8 4" xfId="38470"/>
    <cellStyle name="입력 2 4 2 9" xfId="22435"/>
    <cellStyle name="입력 2 4 2 9 2" xfId="37683"/>
    <cellStyle name="입력 2 4 3" xfId="11400"/>
    <cellStyle name="입력 2 4 3 2" xfId="16635"/>
    <cellStyle name="입력 2 4 3 2 2" xfId="22450"/>
    <cellStyle name="입력 2 4 3 2 2 2" xfId="37686"/>
    <cellStyle name="입력 2 4 3 2 3" xfId="37685"/>
    <cellStyle name="입력 2 4 3 2 4" xfId="38468"/>
    <cellStyle name="입력 2 4 3 3" xfId="22449"/>
    <cellStyle name="입력 2 4 3 3 2" xfId="37687"/>
    <cellStyle name="입력 2 4 3 4" xfId="37684"/>
    <cellStyle name="입력 2 4 3 5" xfId="38469"/>
    <cellStyle name="입력 2 4 4" xfId="12009"/>
    <cellStyle name="입력 2 4 4 2" xfId="16636"/>
    <cellStyle name="입력 2 4 4 2 2" xfId="22452"/>
    <cellStyle name="입력 2 4 4 2 2 2" xfId="37690"/>
    <cellStyle name="입력 2 4 4 2 3" xfId="37689"/>
    <cellStyle name="입력 2 4 4 2 4" xfId="38466"/>
    <cellStyle name="입력 2 4 4 3" xfId="22451"/>
    <cellStyle name="입력 2 4 4 3 2" xfId="37691"/>
    <cellStyle name="입력 2 4 4 4" xfId="37688"/>
    <cellStyle name="입력 2 4 4 5" xfId="38467"/>
    <cellStyle name="입력 2 4 5" xfId="16627"/>
    <cellStyle name="입력 2 4 5 2" xfId="22453"/>
    <cellStyle name="입력 2 4 5 2 2" xfId="37693"/>
    <cellStyle name="입력 2 4 5 3" xfId="37692"/>
    <cellStyle name="입력 2 4 5 4" xfId="38465"/>
    <cellStyle name="입력 2 4 6" xfId="22434"/>
    <cellStyle name="입력 2 4 6 2" xfId="37694"/>
    <cellStyle name="입력 2 4 7" xfId="37655"/>
    <cellStyle name="입력 2 4 8" xfId="38484"/>
    <cellStyle name="입력 2 5" xfId="4325"/>
    <cellStyle name="입력 2 5 2" xfId="11968"/>
    <cellStyle name="입력 2 5 2 10" xfId="37696"/>
    <cellStyle name="입력 2 5 2 11" xfId="38463"/>
    <cellStyle name="입력 2 5 2 2" xfId="12474"/>
    <cellStyle name="입력 2 5 2 2 2" xfId="16639"/>
    <cellStyle name="입력 2 5 2 2 2 2" xfId="22457"/>
    <cellStyle name="입력 2 5 2 2 2 2 2" xfId="37699"/>
    <cellStyle name="입력 2 5 2 2 2 3" xfId="37698"/>
    <cellStyle name="입력 2 5 2 2 2 4" xfId="38461"/>
    <cellStyle name="입력 2 5 2 2 3" xfId="22456"/>
    <cellStyle name="입력 2 5 2 2 3 2" xfId="37700"/>
    <cellStyle name="입력 2 5 2 2 4" xfId="37697"/>
    <cellStyle name="입력 2 5 2 2 5" xfId="38462"/>
    <cellStyle name="입력 2 5 2 3" xfId="12697"/>
    <cellStyle name="입력 2 5 2 3 2" xfId="16640"/>
    <cellStyle name="입력 2 5 2 3 2 2" xfId="22459"/>
    <cellStyle name="입력 2 5 2 3 2 2 2" xfId="37703"/>
    <cellStyle name="입력 2 5 2 3 2 3" xfId="37702"/>
    <cellStyle name="입력 2 5 2 3 2 4" xfId="38459"/>
    <cellStyle name="입력 2 5 2 3 3" xfId="22458"/>
    <cellStyle name="입력 2 5 2 3 3 2" xfId="37704"/>
    <cellStyle name="입력 2 5 2 3 4" xfId="37701"/>
    <cellStyle name="입력 2 5 2 3 5" xfId="38460"/>
    <cellStyle name="입력 2 5 2 4" xfId="12920"/>
    <cellStyle name="입력 2 5 2 4 2" xfId="16641"/>
    <cellStyle name="입력 2 5 2 4 2 2" xfId="22461"/>
    <cellStyle name="입력 2 5 2 4 2 2 2" xfId="37707"/>
    <cellStyle name="입력 2 5 2 4 2 3" xfId="37706"/>
    <cellStyle name="입력 2 5 2 4 2 4" xfId="38457"/>
    <cellStyle name="입력 2 5 2 4 3" xfId="22460"/>
    <cellStyle name="입력 2 5 2 4 3 2" xfId="37708"/>
    <cellStyle name="입력 2 5 2 4 4" xfId="37705"/>
    <cellStyle name="입력 2 5 2 4 5" xfId="38458"/>
    <cellStyle name="입력 2 5 2 5" xfId="13156"/>
    <cellStyle name="입력 2 5 2 5 2" xfId="16642"/>
    <cellStyle name="입력 2 5 2 5 2 2" xfId="22463"/>
    <cellStyle name="입력 2 5 2 5 2 2 2" xfId="37711"/>
    <cellStyle name="입력 2 5 2 5 2 3" xfId="37710"/>
    <cellStyle name="입력 2 5 2 5 2 4" xfId="38455"/>
    <cellStyle name="입력 2 5 2 5 3" xfId="22462"/>
    <cellStyle name="입력 2 5 2 5 3 2" xfId="37712"/>
    <cellStyle name="입력 2 5 2 5 4" xfId="37709"/>
    <cellStyle name="입력 2 5 2 5 5" xfId="38456"/>
    <cellStyle name="입력 2 5 2 6" xfId="13541"/>
    <cellStyle name="입력 2 5 2 6 2" xfId="16643"/>
    <cellStyle name="입력 2 5 2 6 2 2" xfId="22465"/>
    <cellStyle name="입력 2 5 2 6 2 2 2" xfId="37715"/>
    <cellStyle name="입력 2 5 2 6 2 3" xfId="37714"/>
    <cellStyle name="입력 2 5 2 6 2 4" xfId="38453"/>
    <cellStyle name="입력 2 5 2 6 3" xfId="22464"/>
    <cellStyle name="입력 2 5 2 6 3 2" xfId="37716"/>
    <cellStyle name="입력 2 5 2 6 4" xfId="37713"/>
    <cellStyle name="입력 2 5 2 6 5" xfId="38454"/>
    <cellStyle name="입력 2 5 2 7" xfId="13615"/>
    <cellStyle name="입력 2 5 2 7 2" xfId="16644"/>
    <cellStyle name="입력 2 5 2 7 2 2" xfId="22467"/>
    <cellStyle name="입력 2 5 2 7 2 2 2" xfId="37719"/>
    <cellStyle name="입력 2 5 2 7 2 3" xfId="37718"/>
    <cellStyle name="입력 2 5 2 7 2 4" xfId="38451"/>
    <cellStyle name="입력 2 5 2 7 3" xfId="22466"/>
    <cellStyle name="입력 2 5 2 7 3 2" xfId="37720"/>
    <cellStyle name="입력 2 5 2 7 4" xfId="37717"/>
    <cellStyle name="입력 2 5 2 7 5" xfId="38452"/>
    <cellStyle name="입력 2 5 2 8" xfId="16638"/>
    <cellStyle name="입력 2 5 2 8 2" xfId="22468"/>
    <cellStyle name="입력 2 5 2 8 2 2" xfId="37722"/>
    <cellStyle name="입력 2 5 2 8 3" xfId="37721"/>
    <cellStyle name="입력 2 5 2 8 4" xfId="38450"/>
    <cellStyle name="입력 2 5 2 9" xfId="22455"/>
    <cellStyle name="입력 2 5 2 9 2" xfId="37723"/>
    <cellStyle name="입력 2 5 3" xfId="11401"/>
    <cellStyle name="입력 2 5 3 2" xfId="16645"/>
    <cellStyle name="입력 2 5 3 2 2" xfId="22470"/>
    <cellStyle name="입력 2 5 3 2 2 2" xfId="37726"/>
    <cellStyle name="입력 2 5 3 2 3" xfId="37725"/>
    <cellStyle name="입력 2 5 3 2 4" xfId="38448"/>
    <cellStyle name="입력 2 5 3 3" xfId="22469"/>
    <cellStyle name="입력 2 5 3 3 2" xfId="37727"/>
    <cellStyle name="입력 2 5 3 4" xfId="37724"/>
    <cellStyle name="입력 2 5 3 5" xfId="38449"/>
    <cellStyle name="입력 2 5 4" xfId="12008"/>
    <cellStyle name="입력 2 5 4 2" xfId="16646"/>
    <cellStyle name="입력 2 5 4 2 2" xfId="22472"/>
    <cellStyle name="입력 2 5 4 2 2 2" xfId="37730"/>
    <cellStyle name="입력 2 5 4 2 3" xfId="37729"/>
    <cellStyle name="입력 2 5 4 2 4" xfId="38446"/>
    <cellStyle name="입력 2 5 4 3" xfId="22471"/>
    <cellStyle name="입력 2 5 4 3 2" xfId="37731"/>
    <cellStyle name="입력 2 5 4 4" xfId="37728"/>
    <cellStyle name="입력 2 5 4 5" xfId="38447"/>
    <cellStyle name="입력 2 5 5" xfId="16637"/>
    <cellStyle name="입력 2 5 5 2" xfId="22473"/>
    <cellStyle name="입력 2 5 5 2 2" xfId="37733"/>
    <cellStyle name="입력 2 5 5 3" xfId="37732"/>
    <cellStyle name="입력 2 5 5 4" xfId="38445"/>
    <cellStyle name="입력 2 5 6" xfId="22454"/>
    <cellStyle name="입력 2 5 6 2" xfId="37734"/>
    <cellStyle name="입력 2 5 7" xfId="37695"/>
    <cellStyle name="입력 2 5 8" xfId="38464"/>
    <cellStyle name="입력 2 6" xfId="4326"/>
    <cellStyle name="입력 2 6 10" xfId="22474"/>
    <cellStyle name="입력 2 6 10 2" xfId="37736"/>
    <cellStyle name="입력 2 6 11" xfId="37735"/>
    <cellStyle name="입력 2 6 12" xfId="38444"/>
    <cellStyle name="입력 2 6 2" xfId="11964"/>
    <cellStyle name="입력 2 6 2 2" xfId="16648"/>
    <cellStyle name="입력 2 6 2 2 2" xfId="22476"/>
    <cellStyle name="입력 2 6 2 2 2 2" xfId="37739"/>
    <cellStyle name="입력 2 6 2 2 3" xfId="37738"/>
    <cellStyle name="입력 2 6 2 2 4" xfId="38442"/>
    <cellStyle name="입력 2 6 2 3" xfId="22475"/>
    <cellStyle name="입력 2 6 2 3 2" xfId="37740"/>
    <cellStyle name="입력 2 6 2 4" xfId="37737"/>
    <cellStyle name="입력 2 6 2 5" xfId="38443"/>
    <cellStyle name="입력 2 6 3" xfId="12470"/>
    <cellStyle name="입력 2 6 3 2" xfId="16649"/>
    <cellStyle name="입력 2 6 3 2 2" xfId="22478"/>
    <cellStyle name="입력 2 6 3 2 2 2" xfId="37743"/>
    <cellStyle name="입력 2 6 3 2 3" xfId="37742"/>
    <cellStyle name="입력 2 6 3 2 4" xfId="38440"/>
    <cellStyle name="입력 2 6 3 3" xfId="22477"/>
    <cellStyle name="입력 2 6 3 3 2" xfId="37744"/>
    <cellStyle name="입력 2 6 3 4" xfId="37741"/>
    <cellStyle name="입력 2 6 3 5" xfId="38441"/>
    <cellStyle name="입력 2 6 4" xfId="12693"/>
    <cellStyle name="입력 2 6 4 2" xfId="16650"/>
    <cellStyle name="입력 2 6 4 2 2" xfId="22480"/>
    <cellStyle name="입력 2 6 4 2 2 2" xfId="37747"/>
    <cellStyle name="입력 2 6 4 2 3" xfId="37746"/>
    <cellStyle name="입력 2 6 4 2 4" xfId="38438"/>
    <cellStyle name="입력 2 6 4 3" xfId="22479"/>
    <cellStyle name="입력 2 6 4 3 2" xfId="37748"/>
    <cellStyle name="입력 2 6 4 4" xfId="37745"/>
    <cellStyle name="입력 2 6 4 5" xfId="38439"/>
    <cellStyle name="입력 2 6 5" xfId="12916"/>
    <cellStyle name="입력 2 6 5 2" xfId="16651"/>
    <cellStyle name="입력 2 6 5 2 2" xfId="22482"/>
    <cellStyle name="입력 2 6 5 2 2 2" xfId="37751"/>
    <cellStyle name="입력 2 6 5 2 3" xfId="37750"/>
    <cellStyle name="입력 2 6 5 2 4" xfId="38436"/>
    <cellStyle name="입력 2 6 5 3" xfId="22481"/>
    <cellStyle name="입력 2 6 5 3 2" xfId="37752"/>
    <cellStyle name="입력 2 6 5 4" xfId="37749"/>
    <cellStyle name="입력 2 6 5 5" xfId="38437"/>
    <cellStyle name="입력 2 6 6" xfId="13152"/>
    <cellStyle name="입력 2 6 6 2" xfId="16652"/>
    <cellStyle name="입력 2 6 6 2 2" xfId="22484"/>
    <cellStyle name="입력 2 6 6 2 2 2" xfId="37755"/>
    <cellStyle name="입력 2 6 6 2 3" xfId="37754"/>
    <cellStyle name="입력 2 6 6 2 4" xfId="38434"/>
    <cellStyle name="입력 2 6 6 3" xfId="22483"/>
    <cellStyle name="입력 2 6 6 3 2" xfId="37756"/>
    <cellStyle name="입력 2 6 6 4" xfId="37753"/>
    <cellStyle name="입력 2 6 6 5" xfId="38435"/>
    <cellStyle name="입력 2 6 7" xfId="13537"/>
    <cellStyle name="입력 2 6 7 2" xfId="16653"/>
    <cellStyle name="입력 2 6 7 2 2" xfId="22486"/>
    <cellStyle name="입력 2 6 7 2 2 2" xfId="37759"/>
    <cellStyle name="입력 2 6 7 2 3" xfId="37758"/>
    <cellStyle name="입력 2 6 7 2 4" xfId="38432"/>
    <cellStyle name="입력 2 6 7 3" xfId="22485"/>
    <cellStyle name="입력 2 6 7 3 2" xfId="37760"/>
    <cellStyle name="입력 2 6 7 4" xfId="37757"/>
    <cellStyle name="입력 2 6 7 5" xfId="38433"/>
    <cellStyle name="입력 2 6 8" xfId="13611"/>
    <cellStyle name="입력 2 6 8 2" xfId="16654"/>
    <cellStyle name="입력 2 6 8 2 2" xfId="22488"/>
    <cellStyle name="입력 2 6 8 2 2 2" xfId="37763"/>
    <cellStyle name="입력 2 6 8 2 3" xfId="37762"/>
    <cellStyle name="입력 2 6 8 2 4" xfId="38430"/>
    <cellStyle name="입력 2 6 8 3" xfId="22487"/>
    <cellStyle name="입력 2 6 8 3 2" xfId="37764"/>
    <cellStyle name="입력 2 6 8 4" xfId="37761"/>
    <cellStyle name="입력 2 6 8 5" xfId="38431"/>
    <cellStyle name="입력 2 6 9" xfId="16647"/>
    <cellStyle name="입력 2 6 9 2" xfId="22489"/>
    <cellStyle name="입력 2 6 9 2 2" xfId="37766"/>
    <cellStyle name="입력 2 6 9 3" xfId="37765"/>
    <cellStyle name="입력 2 6 9 4" xfId="38429"/>
    <cellStyle name="입력 2 7" xfId="4327"/>
    <cellStyle name="입력 2 7 2" xfId="16655"/>
    <cellStyle name="입력 2 7 2 2" xfId="22491"/>
    <cellStyle name="입력 2 7 2 2 2" xfId="37769"/>
    <cellStyle name="입력 2 7 2 3" xfId="37768"/>
    <cellStyle name="입력 2 7 2 4" xfId="38427"/>
    <cellStyle name="입력 2 7 3" xfId="22490"/>
    <cellStyle name="입력 2 7 3 2" xfId="37770"/>
    <cellStyle name="입력 2 7 4" xfId="37767"/>
    <cellStyle name="입력 2 7 5" xfId="38428"/>
    <cellStyle name="입력 2 8" xfId="4328"/>
    <cellStyle name="입력 2 8 2" xfId="16656"/>
    <cellStyle name="입력 2 8 2 2" xfId="22493"/>
    <cellStyle name="입력 2 8 2 2 2" xfId="37773"/>
    <cellStyle name="입력 2 8 2 3" xfId="37772"/>
    <cellStyle name="입력 2 8 2 4" xfId="38425"/>
    <cellStyle name="입력 2 8 3" xfId="22492"/>
    <cellStyle name="입력 2 8 3 2" xfId="37774"/>
    <cellStyle name="입력 2 8 4" xfId="37771"/>
    <cellStyle name="입력 2 8 5" xfId="38426"/>
    <cellStyle name="입력 2 9" xfId="4329"/>
    <cellStyle name="입력 2 9 2" xfId="16657"/>
    <cellStyle name="입력 2 9 2 2" xfId="22495"/>
    <cellStyle name="입력 2 9 2 2 2" xfId="37777"/>
    <cellStyle name="입력 2 9 2 3" xfId="37776"/>
    <cellStyle name="입력 2 9 2 4" xfId="38423"/>
    <cellStyle name="입력 2 9 3" xfId="22494"/>
    <cellStyle name="입력 2 9 3 2" xfId="37778"/>
    <cellStyle name="입력 2 9 4" xfId="37775"/>
    <cellStyle name="입력 2 9 5" xfId="38424"/>
    <cellStyle name="입력 2_매입약정_PF" xfId="11402"/>
    <cellStyle name="입력 20" xfId="25432"/>
    <cellStyle name="입력 3" xfId="1974"/>
    <cellStyle name="입력 3 10" xfId="38422"/>
    <cellStyle name="입력 3 2" xfId="4330"/>
    <cellStyle name="입력 3 2 2" xfId="11970"/>
    <cellStyle name="입력 3 2 2 10" xfId="37781"/>
    <cellStyle name="입력 3 2 2 11" xfId="38420"/>
    <cellStyle name="입력 3 2 2 2" xfId="12476"/>
    <cellStyle name="입력 3 2 2 2 2" xfId="16661"/>
    <cellStyle name="입력 3 2 2 2 2 2" xfId="22500"/>
    <cellStyle name="입력 3 2 2 2 2 2 2" xfId="37784"/>
    <cellStyle name="입력 3 2 2 2 2 3" xfId="37783"/>
    <cellStyle name="입력 3 2 2 2 2 4" xfId="38418"/>
    <cellStyle name="입력 3 2 2 2 3" xfId="22499"/>
    <cellStyle name="입력 3 2 2 2 3 2" xfId="37785"/>
    <cellStyle name="입력 3 2 2 2 4" xfId="37782"/>
    <cellStyle name="입력 3 2 2 2 5" xfId="38419"/>
    <cellStyle name="입력 3 2 2 3" xfId="12699"/>
    <cellStyle name="입력 3 2 2 3 2" xfId="16662"/>
    <cellStyle name="입력 3 2 2 3 2 2" xfId="22502"/>
    <cellStyle name="입력 3 2 2 3 2 2 2" xfId="37788"/>
    <cellStyle name="입력 3 2 2 3 2 3" xfId="37787"/>
    <cellStyle name="입력 3 2 2 3 2 4" xfId="38416"/>
    <cellStyle name="입력 3 2 2 3 3" xfId="22501"/>
    <cellStyle name="입력 3 2 2 3 3 2" xfId="37789"/>
    <cellStyle name="입력 3 2 2 3 4" xfId="37786"/>
    <cellStyle name="입력 3 2 2 3 5" xfId="38417"/>
    <cellStyle name="입력 3 2 2 4" xfId="12922"/>
    <cellStyle name="입력 3 2 2 4 2" xfId="16663"/>
    <cellStyle name="입력 3 2 2 4 2 2" xfId="22504"/>
    <cellStyle name="입력 3 2 2 4 2 2 2" xfId="37792"/>
    <cellStyle name="입력 3 2 2 4 2 3" xfId="37791"/>
    <cellStyle name="입력 3 2 2 4 2 4" xfId="38414"/>
    <cellStyle name="입력 3 2 2 4 3" xfId="22503"/>
    <cellStyle name="입력 3 2 2 4 3 2" xfId="37793"/>
    <cellStyle name="입력 3 2 2 4 4" xfId="37790"/>
    <cellStyle name="입력 3 2 2 4 5" xfId="38415"/>
    <cellStyle name="입력 3 2 2 5" xfId="13158"/>
    <cellStyle name="입력 3 2 2 5 2" xfId="16664"/>
    <cellStyle name="입력 3 2 2 5 2 2" xfId="22506"/>
    <cellStyle name="입력 3 2 2 5 2 2 2" xfId="37796"/>
    <cellStyle name="입력 3 2 2 5 2 3" xfId="37795"/>
    <cellStyle name="입력 3 2 2 5 2 4" xfId="38412"/>
    <cellStyle name="입력 3 2 2 5 3" xfId="22505"/>
    <cellStyle name="입력 3 2 2 5 3 2" xfId="37797"/>
    <cellStyle name="입력 3 2 2 5 4" xfId="37794"/>
    <cellStyle name="입력 3 2 2 5 5" xfId="38413"/>
    <cellStyle name="입력 3 2 2 6" xfId="13543"/>
    <cellStyle name="입력 3 2 2 6 2" xfId="16665"/>
    <cellStyle name="입력 3 2 2 6 2 2" xfId="22508"/>
    <cellStyle name="입력 3 2 2 6 2 2 2" xfId="37800"/>
    <cellStyle name="입력 3 2 2 6 2 3" xfId="37799"/>
    <cellStyle name="입력 3 2 2 6 2 4" xfId="38410"/>
    <cellStyle name="입력 3 2 2 6 3" xfId="22507"/>
    <cellStyle name="입력 3 2 2 6 3 2" xfId="37801"/>
    <cellStyle name="입력 3 2 2 6 4" xfId="37798"/>
    <cellStyle name="입력 3 2 2 6 5" xfId="38411"/>
    <cellStyle name="입력 3 2 2 7" xfId="13617"/>
    <cellStyle name="입력 3 2 2 7 2" xfId="16666"/>
    <cellStyle name="입력 3 2 2 7 2 2" xfId="22510"/>
    <cellStyle name="입력 3 2 2 7 2 2 2" xfId="37804"/>
    <cellStyle name="입력 3 2 2 7 2 3" xfId="37803"/>
    <cellStyle name="입력 3 2 2 7 2 4" xfId="38408"/>
    <cellStyle name="입력 3 2 2 7 3" xfId="22509"/>
    <cellStyle name="입력 3 2 2 7 3 2" xfId="37805"/>
    <cellStyle name="입력 3 2 2 7 4" xfId="37802"/>
    <cellStyle name="입력 3 2 2 7 5" xfId="38409"/>
    <cellStyle name="입력 3 2 2 8" xfId="16660"/>
    <cellStyle name="입력 3 2 2 8 2" xfId="22511"/>
    <cellStyle name="입력 3 2 2 8 2 2" xfId="37807"/>
    <cellStyle name="입력 3 2 2 8 3" xfId="37806"/>
    <cellStyle name="입력 3 2 2 8 4" xfId="38407"/>
    <cellStyle name="입력 3 2 2 9" xfId="22498"/>
    <cellStyle name="입력 3 2 2 9 2" xfId="37808"/>
    <cellStyle name="입력 3 2 3" xfId="11404"/>
    <cellStyle name="입력 3 2 3 2" xfId="16667"/>
    <cellStyle name="입력 3 2 3 2 2" xfId="22513"/>
    <cellStyle name="입력 3 2 3 2 2 2" xfId="37811"/>
    <cellStyle name="입력 3 2 3 2 3" xfId="37810"/>
    <cellStyle name="입력 3 2 3 2 4" xfId="38405"/>
    <cellStyle name="입력 3 2 3 3" xfId="22512"/>
    <cellStyle name="입력 3 2 3 3 2" xfId="37812"/>
    <cellStyle name="입력 3 2 3 4" xfId="37809"/>
    <cellStyle name="입력 3 2 3 5" xfId="38406"/>
    <cellStyle name="입력 3 2 4" xfId="12006"/>
    <cellStyle name="입력 3 2 4 2" xfId="16668"/>
    <cellStyle name="입력 3 2 4 2 2" xfId="22515"/>
    <cellStyle name="입력 3 2 4 2 2 2" xfId="37815"/>
    <cellStyle name="입력 3 2 4 2 3" xfId="37814"/>
    <cellStyle name="입력 3 2 4 2 4" xfId="38403"/>
    <cellStyle name="입력 3 2 4 3" xfId="22514"/>
    <cellStyle name="입력 3 2 4 3 2" xfId="37816"/>
    <cellStyle name="입력 3 2 4 4" xfId="37813"/>
    <cellStyle name="입력 3 2 4 5" xfId="38404"/>
    <cellStyle name="입력 3 2 5" xfId="16659"/>
    <cellStyle name="입력 3 2 5 2" xfId="22516"/>
    <cellStyle name="입력 3 2 5 2 2" xfId="37818"/>
    <cellStyle name="입력 3 2 5 3" xfId="37817"/>
    <cellStyle name="입력 3 2 5 4" xfId="38402"/>
    <cellStyle name="입력 3 2 6" xfId="22497"/>
    <cellStyle name="입력 3 2 6 2" xfId="37819"/>
    <cellStyle name="입력 3 2 7" xfId="37780"/>
    <cellStyle name="입력 3 2 8" xfId="38421"/>
    <cellStyle name="입력 3 3" xfId="4331"/>
    <cellStyle name="입력 3 3 10" xfId="22517"/>
    <cellStyle name="입력 3 3 10 2" xfId="37821"/>
    <cellStyle name="입력 3 3 11" xfId="37820"/>
    <cellStyle name="입력 3 3 12" xfId="38401"/>
    <cellStyle name="입력 3 3 2" xfId="11969"/>
    <cellStyle name="입력 3 3 2 2" xfId="16670"/>
    <cellStyle name="입력 3 3 2 2 2" xfId="22519"/>
    <cellStyle name="입력 3 3 2 2 2 2" xfId="37824"/>
    <cellStyle name="입력 3 3 2 2 3" xfId="37823"/>
    <cellStyle name="입력 3 3 2 2 4" xfId="38399"/>
    <cellStyle name="입력 3 3 2 3" xfId="22518"/>
    <cellStyle name="입력 3 3 2 3 2" xfId="37825"/>
    <cellStyle name="입력 3 3 2 4" xfId="37822"/>
    <cellStyle name="입력 3 3 2 5" xfId="38400"/>
    <cellStyle name="입력 3 3 3" xfId="12475"/>
    <cellStyle name="입력 3 3 3 2" xfId="16671"/>
    <cellStyle name="입력 3 3 3 2 2" xfId="22521"/>
    <cellStyle name="입력 3 3 3 2 2 2" xfId="37828"/>
    <cellStyle name="입력 3 3 3 2 3" xfId="37827"/>
    <cellStyle name="입력 3 3 3 2 4" xfId="38397"/>
    <cellStyle name="입력 3 3 3 3" xfId="22520"/>
    <cellStyle name="입력 3 3 3 3 2" xfId="37829"/>
    <cellStyle name="입력 3 3 3 4" xfId="37826"/>
    <cellStyle name="입력 3 3 3 5" xfId="38398"/>
    <cellStyle name="입력 3 3 4" xfId="12698"/>
    <cellStyle name="입력 3 3 4 2" xfId="16672"/>
    <cellStyle name="입력 3 3 4 2 2" xfId="22523"/>
    <cellStyle name="입력 3 3 4 2 2 2" xfId="37832"/>
    <cellStyle name="입력 3 3 4 2 3" xfId="37831"/>
    <cellStyle name="입력 3 3 4 2 4" xfId="38395"/>
    <cellStyle name="입력 3 3 4 3" xfId="22522"/>
    <cellStyle name="입력 3 3 4 3 2" xfId="37833"/>
    <cellStyle name="입력 3 3 4 4" xfId="37830"/>
    <cellStyle name="입력 3 3 4 5" xfId="38396"/>
    <cellStyle name="입력 3 3 5" xfId="12921"/>
    <cellStyle name="입력 3 3 5 2" xfId="16673"/>
    <cellStyle name="입력 3 3 5 2 2" xfId="22525"/>
    <cellStyle name="입력 3 3 5 2 2 2" xfId="37836"/>
    <cellStyle name="입력 3 3 5 2 3" xfId="37835"/>
    <cellStyle name="입력 3 3 5 2 4" xfId="38393"/>
    <cellStyle name="입력 3 3 5 3" xfId="22524"/>
    <cellStyle name="입력 3 3 5 3 2" xfId="37837"/>
    <cellStyle name="입력 3 3 5 4" xfId="37834"/>
    <cellStyle name="입력 3 3 5 5" xfId="38394"/>
    <cellStyle name="입력 3 3 6" xfId="13157"/>
    <cellStyle name="입력 3 3 6 2" xfId="16674"/>
    <cellStyle name="입력 3 3 6 2 2" xfId="22527"/>
    <cellStyle name="입력 3 3 6 2 2 2" xfId="37840"/>
    <cellStyle name="입력 3 3 6 2 3" xfId="37839"/>
    <cellStyle name="입력 3 3 6 2 4" xfId="38391"/>
    <cellStyle name="입력 3 3 6 3" xfId="22526"/>
    <cellStyle name="입력 3 3 6 3 2" xfId="37841"/>
    <cellStyle name="입력 3 3 6 4" xfId="37838"/>
    <cellStyle name="입력 3 3 6 5" xfId="38392"/>
    <cellStyle name="입력 3 3 7" xfId="13542"/>
    <cellStyle name="입력 3 3 7 2" xfId="16675"/>
    <cellStyle name="입력 3 3 7 2 2" xfId="22529"/>
    <cellStyle name="입력 3 3 7 2 2 2" xfId="37844"/>
    <cellStyle name="입력 3 3 7 2 3" xfId="37843"/>
    <cellStyle name="입력 3 3 7 2 4" xfId="38388"/>
    <cellStyle name="입력 3 3 7 3" xfId="22528"/>
    <cellStyle name="입력 3 3 7 3 2" xfId="37845"/>
    <cellStyle name="입력 3 3 7 4" xfId="37842"/>
    <cellStyle name="입력 3 3 7 5" xfId="38389"/>
    <cellStyle name="입력 3 3 8" xfId="13616"/>
    <cellStyle name="입력 3 3 8 2" xfId="16676"/>
    <cellStyle name="입력 3 3 8 2 2" xfId="22531"/>
    <cellStyle name="입력 3 3 8 2 2 2" xfId="37848"/>
    <cellStyle name="입력 3 3 8 2 3" xfId="37847"/>
    <cellStyle name="입력 3 3 8 2 4" xfId="38386"/>
    <cellStyle name="입력 3 3 8 3" xfId="22530"/>
    <cellStyle name="입력 3 3 8 3 2" xfId="37849"/>
    <cellStyle name="입력 3 3 8 4" xfId="37846"/>
    <cellStyle name="입력 3 3 8 5" xfId="38387"/>
    <cellStyle name="입력 3 3 9" xfId="16669"/>
    <cellStyle name="입력 3 3 9 2" xfId="22532"/>
    <cellStyle name="입력 3 3 9 2 2" xfId="37851"/>
    <cellStyle name="입력 3 3 9 3" xfId="37850"/>
    <cellStyle name="입력 3 3 9 4" xfId="38385"/>
    <cellStyle name="입력 3 4" xfId="4332"/>
    <cellStyle name="입력 3 4 2" xfId="16677"/>
    <cellStyle name="입력 3 4 2 2" xfId="22534"/>
    <cellStyle name="입력 3 4 2 2 2" xfId="37854"/>
    <cellStyle name="입력 3 4 2 3" xfId="37853"/>
    <cellStyle name="입력 3 4 2 4" xfId="38383"/>
    <cellStyle name="입력 3 4 3" xfId="22533"/>
    <cellStyle name="입력 3 4 3 2" xfId="37855"/>
    <cellStyle name="입력 3 4 4" xfId="37852"/>
    <cellStyle name="입력 3 4 5" xfId="38384"/>
    <cellStyle name="입력 3 5" xfId="11403"/>
    <cellStyle name="입력 3 5 2" xfId="16678"/>
    <cellStyle name="입력 3 5 2 2" xfId="22536"/>
    <cellStyle name="입력 3 5 2 2 2" xfId="37858"/>
    <cellStyle name="입력 3 5 2 3" xfId="37857"/>
    <cellStyle name="입력 3 5 2 4" xfId="38381"/>
    <cellStyle name="입력 3 5 3" xfId="22535"/>
    <cellStyle name="입력 3 5 3 2" xfId="37859"/>
    <cellStyle name="입력 3 5 4" xfId="37856"/>
    <cellStyle name="입력 3 5 5" xfId="38382"/>
    <cellStyle name="입력 3 6" xfId="12007"/>
    <cellStyle name="입력 3 6 2" xfId="16679"/>
    <cellStyle name="입력 3 6 2 2" xfId="22538"/>
    <cellStyle name="입력 3 6 2 2 2" xfId="37862"/>
    <cellStyle name="입력 3 6 2 3" xfId="37861"/>
    <cellStyle name="입력 3 6 2 4" xfId="38379"/>
    <cellStyle name="입력 3 6 3" xfId="22537"/>
    <cellStyle name="입력 3 6 3 2" xfId="37863"/>
    <cellStyle name="입력 3 6 4" xfId="37860"/>
    <cellStyle name="입력 3 6 5" xfId="38380"/>
    <cellStyle name="입력 3 7" xfId="16658"/>
    <cellStyle name="입력 3 7 2" xfId="22539"/>
    <cellStyle name="입력 3 7 2 2" xfId="37865"/>
    <cellStyle name="입력 3 7 3" xfId="37864"/>
    <cellStyle name="입력 3 7 4" xfId="38378"/>
    <cellStyle name="입력 3 8" xfId="22496"/>
    <cellStyle name="입력 3 8 2" xfId="37866"/>
    <cellStyle name="입력 3 9" xfId="37779"/>
    <cellStyle name="입력 3_신용-아_신용공여(5)" xfId="11405"/>
    <cellStyle name="입력 38" xfId="17111"/>
    <cellStyle name="입력 39" xfId="17112"/>
    <cellStyle name="입력 4" xfId="4333"/>
    <cellStyle name="입력 4 10" xfId="38377"/>
    <cellStyle name="입력 4 2" xfId="4334"/>
    <cellStyle name="입력 4 2 10" xfId="22541"/>
    <cellStyle name="입력 4 2 10 2" xfId="37869"/>
    <cellStyle name="입력 4 2 11" xfId="37868"/>
    <cellStyle name="입력 4 2 12" xfId="38376"/>
    <cellStyle name="입력 4 2 2" xfId="11971"/>
    <cellStyle name="입력 4 2 2 2" xfId="16682"/>
    <cellStyle name="입력 4 2 2 2 2" xfId="22543"/>
    <cellStyle name="입력 4 2 2 2 2 2" xfId="37872"/>
    <cellStyle name="입력 4 2 2 2 3" xfId="37871"/>
    <cellStyle name="입력 4 2 2 2 4" xfId="38374"/>
    <cellStyle name="입력 4 2 2 3" xfId="22542"/>
    <cellStyle name="입력 4 2 2 3 2" xfId="37873"/>
    <cellStyle name="입력 4 2 2 4" xfId="37870"/>
    <cellStyle name="입력 4 2 2 5" xfId="38375"/>
    <cellStyle name="입력 4 2 3" xfId="12477"/>
    <cellStyle name="입력 4 2 3 2" xfId="16683"/>
    <cellStyle name="입력 4 2 3 2 2" xfId="22545"/>
    <cellStyle name="입력 4 2 3 2 2 2" xfId="37876"/>
    <cellStyle name="입력 4 2 3 2 3" xfId="37875"/>
    <cellStyle name="입력 4 2 3 2 4" xfId="38372"/>
    <cellStyle name="입력 4 2 3 3" xfId="22544"/>
    <cellStyle name="입력 4 2 3 3 2" xfId="37877"/>
    <cellStyle name="입력 4 2 3 4" xfId="37874"/>
    <cellStyle name="입력 4 2 3 5" xfId="38373"/>
    <cellStyle name="입력 4 2 4" xfId="12700"/>
    <cellStyle name="입력 4 2 4 2" xfId="16684"/>
    <cellStyle name="입력 4 2 4 2 2" xfId="22547"/>
    <cellStyle name="입력 4 2 4 2 2 2" xfId="37880"/>
    <cellStyle name="입력 4 2 4 2 3" xfId="37879"/>
    <cellStyle name="입력 4 2 4 2 4" xfId="38370"/>
    <cellStyle name="입력 4 2 4 3" xfId="22546"/>
    <cellStyle name="입력 4 2 4 3 2" xfId="37881"/>
    <cellStyle name="입력 4 2 4 4" xfId="37878"/>
    <cellStyle name="입력 4 2 4 5" xfId="38371"/>
    <cellStyle name="입력 4 2 5" xfId="12923"/>
    <cellStyle name="입력 4 2 5 2" xfId="16685"/>
    <cellStyle name="입력 4 2 5 2 2" xfId="22549"/>
    <cellStyle name="입력 4 2 5 2 2 2" xfId="37884"/>
    <cellStyle name="입력 4 2 5 2 3" xfId="37883"/>
    <cellStyle name="입력 4 2 5 2 4" xfId="38368"/>
    <cellStyle name="입력 4 2 5 3" xfId="22548"/>
    <cellStyle name="입력 4 2 5 3 2" xfId="37885"/>
    <cellStyle name="입력 4 2 5 4" xfId="37882"/>
    <cellStyle name="입력 4 2 5 5" xfId="38369"/>
    <cellStyle name="입력 4 2 6" xfId="13159"/>
    <cellStyle name="입력 4 2 6 2" xfId="16686"/>
    <cellStyle name="입력 4 2 6 2 2" xfId="22551"/>
    <cellStyle name="입력 4 2 6 2 2 2" xfId="37888"/>
    <cellStyle name="입력 4 2 6 2 3" xfId="37887"/>
    <cellStyle name="입력 4 2 6 2 4" xfId="38366"/>
    <cellStyle name="입력 4 2 6 3" xfId="22550"/>
    <cellStyle name="입력 4 2 6 3 2" xfId="37889"/>
    <cellStyle name="입력 4 2 6 4" xfId="37886"/>
    <cellStyle name="입력 4 2 6 5" xfId="38367"/>
    <cellStyle name="입력 4 2 7" xfId="13544"/>
    <cellStyle name="입력 4 2 7 2" xfId="16687"/>
    <cellStyle name="입력 4 2 7 2 2" xfId="22553"/>
    <cellStyle name="입력 4 2 7 2 2 2" xfId="37892"/>
    <cellStyle name="입력 4 2 7 2 3" xfId="37891"/>
    <cellStyle name="입력 4 2 7 2 4" xfId="38364"/>
    <cellStyle name="입력 4 2 7 3" xfId="22552"/>
    <cellStyle name="입력 4 2 7 3 2" xfId="37893"/>
    <cellStyle name="입력 4 2 7 4" xfId="37890"/>
    <cellStyle name="입력 4 2 7 5" xfId="38365"/>
    <cellStyle name="입력 4 2 8" xfId="13618"/>
    <cellStyle name="입력 4 2 8 2" xfId="16688"/>
    <cellStyle name="입력 4 2 8 2 2" xfId="22555"/>
    <cellStyle name="입력 4 2 8 2 2 2" xfId="37896"/>
    <cellStyle name="입력 4 2 8 2 3" xfId="37895"/>
    <cellStyle name="입력 4 2 8 2 4" xfId="38362"/>
    <cellStyle name="입력 4 2 8 3" xfId="22554"/>
    <cellStyle name="입력 4 2 8 3 2" xfId="37897"/>
    <cellStyle name="입력 4 2 8 4" xfId="37894"/>
    <cellStyle name="입력 4 2 8 5" xfId="38363"/>
    <cellStyle name="입력 4 2 9" xfId="16681"/>
    <cellStyle name="입력 4 2 9 2" xfId="22556"/>
    <cellStyle name="입력 4 2 9 2 2" xfId="37899"/>
    <cellStyle name="입력 4 2 9 3" xfId="37898"/>
    <cellStyle name="입력 4 2 9 4" xfId="38361"/>
    <cellStyle name="입력 4 3" xfId="4335"/>
    <cellStyle name="입력 4 3 2" xfId="16689"/>
    <cellStyle name="입력 4 3 2 2" xfId="22558"/>
    <cellStyle name="입력 4 3 2 2 2" xfId="37902"/>
    <cellStyle name="입력 4 3 2 3" xfId="37901"/>
    <cellStyle name="입력 4 3 2 4" xfId="38359"/>
    <cellStyle name="입력 4 3 3" xfId="22557"/>
    <cellStyle name="입력 4 3 3 2" xfId="37903"/>
    <cellStyle name="입력 4 3 4" xfId="37900"/>
    <cellStyle name="입력 4 3 5" xfId="38360"/>
    <cellStyle name="입력 4 4" xfId="4336"/>
    <cellStyle name="입력 4 4 2" xfId="16690"/>
    <cellStyle name="입력 4 4 2 2" xfId="22560"/>
    <cellStyle name="입력 4 4 2 2 2" xfId="37906"/>
    <cellStyle name="입력 4 4 2 3" xfId="37905"/>
    <cellStyle name="입력 4 4 2 4" xfId="38357"/>
    <cellStyle name="입력 4 4 3" xfId="22559"/>
    <cellStyle name="입력 4 4 3 2" xfId="37907"/>
    <cellStyle name="입력 4 4 4" xfId="37904"/>
    <cellStyle name="입력 4 4 5" xfId="38358"/>
    <cellStyle name="입력 4 5" xfId="11406"/>
    <cellStyle name="입력 4 5 2" xfId="16691"/>
    <cellStyle name="입력 4 5 2 2" xfId="22562"/>
    <cellStyle name="입력 4 5 2 2 2" xfId="37910"/>
    <cellStyle name="입력 4 5 2 3" xfId="37909"/>
    <cellStyle name="입력 4 5 2 4" xfId="38355"/>
    <cellStyle name="입력 4 5 3" xfId="22561"/>
    <cellStyle name="입력 4 5 3 2" xfId="37911"/>
    <cellStyle name="입력 4 5 4" xfId="37908"/>
    <cellStyle name="입력 4 5 5" xfId="38356"/>
    <cellStyle name="입력 4 6" xfId="12005"/>
    <cellStyle name="입력 4 6 2" xfId="16692"/>
    <cellStyle name="입력 4 6 2 2" xfId="22564"/>
    <cellStyle name="입력 4 6 2 2 2" xfId="37914"/>
    <cellStyle name="입력 4 6 2 3" xfId="37913"/>
    <cellStyle name="입력 4 6 2 4" xfId="38353"/>
    <cellStyle name="입력 4 6 3" xfId="22563"/>
    <cellStyle name="입력 4 6 3 2" xfId="37915"/>
    <cellStyle name="입력 4 6 4" xfId="37912"/>
    <cellStyle name="입력 4 6 5" xfId="38354"/>
    <cellStyle name="입력 4 7" xfId="16680"/>
    <cellStyle name="입력 4 7 2" xfId="22565"/>
    <cellStyle name="입력 4 7 2 2" xfId="37917"/>
    <cellStyle name="입력 4 7 3" xfId="37916"/>
    <cellStyle name="입력 4 7 4" xfId="38352"/>
    <cellStyle name="입력 4 8" xfId="22540"/>
    <cellStyle name="입력 4 8 2" xfId="37918"/>
    <cellStyle name="입력 4 9" xfId="37867"/>
    <cellStyle name="입력 40" xfId="17113"/>
    <cellStyle name="입력 41" xfId="17114"/>
    <cellStyle name="입력 42" xfId="17115"/>
    <cellStyle name="입력 43" xfId="17116"/>
    <cellStyle name="입력 44" xfId="17117"/>
    <cellStyle name="입력 45" xfId="17118"/>
    <cellStyle name="입력 46" xfId="17119"/>
    <cellStyle name="입력 5" xfId="4337"/>
    <cellStyle name="입력 5 2" xfId="4338"/>
    <cellStyle name="입력 5 2 10" xfId="22567"/>
    <cellStyle name="입력 5 2 10 2" xfId="37921"/>
    <cellStyle name="입력 5 2 11" xfId="37920"/>
    <cellStyle name="입력 5 2 12" xfId="38350"/>
    <cellStyle name="입력 5 2 2" xfId="11972"/>
    <cellStyle name="입력 5 2 2 2" xfId="16695"/>
    <cellStyle name="입력 5 2 2 2 2" xfId="22569"/>
    <cellStyle name="입력 5 2 2 2 2 2" xfId="37924"/>
    <cellStyle name="입력 5 2 2 2 3" xfId="37923"/>
    <cellStyle name="입력 5 2 2 2 4" xfId="38348"/>
    <cellStyle name="입력 5 2 2 3" xfId="22568"/>
    <cellStyle name="입력 5 2 2 3 2" xfId="37925"/>
    <cellStyle name="입력 5 2 2 4" xfId="37922"/>
    <cellStyle name="입력 5 2 2 5" xfId="38349"/>
    <cellStyle name="입력 5 2 3" xfId="12478"/>
    <cellStyle name="입력 5 2 3 2" xfId="16696"/>
    <cellStyle name="입력 5 2 3 2 2" xfId="22571"/>
    <cellStyle name="입력 5 2 3 2 2 2" xfId="37928"/>
    <cellStyle name="입력 5 2 3 2 3" xfId="37927"/>
    <cellStyle name="입력 5 2 3 2 4" xfId="38346"/>
    <cellStyle name="입력 5 2 3 3" xfId="22570"/>
    <cellStyle name="입력 5 2 3 3 2" xfId="37929"/>
    <cellStyle name="입력 5 2 3 4" xfId="37926"/>
    <cellStyle name="입력 5 2 3 5" xfId="38347"/>
    <cellStyle name="입력 5 2 4" xfId="12701"/>
    <cellStyle name="입력 5 2 4 2" xfId="16697"/>
    <cellStyle name="입력 5 2 4 2 2" xfId="22573"/>
    <cellStyle name="입력 5 2 4 2 2 2" xfId="37932"/>
    <cellStyle name="입력 5 2 4 2 3" xfId="37931"/>
    <cellStyle name="입력 5 2 4 2 4" xfId="38344"/>
    <cellStyle name="입력 5 2 4 3" xfId="22572"/>
    <cellStyle name="입력 5 2 4 3 2" xfId="37933"/>
    <cellStyle name="입력 5 2 4 4" xfId="37930"/>
    <cellStyle name="입력 5 2 4 5" xfId="38345"/>
    <cellStyle name="입력 5 2 5" xfId="12924"/>
    <cellStyle name="입력 5 2 5 2" xfId="16698"/>
    <cellStyle name="입력 5 2 5 2 2" xfId="22575"/>
    <cellStyle name="입력 5 2 5 2 2 2" xfId="37936"/>
    <cellStyle name="입력 5 2 5 2 3" xfId="37935"/>
    <cellStyle name="입력 5 2 5 2 4" xfId="43976"/>
    <cellStyle name="입력 5 2 5 3" xfId="22574"/>
    <cellStyle name="입력 5 2 5 3 2" xfId="37937"/>
    <cellStyle name="입력 5 2 5 4" xfId="37934"/>
    <cellStyle name="입력 5 2 5 5" xfId="43975"/>
    <cellStyle name="입력 5 2 6" xfId="13160"/>
    <cellStyle name="입력 5 2 6 2" xfId="16699"/>
    <cellStyle name="입력 5 2 6 2 2" xfId="22577"/>
    <cellStyle name="입력 5 2 6 2 2 2" xfId="37940"/>
    <cellStyle name="입력 5 2 6 2 3" xfId="37939"/>
    <cellStyle name="입력 5 2 6 2 4" xfId="43978"/>
    <cellStyle name="입력 5 2 6 3" xfId="22576"/>
    <cellStyle name="입력 5 2 6 3 2" xfId="37941"/>
    <cellStyle name="입력 5 2 6 4" xfId="37938"/>
    <cellStyle name="입력 5 2 6 5" xfId="43977"/>
    <cellStyle name="입력 5 2 7" xfId="13545"/>
    <cellStyle name="입력 5 2 7 2" xfId="16700"/>
    <cellStyle name="입력 5 2 7 2 2" xfId="22579"/>
    <cellStyle name="입력 5 2 7 2 2 2" xfId="37944"/>
    <cellStyle name="입력 5 2 7 2 3" xfId="37943"/>
    <cellStyle name="입력 5 2 7 2 4" xfId="43980"/>
    <cellStyle name="입력 5 2 7 3" xfId="22578"/>
    <cellStyle name="입력 5 2 7 3 2" xfId="37945"/>
    <cellStyle name="입력 5 2 7 4" xfId="37942"/>
    <cellStyle name="입력 5 2 7 5" xfId="43979"/>
    <cellStyle name="입력 5 2 8" xfId="13619"/>
    <cellStyle name="입력 5 2 8 2" xfId="16701"/>
    <cellStyle name="입력 5 2 8 2 2" xfId="22581"/>
    <cellStyle name="입력 5 2 8 2 2 2" xfId="37948"/>
    <cellStyle name="입력 5 2 8 2 3" xfId="37947"/>
    <cellStyle name="입력 5 2 8 2 4" xfId="43982"/>
    <cellStyle name="입력 5 2 8 3" xfId="22580"/>
    <cellStyle name="입력 5 2 8 3 2" xfId="37949"/>
    <cellStyle name="입력 5 2 8 4" xfId="37946"/>
    <cellStyle name="입력 5 2 8 5" xfId="43981"/>
    <cellStyle name="입력 5 2 9" xfId="16694"/>
    <cellStyle name="입력 5 2 9 2" xfId="22582"/>
    <cellStyle name="입력 5 2 9 2 2" xfId="37951"/>
    <cellStyle name="입력 5 2 9 3" xfId="37950"/>
    <cellStyle name="입력 5 2 9 4" xfId="43983"/>
    <cellStyle name="입력 5 3" xfId="4339"/>
    <cellStyle name="입력 5 3 2" xfId="16702"/>
    <cellStyle name="입력 5 3 2 2" xfId="22584"/>
    <cellStyle name="입력 5 3 2 2 2" xfId="37954"/>
    <cellStyle name="입력 5 3 2 3" xfId="37953"/>
    <cellStyle name="입력 5 3 2 4" xfId="43985"/>
    <cellStyle name="입력 5 3 3" xfId="22583"/>
    <cellStyle name="입력 5 3 3 2" xfId="37955"/>
    <cellStyle name="입력 5 3 4" xfId="37952"/>
    <cellStyle name="입력 5 3 5" xfId="43984"/>
    <cellStyle name="입력 5 4" xfId="11407"/>
    <cellStyle name="입력 5 4 2" xfId="16703"/>
    <cellStyle name="입력 5 4 2 2" xfId="22586"/>
    <cellStyle name="입력 5 4 2 2 2" xfId="37958"/>
    <cellStyle name="입력 5 4 2 3" xfId="37957"/>
    <cellStyle name="입력 5 4 2 4" xfId="43987"/>
    <cellStyle name="입력 5 4 3" xfId="22585"/>
    <cellStyle name="입력 5 4 3 2" xfId="37959"/>
    <cellStyle name="입력 5 4 4" xfId="37956"/>
    <cellStyle name="입력 5 4 5" xfId="43986"/>
    <cellStyle name="입력 5 5" xfId="12004"/>
    <cellStyle name="입력 5 5 2" xfId="16704"/>
    <cellStyle name="입력 5 5 2 2" xfId="22588"/>
    <cellStyle name="입력 5 5 2 2 2" xfId="37962"/>
    <cellStyle name="입력 5 5 2 3" xfId="37961"/>
    <cellStyle name="입력 5 5 2 4" xfId="43989"/>
    <cellStyle name="입력 5 5 3" xfId="22587"/>
    <cellStyle name="입력 5 5 3 2" xfId="37963"/>
    <cellStyle name="입력 5 5 4" xfId="37960"/>
    <cellStyle name="입력 5 5 5" xfId="43988"/>
    <cellStyle name="입력 5 6" xfId="16693"/>
    <cellStyle name="입력 5 6 2" xfId="22589"/>
    <cellStyle name="입력 5 6 2 2" xfId="37965"/>
    <cellStyle name="입력 5 6 3" xfId="37964"/>
    <cellStyle name="입력 5 6 4" xfId="43990"/>
    <cellStyle name="입력 5 7" xfId="22566"/>
    <cellStyle name="입력 5 7 2" xfId="37966"/>
    <cellStyle name="입력 5 8" xfId="37919"/>
    <cellStyle name="입력 5 9" xfId="38351"/>
    <cellStyle name="입력 6" xfId="11408"/>
    <cellStyle name="입력 6 2" xfId="11973"/>
    <cellStyle name="입력 6 2 10" xfId="37968"/>
    <cellStyle name="입력 6 2 11" xfId="43992"/>
    <cellStyle name="입력 6 2 2" xfId="12479"/>
    <cellStyle name="입력 6 2 2 2" xfId="16707"/>
    <cellStyle name="입력 6 2 2 2 2" xfId="22593"/>
    <cellStyle name="입력 6 2 2 2 2 2" xfId="37971"/>
    <cellStyle name="입력 6 2 2 2 3" xfId="37970"/>
    <cellStyle name="입력 6 2 2 2 4" xfId="43994"/>
    <cellStyle name="입력 6 2 2 3" xfId="22592"/>
    <cellStyle name="입력 6 2 2 3 2" xfId="37972"/>
    <cellStyle name="입력 6 2 2 4" xfId="37969"/>
    <cellStyle name="입력 6 2 2 5" xfId="43993"/>
    <cellStyle name="입력 6 2 3" xfId="12702"/>
    <cellStyle name="입력 6 2 3 2" xfId="16708"/>
    <cellStyle name="입력 6 2 3 2 2" xfId="22595"/>
    <cellStyle name="입력 6 2 3 2 2 2" xfId="37975"/>
    <cellStyle name="입력 6 2 3 2 3" xfId="37974"/>
    <cellStyle name="입력 6 2 3 2 4" xfId="43996"/>
    <cellStyle name="입력 6 2 3 3" xfId="22594"/>
    <cellStyle name="입력 6 2 3 3 2" xfId="37976"/>
    <cellStyle name="입력 6 2 3 4" xfId="37973"/>
    <cellStyle name="입력 6 2 3 5" xfId="43995"/>
    <cellStyle name="입력 6 2 4" xfId="12925"/>
    <cellStyle name="입력 6 2 4 2" xfId="16709"/>
    <cellStyle name="입력 6 2 4 2 2" xfId="22597"/>
    <cellStyle name="입력 6 2 4 2 2 2" xfId="37979"/>
    <cellStyle name="입력 6 2 4 2 3" xfId="37978"/>
    <cellStyle name="입력 6 2 4 2 4" xfId="43998"/>
    <cellStyle name="입력 6 2 4 3" xfId="22596"/>
    <cellStyle name="입력 6 2 4 3 2" xfId="37980"/>
    <cellStyle name="입력 6 2 4 4" xfId="37977"/>
    <cellStyle name="입력 6 2 4 5" xfId="43997"/>
    <cellStyle name="입력 6 2 5" xfId="13161"/>
    <cellStyle name="입력 6 2 5 2" xfId="16710"/>
    <cellStyle name="입력 6 2 5 2 2" xfId="22599"/>
    <cellStyle name="입력 6 2 5 2 2 2" xfId="37983"/>
    <cellStyle name="입력 6 2 5 2 3" xfId="37982"/>
    <cellStyle name="입력 6 2 5 2 4" xfId="44000"/>
    <cellStyle name="입력 6 2 5 3" xfId="22598"/>
    <cellStyle name="입력 6 2 5 3 2" xfId="37984"/>
    <cellStyle name="입력 6 2 5 4" xfId="37981"/>
    <cellStyle name="입력 6 2 5 5" xfId="43999"/>
    <cellStyle name="입력 6 2 6" xfId="13546"/>
    <cellStyle name="입력 6 2 6 2" xfId="16711"/>
    <cellStyle name="입력 6 2 6 2 2" xfId="22601"/>
    <cellStyle name="입력 6 2 6 2 2 2" xfId="37987"/>
    <cellStyle name="입력 6 2 6 2 3" xfId="37986"/>
    <cellStyle name="입력 6 2 6 2 4" xfId="44002"/>
    <cellStyle name="입력 6 2 6 3" xfId="22600"/>
    <cellStyle name="입력 6 2 6 3 2" xfId="37988"/>
    <cellStyle name="입력 6 2 6 4" xfId="37985"/>
    <cellStyle name="입력 6 2 6 5" xfId="44001"/>
    <cellStyle name="입력 6 2 7" xfId="13620"/>
    <cellStyle name="입력 6 2 7 2" xfId="16712"/>
    <cellStyle name="입력 6 2 7 2 2" xfId="22603"/>
    <cellStyle name="입력 6 2 7 2 2 2" xfId="37991"/>
    <cellStyle name="입력 6 2 7 2 3" xfId="37990"/>
    <cellStyle name="입력 6 2 7 2 4" xfId="44004"/>
    <cellStyle name="입력 6 2 7 3" xfId="22602"/>
    <cellStyle name="입력 6 2 7 3 2" xfId="37992"/>
    <cellStyle name="입력 6 2 7 4" xfId="37989"/>
    <cellStyle name="입력 6 2 7 5" xfId="44003"/>
    <cellStyle name="입력 6 2 8" xfId="16706"/>
    <cellStyle name="입력 6 2 8 2" xfId="22604"/>
    <cellStyle name="입력 6 2 8 2 2" xfId="37994"/>
    <cellStyle name="입력 6 2 8 3" xfId="37993"/>
    <cellStyle name="입력 6 2 8 4" xfId="44005"/>
    <cellStyle name="입력 6 2 9" xfId="22591"/>
    <cellStyle name="입력 6 2 9 2" xfId="37995"/>
    <cellStyle name="입력 6 3" xfId="12003"/>
    <cellStyle name="입력 6 3 2" xfId="16713"/>
    <cellStyle name="입력 6 3 2 2" xfId="22606"/>
    <cellStyle name="입력 6 3 2 2 2" xfId="37998"/>
    <cellStyle name="입력 6 3 2 3" xfId="37997"/>
    <cellStyle name="입력 6 3 2 4" xfId="44007"/>
    <cellStyle name="입력 6 3 3" xfId="22605"/>
    <cellStyle name="입력 6 3 3 2" xfId="37999"/>
    <cellStyle name="입력 6 3 4" xfId="37996"/>
    <cellStyle name="입력 6 3 5" xfId="44006"/>
    <cellStyle name="입력 6 4" xfId="16705"/>
    <cellStyle name="입력 6 4 2" xfId="22607"/>
    <cellStyle name="입력 6 4 2 2" xfId="38001"/>
    <cellStyle name="입력 6 4 3" xfId="38000"/>
    <cellStyle name="입력 6 4 4" xfId="44008"/>
    <cellStyle name="입력 6 5" xfId="22590"/>
    <cellStyle name="입력 6 5 2" xfId="38002"/>
    <cellStyle name="입력 6 6" xfId="37967"/>
    <cellStyle name="입력 6 7" xfId="43991"/>
    <cellStyle name="입력 7" xfId="11409"/>
    <cellStyle name="입력 7 2" xfId="11974"/>
    <cellStyle name="입력 7 2 10" xfId="38004"/>
    <cellStyle name="입력 7 2 11" xfId="44010"/>
    <cellStyle name="입력 7 2 2" xfId="12480"/>
    <cellStyle name="입력 7 2 2 2" xfId="16716"/>
    <cellStyle name="입력 7 2 2 2 2" xfId="22611"/>
    <cellStyle name="입력 7 2 2 2 2 2" xfId="38007"/>
    <cellStyle name="입력 7 2 2 2 3" xfId="38006"/>
    <cellStyle name="입력 7 2 2 2 4" xfId="44012"/>
    <cellStyle name="입력 7 2 2 3" xfId="22610"/>
    <cellStyle name="입력 7 2 2 3 2" xfId="38008"/>
    <cellStyle name="입력 7 2 2 4" xfId="38005"/>
    <cellStyle name="입력 7 2 2 5" xfId="44011"/>
    <cellStyle name="입력 7 2 3" xfId="12703"/>
    <cellStyle name="입력 7 2 3 2" xfId="16717"/>
    <cellStyle name="입력 7 2 3 2 2" xfId="22613"/>
    <cellStyle name="입력 7 2 3 2 2 2" xfId="38011"/>
    <cellStyle name="입력 7 2 3 2 3" xfId="38010"/>
    <cellStyle name="입력 7 2 3 2 4" xfId="44014"/>
    <cellStyle name="입력 7 2 3 3" xfId="22612"/>
    <cellStyle name="입력 7 2 3 3 2" xfId="38012"/>
    <cellStyle name="입력 7 2 3 4" xfId="38009"/>
    <cellStyle name="입력 7 2 3 5" xfId="44013"/>
    <cellStyle name="입력 7 2 4" xfId="12926"/>
    <cellStyle name="입력 7 2 4 2" xfId="16718"/>
    <cellStyle name="입력 7 2 4 2 2" xfId="22615"/>
    <cellStyle name="입력 7 2 4 2 2 2" xfId="38015"/>
    <cellStyle name="입력 7 2 4 2 3" xfId="38014"/>
    <cellStyle name="입력 7 2 4 2 4" xfId="44016"/>
    <cellStyle name="입력 7 2 4 3" xfId="22614"/>
    <cellStyle name="입력 7 2 4 3 2" xfId="38016"/>
    <cellStyle name="입력 7 2 4 4" xfId="38013"/>
    <cellStyle name="입력 7 2 4 5" xfId="44015"/>
    <cellStyle name="입력 7 2 5" xfId="13162"/>
    <cellStyle name="입력 7 2 5 2" xfId="16719"/>
    <cellStyle name="입력 7 2 5 2 2" xfId="22617"/>
    <cellStyle name="입력 7 2 5 2 2 2" xfId="38019"/>
    <cellStyle name="입력 7 2 5 2 3" xfId="38018"/>
    <cellStyle name="입력 7 2 5 2 4" xfId="44018"/>
    <cellStyle name="입력 7 2 5 3" xfId="22616"/>
    <cellStyle name="입력 7 2 5 3 2" xfId="38020"/>
    <cellStyle name="입력 7 2 5 4" xfId="38017"/>
    <cellStyle name="입력 7 2 5 5" xfId="44017"/>
    <cellStyle name="입력 7 2 6" xfId="13547"/>
    <cellStyle name="입력 7 2 6 2" xfId="16720"/>
    <cellStyle name="입력 7 2 6 2 2" xfId="22619"/>
    <cellStyle name="입력 7 2 6 2 2 2" xfId="38023"/>
    <cellStyle name="입력 7 2 6 2 3" xfId="38022"/>
    <cellStyle name="입력 7 2 6 2 4" xfId="44020"/>
    <cellStyle name="입력 7 2 6 3" xfId="22618"/>
    <cellStyle name="입력 7 2 6 3 2" xfId="38024"/>
    <cellStyle name="입력 7 2 6 4" xfId="38021"/>
    <cellStyle name="입력 7 2 6 5" xfId="44019"/>
    <cellStyle name="입력 7 2 7" xfId="13621"/>
    <cellStyle name="입력 7 2 7 2" xfId="16721"/>
    <cellStyle name="입력 7 2 7 2 2" xfId="22621"/>
    <cellStyle name="입력 7 2 7 2 2 2" xfId="38027"/>
    <cellStyle name="입력 7 2 7 2 3" xfId="38026"/>
    <cellStyle name="입력 7 2 7 2 4" xfId="44022"/>
    <cellStyle name="입력 7 2 7 3" xfId="22620"/>
    <cellStyle name="입력 7 2 7 3 2" xfId="38028"/>
    <cellStyle name="입력 7 2 7 4" xfId="38025"/>
    <cellStyle name="입력 7 2 7 5" xfId="44021"/>
    <cellStyle name="입력 7 2 8" xfId="16715"/>
    <cellStyle name="입력 7 2 8 2" xfId="22622"/>
    <cellStyle name="입력 7 2 8 2 2" xfId="38030"/>
    <cellStyle name="입력 7 2 8 3" xfId="38029"/>
    <cellStyle name="입력 7 2 8 4" xfId="44023"/>
    <cellStyle name="입력 7 2 9" xfId="22609"/>
    <cellStyle name="입력 7 2 9 2" xfId="38031"/>
    <cellStyle name="입력 7 3" xfId="12002"/>
    <cellStyle name="입력 7 3 2" xfId="16722"/>
    <cellStyle name="입력 7 3 2 2" xfId="22624"/>
    <cellStyle name="입력 7 3 2 2 2" xfId="38034"/>
    <cellStyle name="입력 7 3 2 3" xfId="38033"/>
    <cellStyle name="입력 7 3 2 4" xfId="44025"/>
    <cellStyle name="입력 7 3 3" xfId="22623"/>
    <cellStyle name="입력 7 3 3 2" xfId="38035"/>
    <cellStyle name="입력 7 3 4" xfId="38032"/>
    <cellStyle name="입력 7 3 5" xfId="44024"/>
    <cellStyle name="입력 7 4" xfId="16714"/>
    <cellStyle name="입력 7 4 2" xfId="22625"/>
    <cellStyle name="입력 7 4 2 2" xfId="38037"/>
    <cellStyle name="입력 7 4 3" xfId="38036"/>
    <cellStyle name="입력 7 4 4" xfId="44026"/>
    <cellStyle name="입력 7 5" xfId="22608"/>
    <cellStyle name="입력 7 5 2" xfId="38038"/>
    <cellStyle name="입력 7 6" xfId="38003"/>
    <cellStyle name="입력 7 7" xfId="44009"/>
    <cellStyle name="입력 8" xfId="11410"/>
    <cellStyle name="입력 8 2" xfId="11975"/>
    <cellStyle name="입력 8 2 10" xfId="38040"/>
    <cellStyle name="입력 8 2 11" xfId="44028"/>
    <cellStyle name="입력 8 2 2" xfId="12481"/>
    <cellStyle name="입력 8 2 2 2" xfId="16725"/>
    <cellStyle name="입력 8 2 2 2 2" xfId="22629"/>
    <cellStyle name="입력 8 2 2 2 2 2" xfId="38043"/>
    <cellStyle name="입력 8 2 2 2 3" xfId="38042"/>
    <cellStyle name="입력 8 2 2 2 4" xfId="44030"/>
    <cellStyle name="입력 8 2 2 3" xfId="22628"/>
    <cellStyle name="입력 8 2 2 3 2" xfId="38044"/>
    <cellStyle name="입력 8 2 2 4" xfId="38041"/>
    <cellStyle name="입력 8 2 2 5" xfId="44029"/>
    <cellStyle name="입력 8 2 3" xfId="12704"/>
    <cellStyle name="입력 8 2 3 2" xfId="16726"/>
    <cellStyle name="입력 8 2 3 2 2" xfId="22631"/>
    <cellStyle name="입력 8 2 3 2 2 2" xfId="38047"/>
    <cellStyle name="입력 8 2 3 2 3" xfId="38046"/>
    <cellStyle name="입력 8 2 3 2 4" xfId="44032"/>
    <cellStyle name="입력 8 2 3 3" xfId="22630"/>
    <cellStyle name="입력 8 2 3 3 2" xfId="38048"/>
    <cellStyle name="입력 8 2 3 4" xfId="38045"/>
    <cellStyle name="입력 8 2 3 5" xfId="44031"/>
    <cellStyle name="입력 8 2 4" xfId="12927"/>
    <cellStyle name="입력 8 2 4 2" xfId="16727"/>
    <cellStyle name="입력 8 2 4 2 2" xfId="22633"/>
    <cellStyle name="입력 8 2 4 2 2 2" xfId="38051"/>
    <cellStyle name="입력 8 2 4 2 3" xfId="38050"/>
    <cellStyle name="입력 8 2 4 2 4" xfId="44034"/>
    <cellStyle name="입력 8 2 4 3" xfId="22632"/>
    <cellStyle name="입력 8 2 4 3 2" xfId="38052"/>
    <cellStyle name="입력 8 2 4 4" xfId="38049"/>
    <cellStyle name="입력 8 2 4 5" xfId="44033"/>
    <cellStyle name="입력 8 2 5" xfId="13163"/>
    <cellStyle name="입력 8 2 5 2" xfId="16728"/>
    <cellStyle name="입력 8 2 5 2 2" xfId="22635"/>
    <cellStyle name="입력 8 2 5 2 2 2" xfId="38055"/>
    <cellStyle name="입력 8 2 5 2 3" xfId="38054"/>
    <cellStyle name="입력 8 2 5 2 4" xfId="44036"/>
    <cellStyle name="입력 8 2 5 3" xfId="22634"/>
    <cellStyle name="입력 8 2 5 3 2" xfId="38056"/>
    <cellStyle name="입력 8 2 5 4" xfId="38053"/>
    <cellStyle name="입력 8 2 5 5" xfId="44035"/>
    <cellStyle name="입력 8 2 6" xfId="13548"/>
    <cellStyle name="입력 8 2 6 2" xfId="16729"/>
    <cellStyle name="입력 8 2 6 2 2" xfId="22637"/>
    <cellStyle name="입력 8 2 6 2 2 2" xfId="38059"/>
    <cellStyle name="입력 8 2 6 2 3" xfId="38058"/>
    <cellStyle name="입력 8 2 6 2 4" xfId="44038"/>
    <cellStyle name="입력 8 2 6 3" xfId="22636"/>
    <cellStyle name="입력 8 2 6 3 2" xfId="38060"/>
    <cellStyle name="입력 8 2 6 4" xfId="38057"/>
    <cellStyle name="입력 8 2 6 5" xfId="44037"/>
    <cellStyle name="입력 8 2 7" xfId="13622"/>
    <cellStyle name="입력 8 2 7 2" xfId="16730"/>
    <cellStyle name="입력 8 2 7 2 2" xfId="22639"/>
    <cellStyle name="입력 8 2 7 2 2 2" xfId="38063"/>
    <cellStyle name="입력 8 2 7 2 3" xfId="38062"/>
    <cellStyle name="입력 8 2 7 2 4" xfId="44040"/>
    <cellStyle name="입력 8 2 7 3" xfId="22638"/>
    <cellStyle name="입력 8 2 7 3 2" xfId="38064"/>
    <cellStyle name="입력 8 2 7 4" xfId="38061"/>
    <cellStyle name="입력 8 2 7 5" xfId="44039"/>
    <cellStyle name="입력 8 2 8" xfId="16724"/>
    <cellStyle name="입력 8 2 8 2" xfId="22640"/>
    <cellStyle name="입력 8 2 8 2 2" xfId="38066"/>
    <cellStyle name="입력 8 2 8 3" xfId="38065"/>
    <cellStyle name="입력 8 2 8 4" xfId="44041"/>
    <cellStyle name="입력 8 2 9" xfId="22627"/>
    <cellStyle name="입력 8 2 9 2" xfId="38067"/>
    <cellStyle name="입력 8 3" xfId="12001"/>
    <cellStyle name="입력 8 3 2" xfId="16731"/>
    <cellStyle name="입력 8 3 2 2" xfId="22642"/>
    <cellStyle name="입력 8 3 2 2 2" xfId="38070"/>
    <cellStyle name="입력 8 3 2 3" xfId="38069"/>
    <cellStyle name="입력 8 3 2 4" xfId="44043"/>
    <cellStyle name="입력 8 3 3" xfId="22641"/>
    <cellStyle name="입력 8 3 3 2" xfId="38071"/>
    <cellStyle name="입력 8 3 4" xfId="38068"/>
    <cellStyle name="입력 8 3 5" xfId="44042"/>
    <cellStyle name="입력 8 4" xfId="16723"/>
    <cellStyle name="입력 8 4 2" xfId="22643"/>
    <cellStyle name="입력 8 4 2 2" xfId="38073"/>
    <cellStyle name="입력 8 4 3" xfId="38072"/>
    <cellStyle name="입력 8 4 4" xfId="44044"/>
    <cellStyle name="입력 8 5" xfId="22626"/>
    <cellStyle name="입력 8 5 2" xfId="38074"/>
    <cellStyle name="입력 8 6" xfId="38039"/>
    <cellStyle name="입력 8 7" xfId="44027"/>
    <cellStyle name="입력 9" xfId="11411"/>
    <cellStyle name="입력 9 2" xfId="11976"/>
    <cellStyle name="입력 9 2 10" xfId="38076"/>
    <cellStyle name="입력 9 2 11" xfId="44046"/>
    <cellStyle name="입력 9 2 2" xfId="12482"/>
    <cellStyle name="입력 9 2 2 2" xfId="16734"/>
    <cellStyle name="입력 9 2 2 2 2" xfId="22647"/>
    <cellStyle name="입력 9 2 2 2 2 2" xfId="38079"/>
    <cellStyle name="입력 9 2 2 2 3" xfId="38078"/>
    <cellStyle name="입력 9 2 2 2 4" xfId="44048"/>
    <cellStyle name="입력 9 2 2 3" xfId="22646"/>
    <cellStyle name="입력 9 2 2 3 2" xfId="38080"/>
    <cellStyle name="입력 9 2 2 4" xfId="38077"/>
    <cellStyle name="입력 9 2 2 5" xfId="44047"/>
    <cellStyle name="입력 9 2 3" xfId="12705"/>
    <cellStyle name="입력 9 2 3 2" xfId="16735"/>
    <cellStyle name="입력 9 2 3 2 2" xfId="22649"/>
    <cellStyle name="입력 9 2 3 2 2 2" xfId="38083"/>
    <cellStyle name="입력 9 2 3 2 3" xfId="38082"/>
    <cellStyle name="입력 9 2 3 2 4" xfId="44050"/>
    <cellStyle name="입력 9 2 3 3" xfId="22648"/>
    <cellStyle name="입력 9 2 3 3 2" xfId="38084"/>
    <cellStyle name="입력 9 2 3 4" xfId="38081"/>
    <cellStyle name="입력 9 2 3 5" xfId="44049"/>
    <cellStyle name="입력 9 2 4" xfId="12928"/>
    <cellStyle name="입력 9 2 4 2" xfId="16736"/>
    <cellStyle name="입력 9 2 4 2 2" xfId="22651"/>
    <cellStyle name="입력 9 2 4 2 2 2" xfId="38087"/>
    <cellStyle name="입력 9 2 4 2 3" xfId="38086"/>
    <cellStyle name="입력 9 2 4 2 4" xfId="44052"/>
    <cellStyle name="입력 9 2 4 3" xfId="22650"/>
    <cellStyle name="입력 9 2 4 3 2" xfId="38088"/>
    <cellStyle name="입력 9 2 4 4" xfId="38085"/>
    <cellStyle name="입력 9 2 4 5" xfId="44051"/>
    <cellStyle name="입력 9 2 5" xfId="13164"/>
    <cellStyle name="입력 9 2 5 2" xfId="16737"/>
    <cellStyle name="입력 9 2 5 2 2" xfId="22653"/>
    <cellStyle name="입력 9 2 5 2 2 2" xfId="38091"/>
    <cellStyle name="입력 9 2 5 2 3" xfId="38090"/>
    <cellStyle name="입력 9 2 5 2 4" xfId="44054"/>
    <cellStyle name="입력 9 2 5 3" xfId="22652"/>
    <cellStyle name="입력 9 2 5 3 2" xfId="38092"/>
    <cellStyle name="입력 9 2 5 4" xfId="38089"/>
    <cellStyle name="입력 9 2 5 5" xfId="44053"/>
    <cellStyle name="입력 9 2 6" xfId="13549"/>
    <cellStyle name="입력 9 2 6 2" xfId="16738"/>
    <cellStyle name="입력 9 2 6 2 2" xfId="22655"/>
    <cellStyle name="입력 9 2 6 2 2 2" xfId="38095"/>
    <cellStyle name="입력 9 2 6 2 3" xfId="38094"/>
    <cellStyle name="입력 9 2 6 2 4" xfId="44056"/>
    <cellStyle name="입력 9 2 6 3" xfId="22654"/>
    <cellStyle name="입력 9 2 6 3 2" xfId="38096"/>
    <cellStyle name="입력 9 2 6 4" xfId="38093"/>
    <cellStyle name="입력 9 2 6 5" xfId="44055"/>
    <cellStyle name="입력 9 2 7" xfId="13623"/>
    <cellStyle name="입력 9 2 7 2" xfId="16739"/>
    <cellStyle name="입력 9 2 7 2 2" xfId="22657"/>
    <cellStyle name="입력 9 2 7 2 2 2" xfId="38099"/>
    <cellStyle name="입력 9 2 7 2 3" xfId="38098"/>
    <cellStyle name="입력 9 2 7 2 4" xfId="44058"/>
    <cellStyle name="입력 9 2 7 3" xfId="22656"/>
    <cellStyle name="입력 9 2 7 3 2" xfId="38100"/>
    <cellStyle name="입력 9 2 7 4" xfId="38097"/>
    <cellStyle name="입력 9 2 7 5" xfId="44057"/>
    <cellStyle name="입력 9 2 8" xfId="16733"/>
    <cellStyle name="입력 9 2 8 2" xfId="22658"/>
    <cellStyle name="입력 9 2 8 2 2" xfId="38102"/>
    <cellStyle name="입력 9 2 8 3" xfId="38101"/>
    <cellStyle name="입력 9 2 8 4" xfId="44059"/>
    <cellStyle name="입력 9 2 9" xfId="22645"/>
    <cellStyle name="입력 9 2 9 2" xfId="38103"/>
    <cellStyle name="입력 9 3" xfId="12000"/>
    <cellStyle name="입력 9 3 2" xfId="16740"/>
    <cellStyle name="입력 9 3 2 2" xfId="22660"/>
    <cellStyle name="입력 9 3 2 2 2" xfId="38106"/>
    <cellStyle name="입력 9 3 2 3" xfId="38105"/>
    <cellStyle name="입력 9 3 2 4" xfId="44061"/>
    <cellStyle name="입력 9 3 3" xfId="22659"/>
    <cellStyle name="입력 9 3 3 2" xfId="38107"/>
    <cellStyle name="입력 9 3 4" xfId="38104"/>
    <cellStyle name="입력 9 3 5" xfId="44060"/>
    <cellStyle name="입력 9 4" xfId="16732"/>
    <cellStyle name="입력 9 4 2" xfId="22661"/>
    <cellStyle name="입력 9 4 2 2" xfId="38109"/>
    <cellStyle name="입력 9 4 3" xfId="38108"/>
    <cellStyle name="입력 9 4 4" xfId="44062"/>
    <cellStyle name="입력 9 5" xfId="22644"/>
    <cellStyle name="입력 9 5 2" xfId="38110"/>
    <cellStyle name="입력 9 6" xfId="38075"/>
    <cellStyle name="입력 9 7" xfId="44045"/>
    <cellStyle name="자리수" xfId="1832"/>
    <cellStyle name="자리수 2" xfId="4340"/>
    <cellStyle name="자리수 3" xfId="11412"/>
    <cellStyle name="자리수0" xfId="1833"/>
    <cellStyle name="자리수0 2" xfId="4341"/>
    <cellStyle name="작업일수" xfId="1834"/>
    <cellStyle name="정" xfId="1835"/>
    <cellStyle name="제놀" xfId="1836"/>
    <cellStyle name="제목 1 10" xfId="11413"/>
    <cellStyle name="제목 1 11" xfId="11414"/>
    <cellStyle name="제목 1 12" xfId="11415"/>
    <cellStyle name="제목 1 13" xfId="11416"/>
    <cellStyle name="제목 1 14" xfId="11417"/>
    <cellStyle name="제목 1 15" xfId="11418"/>
    <cellStyle name="제목 1 16" xfId="11419"/>
    <cellStyle name="제목 1 17" xfId="11420"/>
    <cellStyle name="제목 1 2" xfId="1838"/>
    <cellStyle name="제목 1 2 2" xfId="11422"/>
    <cellStyle name="제목 1 2 3" xfId="11423"/>
    <cellStyle name="제목 1 2 4" xfId="11424"/>
    <cellStyle name="제목 1 2 5" xfId="11425"/>
    <cellStyle name="제목 1 2 6" xfId="11421"/>
    <cellStyle name="제목 1 2_매입약정_PF" xfId="11426"/>
    <cellStyle name="제목 1 3" xfId="4342"/>
    <cellStyle name="제목 1 3 2" xfId="11428"/>
    <cellStyle name="제목 1 3 3" xfId="11427"/>
    <cellStyle name="제목 1 3_신_구NCR비교" xfId="11429"/>
    <cellStyle name="제목 1 38" xfId="17120"/>
    <cellStyle name="제목 1 39" xfId="17121"/>
    <cellStyle name="제목 1 4" xfId="11430"/>
    <cellStyle name="제목 1 40" xfId="17122"/>
    <cellStyle name="제목 1 41" xfId="17123"/>
    <cellStyle name="제목 1 42" xfId="17124"/>
    <cellStyle name="제목 1 43" xfId="17125"/>
    <cellStyle name="제목 1 44" xfId="17126"/>
    <cellStyle name="제목 1 45" xfId="17127"/>
    <cellStyle name="제목 1 46" xfId="17128"/>
    <cellStyle name="제목 1 5" xfId="11431"/>
    <cellStyle name="제목 1 6" xfId="11432"/>
    <cellStyle name="제목 1 7" xfId="11433"/>
    <cellStyle name="제목 1 8" xfId="11434"/>
    <cellStyle name="제목 1 9" xfId="11435"/>
    <cellStyle name="제목 10" xfId="11436"/>
    <cellStyle name="제목 11" xfId="11437"/>
    <cellStyle name="제목 12" xfId="11438"/>
    <cellStyle name="제목 13" xfId="11439"/>
    <cellStyle name="제목 14" xfId="11440"/>
    <cellStyle name="제목 15" xfId="11441"/>
    <cellStyle name="제목 16" xfId="11442"/>
    <cellStyle name="제목 17" xfId="11443"/>
    <cellStyle name="제목 18" xfId="11444"/>
    <cellStyle name="제목 19" xfId="11445"/>
    <cellStyle name="제목 2 10" xfId="11446"/>
    <cellStyle name="제목 2 11" xfId="11447"/>
    <cellStyle name="제목 2 12" xfId="11448"/>
    <cellStyle name="제목 2 13" xfId="11449"/>
    <cellStyle name="제목 2 14" xfId="11450"/>
    <cellStyle name="제목 2 15" xfId="11451"/>
    <cellStyle name="제목 2 16" xfId="11452"/>
    <cellStyle name="제목 2 17" xfId="11453"/>
    <cellStyle name="제목 2 2" xfId="1839"/>
    <cellStyle name="제목 2 2 2" xfId="11455"/>
    <cellStyle name="제목 2 2 3" xfId="11456"/>
    <cellStyle name="제목 2 2 4" xfId="11457"/>
    <cellStyle name="제목 2 2 5" xfId="11458"/>
    <cellStyle name="제목 2 2 6" xfId="11454"/>
    <cellStyle name="제목 2 2_매입약정_PF" xfId="11459"/>
    <cellStyle name="제목 2 3" xfId="4343"/>
    <cellStyle name="제목 2 3 2" xfId="11461"/>
    <cellStyle name="제목 2 3 3" xfId="11460"/>
    <cellStyle name="제목 2 3_신_구NCR비교" xfId="11462"/>
    <cellStyle name="제목 2 38" xfId="17129"/>
    <cellStyle name="제목 2 39" xfId="17130"/>
    <cellStyle name="제목 2 4" xfId="11463"/>
    <cellStyle name="제목 2 40" xfId="17131"/>
    <cellStyle name="제목 2 41" xfId="17132"/>
    <cellStyle name="제목 2 42" xfId="17133"/>
    <cellStyle name="제목 2 43" xfId="17134"/>
    <cellStyle name="제목 2 44" xfId="17135"/>
    <cellStyle name="제목 2 45" xfId="17136"/>
    <cellStyle name="제목 2 46" xfId="17137"/>
    <cellStyle name="제목 2 5" xfId="11464"/>
    <cellStyle name="제목 2 6" xfId="11465"/>
    <cellStyle name="제목 2 7" xfId="11466"/>
    <cellStyle name="제목 2 8" xfId="11467"/>
    <cellStyle name="제목 2 9" xfId="11468"/>
    <cellStyle name="제목 20" xfId="11469"/>
    <cellStyle name="제목 21" xfId="13765"/>
    <cellStyle name="제목 22" xfId="17300"/>
    <cellStyle name="제목 23" xfId="25433"/>
    <cellStyle name="제목 3 10" xfId="11470"/>
    <cellStyle name="제목 3 10 2" xfId="16823"/>
    <cellStyle name="제목 3 10 2 2" xfId="22662"/>
    <cellStyle name="제목 3 10 3" xfId="16742"/>
    <cellStyle name="제목 3 11" xfId="11471"/>
    <cellStyle name="제목 3 11 2" xfId="16824"/>
    <cellStyle name="제목 3 11 2 2" xfId="22663"/>
    <cellStyle name="제목 3 11 3" xfId="16743"/>
    <cellStyle name="제목 3 12" xfId="11472"/>
    <cellStyle name="제목 3 12 2" xfId="16825"/>
    <cellStyle name="제목 3 12 2 2" xfId="22664"/>
    <cellStyle name="제목 3 12 3" xfId="16744"/>
    <cellStyle name="제목 3 13" xfId="11473"/>
    <cellStyle name="제목 3 13 2" xfId="16826"/>
    <cellStyle name="제목 3 13 2 2" xfId="22665"/>
    <cellStyle name="제목 3 13 3" xfId="16745"/>
    <cellStyle name="제목 3 14" xfId="11474"/>
    <cellStyle name="제목 3 14 2" xfId="16827"/>
    <cellStyle name="제목 3 14 2 2" xfId="22666"/>
    <cellStyle name="제목 3 14 3" xfId="16746"/>
    <cellStyle name="제목 3 15" xfId="11475"/>
    <cellStyle name="제목 3 15 2" xfId="16828"/>
    <cellStyle name="제목 3 15 2 2" xfId="22667"/>
    <cellStyle name="제목 3 15 3" xfId="16747"/>
    <cellStyle name="제목 3 16" xfId="11476"/>
    <cellStyle name="제목 3 16 2" xfId="16829"/>
    <cellStyle name="제목 3 16 2 2" xfId="22668"/>
    <cellStyle name="제목 3 16 3" xfId="16748"/>
    <cellStyle name="제목 3 17" xfId="11477"/>
    <cellStyle name="제목 3 17 2" xfId="16830"/>
    <cellStyle name="제목 3 17 2 2" xfId="22669"/>
    <cellStyle name="제목 3 17 3" xfId="16749"/>
    <cellStyle name="제목 3 2" xfId="1840"/>
    <cellStyle name="제목 3 2 2" xfId="6069"/>
    <cellStyle name="제목 3 2 2 2" xfId="11479"/>
    <cellStyle name="제목 3 2 2 2 2" xfId="16833"/>
    <cellStyle name="제목 3 2 2 2 2 2" xfId="22670"/>
    <cellStyle name="제목 3 2 2 2 3" xfId="16752"/>
    <cellStyle name="제목 3 2 2 3" xfId="16832"/>
    <cellStyle name="제목 3 2 2 3 2" xfId="22671"/>
    <cellStyle name="제목 3 2 2 4" xfId="16751"/>
    <cellStyle name="제목 3 2 3" xfId="11480"/>
    <cellStyle name="제목 3 2 3 2" xfId="16834"/>
    <cellStyle name="제목 3 2 3 2 2" xfId="22672"/>
    <cellStyle name="제목 3 2 3 3" xfId="16753"/>
    <cellStyle name="제목 3 2 4" xfId="11481"/>
    <cellStyle name="제목 3 2 4 2" xfId="16835"/>
    <cellStyle name="제목 3 2 4 2 2" xfId="22673"/>
    <cellStyle name="제목 3 2 4 3" xfId="16754"/>
    <cellStyle name="제목 3 2 5" xfId="11482"/>
    <cellStyle name="제목 3 2 5 2" xfId="16836"/>
    <cellStyle name="제목 3 2 5 2 2" xfId="22674"/>
    <cellStyle name="제목 3 2 5 3" xfId="16755"/>
    <cellStyle name="제목 3 2 6" xfId="11478"/>
    <cellStyle name="제목 3 2 6 2" xfId="16837"/>
    <cellStyle name="제목 3 2 6 2 2" xfId="22675"/>
    <cellStyle name="제목 3 2 6 3" xfId="16756"/>
    <cellStyle name="제목 3 2 7" xfId="16831"/>
    <cellStyle name="제목 3 2 7 2" xfId="22676"/>
    <cellStyle name="제목 3 2 8" xfId="16750"/>
    <cellStyle name="제목 3 2_매입약정_PF" xfId="11483"/>
    <cellStyle name="제목 3 3" xfId="4344"/>
    <cellStyle name="제목 3 3 2" xfId="6941"/>
    <cellStyle name="제목 3 3 2 2" xfId="11485"/>
    <cellStyle name="제목 3 3 2 2 2" xfId="16840"/>
    <cellStyle name="제목 3 3 2 2 2 2" xfId="22677"/>
    <cellStyle name="제목 3 3 2 2 3" xfId="16759"/>
    <cellStyle name="제목 3 3 2 3" xfId="16839"/>
    <cellStyle name="제목 3 3 2 3 2" xfId="22678"/>
    <cellStyle name="제목 3 3 2 4" xfId="16758"/>
    <cellStyle name="제목 3 3 3" xfId="11484"/>
    <cellStyle name="제목 3 3 3 2" xfId="16841"/>
    <cellStyle name="제목 3 3 3 2 2" xfId="22679"/>
    <cellStyle name="제목 3 3 3 3" xfId="16760"/>
    <cellStyle name="제목 3 3 4" xfId="16838"/>
    <cellStyle name="제목 3 3 4 2" xfId="22680"/>
    <cellStyle name="제목 3 3 5" xfId="16757"/>
    <cellStyle name="제목 3 3_신_구NCR비교" xfId="11486"/>
    <cellStyle name="제목 3 38" xfId="17138"/>
    <cellStyle name="제목 3 39" xfId="17139"/>
    <cellStyle name="제목 3 4" xfId="6074"/>
    <cellStyle name="제목 3 4 2" xfId="11487"/>
    <cellStyle name="제목 3 4 2 2" xfId="16843"/>
    <cellStyle name="제목 3 4 2 2 2" xfId="22681"/>
    <cellStyle name="제목 3 4 2 3" xfId="16762"/>
    <cellStyle name="제목 3 4 3" xfId="16842"/>
    <cellStyle name="제목 3 4 3 2" xfId="22682"/>
    <cellStyle name="제목 3 4 4" xfId="16761"/>
    <cellStyle name="제목 3 40" xfId="17140"/>
    <cellStyle name="제목 3 41" xfId="17141"/>
    <cellStyle name="제목 3 42" xfId="17142"/>
    <cellStyle name="제목 3 43" xfId="17143"/>
    <cellStyle name="제목 3 44" xfId="17144"/>
    <cellStyle name="제목 3 45" xfId="17145"/>
    <cellStyle name="제목 3 46" xfId="17146"/>
    <cellStyle name="제목 3 5" xfId="11488"/>
    <cellStyle name="제목 3 5 2" xfId="16844"/>
    <cellStyle name="제목 3 5 2 2" xfId="22683"/>
    <cellStyle name="제목 3 5 3" xfId="16763"/>
    <cellStyle name="제목 3 6" xfId="11489"/>
    <cellStyle name="제목 3 6 2" xfId="16845"/>
    <cellStyle name="제목 3 6 2 2" xfId="22684"/>
    <cellStyle name="제목 3 6 3" xfId="16764"/>
    <cellStyle name="제목 3 7" xfId="11490"/>
    <cellStyle name="제목 3 7 2" xfId="16846"/>
    <cellStyle name="제목 3 7 2 2" xfId="22685"/>
    <cellStyle name="제목 3 7 3" xfId="16765"/>
    <cellStyle name="제목 3 8" xfId="11491"/>
    <cellStyle name="제목 3 8 2" xfId="16847"/>
    <cellStyle name="제목 3 8 2 2" xfId="22686"/>
    <cellStyle name="제목 3 8 3" xfId="16766"/>
    <cellStyle name="제목 3 9" xfId="11492"/>
    <cellStyle name="제목 3 9 2" xfId="16848"/>
    <cellStyle name="제목 3 9 2 2" xfId="22687"/>
    <cellStyle name="제목 3 9 3" xfId="16767"/>
    <cellStyle name="제목 4 10" xfId="11493"/>
    <cellStyle name="제목 4 11" xfId="11494"/>
    <cellStyle name="제목 4 12" xfId="11495"/>
    <cellStyle name="제목 4 13" xfId="11496"/>
    <cellStyle name="제목 4 14" xfId="11497"/>
    <cellStyle name="제목 4 15" xfId="11498"/>
    <cellStyle name="제목 4 16" xfId="11499"/>
    <cellStyle name="제목 4 17" xfId="11500"/>
    <cellStyle name="제목 4 2" xfId="1841"/>
    <cellStyle name="제목 4 2 2" xfId="11502"/>
    <cellStyle name="제목 4 2 3" xfId="11503"/>
    <cellStyle name="제목 4 2 4" xfId="11504"/>
    <cellStyle name="제목 4 2 5" xfId="11505"/>
    <cellStyle name="제목 4 2 6" xfId="11501"/>
    <cellStyle name="제목 4 2_매입약정_PF" xfId="11506"/>
    <cellStyle name="제목 4 3" xfId="4345"/>
    <cellStyle name="제목 4 3 2" xfId="11508"/>
    <cellStyle name="제목 4 3 3" xfId="11507"/>
    <cellStyle name="제목 4 38" xfId="17147"/>
    <cellStyle name="제목 4 39" xfId="17148"/>
    <cellStyle name="제목 4 4" xfId="11509"/>
    <cellStyle name="제목 4 40" xfId="17149"/>
    <cellStyle name="제목 4 41" xfId="17150"/>
    <cellStyle name="제목 4 42" xfId="17151"/>
    <cellStyle name="제목 4 43" xfId="17152"/>
    <cellStyle name="제목 4 44" xfId="17153"/>
    <cellStyle name="제목 4 45" xfId="17154"/>
    <cellStyle name="제목 4 46" xfId="17155"/>
    <cellStyle name="제목 4 5" xfId="11510"/>
    <cellStyle name="제목 4 6" xfId="11511"/>
    <cellStyle name="제목 4 7" xfId="11512"/>
    <cellStyle name="제목 4 8" xfId="11513"/>
    <cellStyle name="제목 4 9" xfId="11514"/>
    <cellStyle name="제목 41" xfId="17156"/>
    <cellStyle name="제목 42" xfId="17157"/>
    <cellStyle name="제목 43" xfId="17158"/>
    <cellStyle name="제목 44" xfId="17159"/>
    <cellStyle name="제목 45" xfId="17160"/>
    <cellStyle name="제목 46" xfId="17161"/>
    <cellStyle name="제목 47" xfId="17162"/>
    <cellStyle name="제목 48" xfId="17163"/>
    <cellStyle name="제목 49" xfId="17164"/>
    <cellStyle name="제목 5" xfId="1837"/>
    <cellStyle name="제목 5 2" xfId="11516"/>
    <cellStyle name="제목 5 3" xfId="11517"/>
    <cellStyle name="제목 5 4" xfId="11518"/>
    <cellStyle name="제목 5 5" xfId="11519"/>
    <cellStyle name="제목 5 6" xfId="11515"/>
    <cellStyle name="제목 5_매입약정_PF" xfId="11520"/>
    <cellStyle name="제목 6" xfId="4346"/>
    <cellStyle name="제목 6 2" xfId="11522"/>
    <cellStyle name="제목 6 3" xfId="11521"/>
    <cellStyle name="제목 7" xfId="11523"/>
    <cellStyle name="제목 8" xfId="11524"/>
    <cellStyle name="제목 9" xfId="11525"/>
    <cellStyle name="제목1" xfId="1842"/>
    <cellStyle name="제목1 2" xfId="4347"/>
    <cellStyle name="제목2" xfId="1843"/>
    <cellStyle name="제목2 2" xfId="4348"/>
    <cellStyle name="제조번호" xfId="1844"/>
    <cellStyle name="제조번호 2" xfId="13766"/>
    <cellStyle name="제조번호 2 2" xfId="22688"/>
    <cellStyle name="제조번호 3" xfId="17301"/>
    <cellStyle name="좋은양식" xfId="1845"/>
    <cellStyle name="좋음 10" xfId="11526"/>
    <cellStyle name="좋음 11" xfId="11527"/>
    <cellStyle name="좋음 12" xfId="11528"/>
    <cellStyle name="좋음 13" xfId="11529"/>
    <cellStyle name="좋음 14" xfId="11530"/>
    <cellStyle name="좋음 15" xfId="11531"/>
    <cellStyle name="좋음 16" xfId="11532"/>
    <cellStyle name="좋음 17" xfId="11533"/>
    <cellStyle name="좋음 2" xfId="1846"/>
    <cellStyle name="좋음 2 2" xfId="11535"/>
    <cellStyle name="좋음 2 3" xfId="11536"/>
    <cellStyle name="좋음 2 4" xfId="11537"/>
    <cellStyle name="좋음 2 5" xfId="11538"/>
    <cellStyle name="좋음 2 6" xfId="11534"/>
    <cellStyle name="좋음 2_매입약정_PF" xfId="11539"/>
    <cellStyle name="좋음 3" xfId="4349"/>
    <cellStyle name="좋음 3 2" xfId="11541"/>
    <cellStyle name="좋음 3 3" xfId="11540"/>
    <cellStyle name="좋음 3_차입대차담보" xfId="11542"/>
    <cellStyle name="좋음 38" xfId="17165"/>
    <cellStyle name="좋음 39" xfId="17166"/>
    <cellStyle name="좋음 4" xfId="11543"/>
    <cellStyle name="좋음 40" xfId="17167"/>
    <cellStyle name="좋음 41" xfId="17168"/>
    <cellStyle name="좋음 42" xfId="17169"/>
    <cellStyle name="좋음 43" xfId="17170"/>
    <cellStyle name="좋음 44" xfId="17171"/>
    <cellStyle name="좋음 45" xfId="17172"/>
    <cellStyle name="좋음 46" xfId="17173"/>
    <cellStyle name="좋음 5" xfId="11544"/>
    <cellStyle name="좋음 6" xfId="11545"/>
    <cellStyle name="좋음 7" xfId="11546"/>
    <cellStyle name="좋음 8" xfId="11547"/>
    <cellStyle name="좋음 9" xfId="11548"/>
    <cellStyle name="注释" xfId="1847"/>
    <cellStyle name="注释 2" xfId="13767"/>
    <cellStyle name="注释 2 2" xfId="22689"/>
    <cellStyle name="注释 2 2 2" xfId="38112"/>
    <cellStyle name="注释 2 3" xfId="25336"/>
    <cellStyle name="注释 2 3 2" xfId="38113"/>
    <cellStyle name="注释 2 4" xfId="38111"/>
    <cellStyle name="注释 2 5" xfId="44064"/>
    <cellStyle name="注释 3" xfId="17302"/>
    <cellStyle name="注释 3 2" xfId="38114"/>
    <cellStyle name="注释 4" xfId="25335"/>
    <cellStyle name="注释 4 2" xfId="38115"/>
    <cellStyle name="注释 5" xfId="25434"/>
    <cellStyle name="注释 6" xfId="44063"/>
    <cellStyle name="즓㉤㿙㑩贚ꍆ㿡㑩贚ꍆ㿑" xfId="1848"/>
    <cellStyle name="증감" xfId="1849"/>
    <cellStyle name="지정되지 않음" xfId="1850"/>
    <cellStyle name="지정되지 않음 2" xfId="11549"/>
    <cellStyle name="쨊ㅐ쫨E0]_0899intecosch" xfId="1851"/>
    <cellStyle name="쨊ㅐ쫨E0899intecosch" xfId="1852"/>
    <cellStyle name="쨊ㅐ쫨E0899M1RP" xfId="1853"/>
    <cellStyle name="쨊ㅐ쫨E1999Year End Provision" xfId="1854"/>
    <cellStyle name="쬞\?1@" xfId="1855"/>
    <cellStyle name="差" xfId="1856"/>
    <cellStyle name="差 2" xfId="17303"/>
    <cellStyle name="差_20111215_12월연간추정 작업자료" xfId="1857"/>
    <cellStyle name="差_20111215_12월연간추정 작업자료 2" xfId="17304"/>
    <cellStyle name="差_3월_은행연결추정" xfId="1858"/>
    <cellStyle name="差_3월_은행연결추정 2" xfId="17305"/>
    <cellStyle name="差_수기대 상 계정과목 _ V50 (3)" xfId="1859"/>
    <cellStyle name="差_수기대 상 계정과목 _ V50 (3) 2" xfId="17306"/>
    <cellStyle name="差_수기대 상 계정과목 _ V50 (3)_GR_580_IFRS_1월_은행연결이연법인세_20110208" xfId="1860"/>
    <cellStyle name="差_수기대 상 계정과목 _ V50 (3)_GR_580_IFRS_1월_은행연결이연법인세_20110208 2" xfId="17307"/>
    <cellStyle name="差_수기대 상 계정과목 _ V50 (3)_GR_580_IFRS_4Q_은행연결이연법인세_20101124_v2" xfId="1861"/>
    <cellStyle name="差_수기대 상 계정과목 _ V50 (3)_GR_580_IFRS_4Q_은행연결이연법인세_20101124_v2 2" xfId="17308"/>
    <cellStyle name="差_재무제표요약(PPT기초자료_1118)(1)" xfId="1862"/>
    <cellStyle name="差_재무제표요약(PPT기초자료_1118)(1) 2" xfId="17309"/>
    <cellStyle name="差_캠코제삼차_SPC결산후GL검증_2011.2M_추정_준비단" xfId="1863"/>
    <cellStyle name="差_캠코제삼차_SPC결산후GL검증_2011.2M_추정_준비단 2" xfId="17310"/>
    <cellStyle name="钎霖_惫寇bal" xfId="1864"/>
    <cellStyle name="千分位[0]_00Q3902REV.1" xfId="4350"/>
    <cellStyle name="千分位_00Q3902REV.1" xfId="4351"/>
    <cellStyle name="출력 10" xfId="11550"/>
    <cellStyle name="출력 11" xfId="11551"/>
    <cellStyle name="출력 12" xfId="11552"/>
    <cellStyle name="출력 13" xfId="11553"/>
    <cellStyle name="출력 14" xfId="11554"/>
    <cellStyle name="출력 15" xfId="11555"/>
    <cellStyle name="출력 16" xfId="11556"/>
    <cellStyle name="출력 17" xfId="11557"/>
    <cellStyle name="출력 18" xfId="13768"/>
    <cellStyle name="출력 18 2" xfId="22690"/>
    <cellStyle name="출력 18 2 2" xfId="38117"/>
    <cellStyle name="출력 18 3" xfId="38116"/>
    <cellStyle name="출력 18 4" xfId="44065"/>
    <cellStyle name="출력 19" xfId="17311"/>
    <cellStyle name="출력 19 2" xfId="38118"/>
    <cellStyle name="출력 2" xfId="1865"/>
    <cellStyle name="출력 2 10" xfId="4352"/>
    <cellStyle name="출력 2 10 2" xfId="16769"/>
    <cellStyle name="출력 2 10 2 2" xfId="22693"/>
    <cellStyle name="출력 2 10 2 2 2" xfId="38122"/>
    <cellStyle name="출력 2 10 2 3" xfId="38121"/>
    <cellStyle name="출력 2 10 2 4" xfId="44068"/>
    <cellStyle name="출력 2 10 3" xfId="22692"/>
    <cellStyle name="출력 2 10 3 2" xfId="38123"/>
    <cellStyle name="출력 2 10 4" xfId="38120"/>
    <cellStyle name="출력 2 10 5" xfId="44067"/>
    <cellStyle name="출력 2 11" xfId="4353"/>
    <cellStyle name="출력 2 11 2" xfId="16770"/>
    <cellStyle name="출력 2 11 2 2" xfId="22695"/>
    <cellStyle name="출력 2 11 2 2 2" xfId="38126"/>
    <cellStyle name="출력 2 11 2 3" xfId="38125"/>
    <cellStyle name="출력 2 11 2 4" xfId="44070"/>
    <cellStyle name="출력 2 11 3" xfId="22694"/>
    <cellStyle name="출력 2 11 3 2" xfId="38127"/>
    <cellStyle name="출력 2 11 4" xfId="38124"/>
    <cellStyle name="출력 2 11 5" xfId="44069"/>
    <cellStyle name="출력 2 12" xfId="4354"/>
    <cellStyle name="출력 2 12 2" xfId="16771"/>
    <cellStyle name="출력 2 12 2 2" xfId="22697"/>
    <cellStyle name="출력 2 12 2 2 2" xfId="38130"/>
    <cellStyle name="출력 2 12 2 3" xfId="38129"/>
    <cellStyle name="출력 2 12 2 4" xfId="44072"/>
    <cellStyle name="출력 2 12 3" xfId="22696"/>
    <cellStyle name="출력 2 12 3 2" xfId="38131"/>
    <cellStyle name="출력 2 12 4" xfId="38128"/>
    <cellStyle name="출력 2 12 5" xfId="44071"/>
    <cellStyle name="출력 2 13" xfId="4355"/>
    <cellStyle name="출력 2 13 2" xfId="16772"/>
    <cellStyle name="출력 2 13 2 2" xfId="22699"/>
    <cellStyle name="출력 2 13 2 2 2" xfId="38134"/>
    <cellStyle name="출력 2 13 2 3" xfId="38133"/>
    <cellStyle name="출력 2 13 2 4" xfId="44074"/>
    <cellStyle name="출력 2 13 3" xfId="22698"/>
    <cellStyle name="출력 2 13 3 2" xfId="38135"/>
    <cellStyle name="출력 2 13 4" xfId="38132"/>
    <cellStyle name="출력 2 13 5" xfId="44073"/>
    <cellStyle name="출력 2 14" xfId="4356"/>
    <cellStyle name="출력 2 14 2" xfId="16773"/>
    <cellStyle name="출력 2 14 2 2" xfId="22701"/>
    <cellStyle name="출력 2 14 2 2 2" xfId="38138"/>
    <cellStyle name="출력 2 14 2 3" xfId="38137"/>
    <cellStyle name="출력 2 14 2 4" xfId="44076"/>
    <cellStyle name="출력 2 14 3" xfId="22700"/>
    <cellStyle name="출력 2 14 3 2" xfId="38139"/>
    <cellStyle name="출력 2 14 4" xfId="38136"/>
    <cellStyle name="출력 2 14 5" xfId="44075"/>
    <cellStyle name="출력 2 15" xfId="4357"/>
    <cellStyle name="출력 2 15 2" xfId="16774"/>
    <cellStyle name="출력 2 15 2 2" xfId="22703"/>
    <cellStyle name="출력 2 15 2 2 2" xfId="38142"/>
    <cellStyle name="출력 2 15 2 3" xfId="38141"/>
    <cellStyle name="출력 2 15 2 4" xfId="44078"/>
    <cellStyle name="출력 2 15 3" xfId="22702"/>
    <cellStyle name="출력 2 15 3 2" xfId="38143"/>
    <cellStyle name="출력 2 15 4" xfId="38140"/>
    <cellStyle name="출력 2 15 5" xfId="44077"/>
    <cellStyle name="출력 2 16" xfId="4358"/>
    <cellStyle name="출력 2 16 2" xfId="16775"/>
    <cellStyle name="출력 2 16 2 2" xfId="22705"/>
    <cellStyle name="출력 2 16 2 2 2" xfId="38146"/>
    <cellStyle name="출력 2 16 2 3" xfId="38145"/>
    <cellStyle name="출력 2 16 2 4" xfId="44080"/>
    <cellStyle name="출력 2 16 3" xfId="22704"/>
    <cellStyle name="출력 2 16 3 2" xfId="38147"/>
    <cellStyle name="출력 2 16 4" xfId="38144"/>
    <cellStyle name="출력 2 16 5" xfId="44079"/>
    <cellStyle name="출력 2 17" xfId="4359"/>
    <cellStyle name="출력 2 17 2" xfId="16776"/>
    <cellStyle name="출력 2 17 2 2" xfId="22707"/>
    <cellStyle name="출력 2 17 2 2 2" xfId="38150"/>
    <cellStyle name="출력 2 17 2 3" xfId="38149"/>
    <cellStyle name="출력 2 17 2 4" xfId="44082"/>
    <cellStyle name="출력 2 17 3" xfId="22706"/>
    <cellStyle name="출력 2 17 3 2" xfId="38151"/>
    <cellStyle name="출력 2 17 4" xfId="38148"/>
    <cellStyle name="출력 2 17 5" xfId="44081"/>
    <cellStyle name="출력 2 18" xfId="4360"/>
    <cellStyle name="출력 2 18 2" xfId="16777"/>
    <cellStyle name="출력 2 18 2 2" xfId="22709"/>
    <cellStyle name="출력 2 18 2 2 2" xfId="38154"/>
    <cellStyle name="출력 2 18 2 3" xfId="38153"/>
    <cellStyle name="출력 2 18 2 4" xfId="44084"/>
    <cellStyle name="출력 2 18 3" xfId="22708"/>
    <cellStyle name="출력 2 18 3 2" xfId="38155"/>
    <cellStyle name="출력 2 18 4" xfId="38152"/>
    <cellStyle name="출력 2 18 5" xfId="44083"/>
    <cellStyle name="출력 2 19" xfId="4361"/>
    <cellStyle name="출력 2 19 2" xfId="16778"/>
    <cellStyle name="출력 2 19 2 2" xfId="22711"/>
    <cellStyle name="출력 2 19 2 2 2" xfId="38158"/>
    <cellStyle name="출력 2 19 2 3" xfId="38157"/>
    <cellStyle name="출력 2 19 2 4" xfId="44086"/>
    <cellStyle name="출력 2 19 3" xfId="22710"/>
    <cellStyle name="출력 2 19 3 2" xfId="38159"/>
    <cellStyle name="출력 2 19 4" xfId="38156"/>
    <cellStyle name="출력 2 19 5" xfId="44085"/>
    <cellStyle name="출력 2 2" xfId="4362"/>
    <cellStyle name="출력 2 2 10" xfId="4363"/>
    <cellStyle name="출력 2 2 10 2" xfId="16780"/>
    <cellStyle name="출력 2 2 10 2 2" xfId="22714"/>
    <cellStyle name="출력 2 2 10 2 2 2" xfId="38163"/>
    <cellStyle name="출력 2 2 10 2 3" xfId="38162"/>
    <cellStyle name="출력 2 2 10 2 4" xfId="44089"/>
    <cellStyle name="출력 2 2 10 3" xfId="22713"/>
    <cellStyle name="출력 2 2 10 3 2" xfId="38164"/>
    <cellStyle name="출력 2 2 10 4" xfId="38161"/>
    <cellStyle name="출력 2 2 10 5" xfId="44088"/>
    <cellStyle name="출력 2 2 11" xfId="4364"/>
    <cellStyle name="출력 2 2 11 2" xfId="16781"/>
    <cellStyle name="출력 2 2 11 2 2" xfId="22716"/>
    <cellStyle name="출력 2 2 11 2 2 2" xfId="38167"/>
    <cellStyle name="출력 2 2 11 2 3" xfId="38166"/>
    <cellStyle name="출력 2 2 11 2 4" xfId="44091"/>
    <cellStyle name="출력 2 2 11 3" xfId="22715"/>
    <cellStyle name="출력 2 2 11 3 2" xfId="38168"/>
    <cellStyle name="출력 2 2 11 4" xfId="38165"/>
    <cellStyle name="출력 2 2 11 5" xfId="44090"/>
    <cellStyle name="출력 2 2 12" xfId="4365"/>
    <cellStyle name="출력 2 2 12 2" xfId="16782"/>
    <cellStyle name="출력 2 2 12 2 2" xfId="22718"/>
    <cellStyle name="출력 2 2 12 2 2 2" xfId="38171"/>
    <cellStyle name="출력 2 2 12 2 3" xfId="38170"/>
    <cellStyle name="출력 2 2 12 2 4" xfId="44093"/>
    <cellStyle name="출력 2 2 12 3" xfId="22717"/>
    <cellStyle name="출력 2 2 12 3 2" xfId="38172"/>
    <cellStyle name="출력 2 2 12 4" xfId="38169"/>
    <cellStyle name="출력 2 2 12 5" xfId="44092"/>
    <cellStyle name="출력 2 2 13" xfId="4366"/>
    <cellStyle name="출력 2 2 13 2" xfId="16783"/>
    <cellStyle name="출력 2 2 13 2 2" xfId="22720"/>
    <cellStyle name="출력 2 2 13 2 2 2" xfId="38175"/>
    <cellStyle name="출력 2 2 13 2 3" xfId="38174"/>
    <cellStyle name="출력 2 2 13 2 4" xfId="44095"/>
    <cellStyle name="출력 2 2 13 3" xfId="22719"/>
    <cellStyle name="출력 2 2 13 3 2" xfId="38176"/>
    <cellStyle name="출력 2 2 13 4" xfId="38173"/>
    <cellStyle name="출력 2 2 13 5" xfId="44094"/>
    <cellStyle name="출력 2 2 14" xfId="4367"/>
    <cellStyle name="출력 2 2 14 2" xfId="16784"/>
    <cellStyle name="출력 2 2 14 2 2" xfId="22722"/>
    <cellStyle name="출력 2 2 14 2 2 2" xfId="38179"/>
    <cellStyle name="출력 2 2 14 2 3" xfId="38178"/>
    <cellStyle name="출력 2 2 14 2 4" xfId="44097"/>
    <cellStyle name="출력 2 2 14 3" xfId="22721"/>
    <cellStyle name="출력 2 2 14 3 2" xfId="38180"/>
    <cellStyle name="출력 2 2 14 4" xfId="38177"/>
    <cellStyle name="출력 2 2 14 5" xfId="44096"/>
    <cellStyle name="출력 2 2 15" xfId="4368"/>
    <cellStyle name="출력 2 2 15 2" xfId="16785"/>
    <cellStyle name="출력 2 2 15 2 2" xfId="22724"/>
    <cellStyle name="출력 2 2 15 2 2 2" xfId="38183"/>
    <cellStyle name="출력 2 2 15 2 3" xfId="38182"/>
    <cellStyle name="출력 2 2 15 2 4" xfId="44099"/>
    <cellStyle name="출력 2 2 15 3" xfId="22723"/>
    <cellStyle name="출력 2 2 15 3 2" xfId="38184"/>
    <cellStyle name="출력 2 2 15 4" xfId="38181"/>
    <cellStyle name="출력 2 2 15 5" xfId="44098"/>
    <cellStyle name="출력 2 2 16" xfId="4369"/>
    <cellStyle name="출력 2 2 16 2" xfId="16786"/>
    <cellStyle name="출력 2 2 16 2 2" xfId="22726"/>
    <cellStyle name="출력 2 2 16 2 2 2" xfId="38187"/>
    <cellStyle name="출력 2 2 16 2 3" xfId="38186"/>
    <cellStyle name="출력 2 2 16 2 4" xfId="44101"/>
    <cellStyle name="출력 2 2 16 3" xfId="22725"/>
    <cellStyle name="출력 2 2 16 3 2" xfId="38188"/>
    <cellStyle name="출력 2 2 16 4" xfId="38185"/>
    <cellStyle name="출력 2 2 16 5" xfId="44100"/>
    <cellStyle name="출력 2 2 17" xfId="4370"/>
    <cellStyle name="출력 2 2 17 2" xfId="16787"/>
    <cellStyle name="출력 2 2 17 2 2" xfId="22728"/>
    <cellStyle name="출력 2 2 17 2 2 2" xfId="38191"/>
    <cellStyle name="출력 2 2 17 2 3" xfId="38190"/>
    <cellStyle name="출력 2 2 17 2 4" xfId="44103"/>
    <cellStyle name="출력 2 2 17 3" xfId="22727"/>
    <cellStyle name="출력 2 2 17 3 2" xfId="38192"/>
    <cellStyle name="출력 2 2 17 4" xfId="38189"/>
    <cellStyle name="출력 2 2 17 5" xfId="44102"/>
    <cellStyle name="출력 2 2 18" xfId="4371"/>
    <cellStyle name="출력 2 2 18 2" xfId="16788"/>
    <cellStyle name="출력 2 2 18 2 2" xfId="22730"/>
    <cellStyle name="출력 2 2 18 2 2 2" xfId="38195"/>
    <cellStyle name="출력 2 2 18 2 3" xfId="38194"/>
    <cellStyle name="출력 2 2 18 2 4" xfId="44105"/>
    <cellStyle name="출력 2 2 18 3" xfId="22729"/>
    <cellStyle name="출력 2 2 18 3 2" xfId="38196"/>
    <cellStyle name="출력 2 2 18 4" xfId="38193"/>
    <cellStyle name="출력 2 2 18 5" xfId="44104"/>
    <cellStyle name="출력 2 2 19" xfId="11559"/>
    <cellStyle name="출력 2 2 2" xfId="4372"/>
    <cellStyle name="출력 2 2 2 2" xfId="16789"/>
    <cellStyle name="출력 2 2 2 2 2" xfId="22732"/>
    <cellStyle name="출력 2 2 2 2 2 2" xfId="38199"/>
    <cellStyle name="출력 2 2 2 2 3" xfId="38198"/>
    <cellStyle name="출력 2 2 2 2 4" xfId="44107"/>
    <cellStyle name="출력 2 2 2 3" xfId="22731"/>
    <cellStyle name="출력 2 2 2 3 2" xfId="38200"/>
    <cellStyle name="출력 2 2 2 4" xfId="38197"/>
    <cellStyle name="출력 2 2 2 5" xfId="44106"/>
    <cellStyle name="출력 2 2 20" xfId="16779"/>
    <cellStyle name="출력 2 2 20 2" xfId="22733"/>
    <cellStyle name="출력 2 2 20 2 2" xfId="38202"/>
    <cellStyle name="출력 2 2 20 3" xfId="38201"/>
    <cellStyle name="출력 2 2 20 4" xfId="44108"/>
    <cellStyle name="출력 2 2 21" xfId="22712"/>
    <cellStyle name="출력 2 2 21 2" xfId="38203"/>
    <cellStyle name="출력 2 2 22" xfId="38160"/>
    <cellStyle name="출력 2 2 23" xfId="44087"/>
    <cellStyle name="출력 2 2 3" xfId="4373"/>
    <cellStyle name="출력 2 2 3 2" xfId="16790"/>
    <cellStyle name="출력 2 2 3 2 2" xfId="22735"/>
    <cellStyle name="출력 2 2 3 2 2 2" xfId="38206"/>
    <cellStyle name="출력 2 2 3 2 3" xfId="38205"/>
    <cellStyle name="출력 2 2 3 2 4" xfId="44110"/>
    <cellStyle name="출력 2 2 3 3" xfId="22734"/>
    <cellStyle name="출력 2 2 3 3 2" xfId="38207"/>
    <cellStyle name="출력 2 2 3 4" xfId="38204"/>
    <cellStyle name="출력 2 2 3 5" xfId="44109"/>
    <cellStyle name="출력 2 2 4" xfId="4374"/>
    <cellStyle name="출력 2 2 4 2" xfId="16791"/>
    <cellStyle name="출력 2 2 4 2 2" xfId="22737"/>
    <cellStyle name="출력 2 2 4 2 2 2" xfId="38210"/>
    <cellStyle name="출력 2 2 4 2 3" xfId="38209"/>
    <cellStyle name="출력 2 2 4 2 4" xfId="44112"/>
    <cellStyle name="출력 2 2 4 3" xfId="22736"/>
    <cellStyle name="출력 2 2 4 3 2" xfId="38211"/>
    <cellStyle name="출력 2 2 4 4" xfId="38208"/>
    <cellStyle name="출력 2 2 4 5" xfId="44111"/>
    <cellStyle name="출력 2 2 5" xfId="4375"/>
    <cellStyle name="출력 2 2 5 2" xfId="16792"/>
    <cellStyle name="출력 2 2 5 2 2" xfId="22739"/>
    <cellStyle name="출력 2 2 5 2 2 2" xfId="38214"/>
    <cellStyle name="출력 2 2 5 2 3" xfId="38213"/>
    <cellStyle name="출력 2 2 5 2 4" xfId="44114"/>
    <cellStyle name="출력 2 2 5 3" xfId="22738"/>
    <cellStyle name="출력 2 2 5 3 2" xfId="38215"/>
    <cellStyle name="출력 2 2 5 4" xfId="38212"/>
    <cellStyle name="출력 2 2 5 5" xfId="44113"/>
    <cellStyle name="출력 2 2 6" xfId="4376"/>
    <cellStyle name="출력 2 2 6 2" xfId="16793"/>
    <cellStyle name="출력 2 2 6 2 2" xfId="22741"/>
    <cellStyle name="출력 2 2 6 2 2 2" xfId="38218"/>
    <cellStyle name="출력 2 2 6 2 3" xfId="38217"/>
    <cellStyle name="출력 2 2 6 2 4" xfId="44116"/>
    <cellStyle name="출력 2 2 6 3" xfId="22740"/>
    <cellStyle name="출력 2 2 6 3 2" xfId="38219"/>
    <cellStyle name="출력 2 2 6 4" xfId="38216"/>
    <cellStyle name="출력 2 2 6 5" xfId="44115"/>
    <cellStyle name="출력 2 2 7" xfId="4377"/>
    <cellStyle name="출력 2 2 7 2" xfId="16794"/>
    <cellStyle name="출력 2 2 7 2 2" xfId="22743"/>
    <cellStyle name="출력 2 2 7 2 2 2" xfId="38222"/>
    <cellStyle name="출력 2 2 7 2 3" xfId="38221"/>
    <cellStyle name="출력 2 2 7 2 4" xfId="44118"/>
    <cellStyle name="출력 2 2 7 3" xfId="22742"/>
    <cellStyle name="출력 2 2 7 3 2" xfId="38223"/>
    <cellStyle name="출력 2 2 7 4" xfId="38220"/>
    <cellStyle name="출력 2 2 7 5" xfId="44117"/>
    <cellStyle name="출력 2 2 8" xfId="4378"/>
    <cellStyle name="출력 2 2 8 2" xfId="16795"/>
    <cellStyle name="출력 2 2 8 2 2" xfId="22745"/>
    <cellStyle name="출력 2 2 8 2 2 2" xfId="38226"/>
    <cellStyle name="출력 2 2 8 2 3" xfId="38225"/>
    <cellStyle name="출력 2 2 8 2 4" xfId="44120"/>
    <cellStyle name="출력 2 2 8 3" xfId="22744"/>
    <cellStyle name="출력 2 2 8 3 2" xfId="38227"/>
    <cellStyle name="출력 2 2 8 4" xfId="38224"/>
    <cellStyle name="출력 2 2 8 5" xfId="44119"/>
    <cellStyle name="출력 2 2 9" xfId="4379"/>
    <cellStyle name="출력 2 2 9 2" xfId="16796"/>
    <cellStyle name="출력 2 2 9 2 2" xfId="22747"/>
    <cellStyle name="출력 2 2 9 2 2 2" xfId="38230"/>
    <cellStyle name="출력 2 2 9 2 3" xfId="38229"/>
    <cellStyle name="출력 2 2 9 2 4" xfId="44122"/>
    <cellStyle name="출력 2 2 9 3" xfId="22746"/>
    <cellStyle name="출력 2 2 9 3 2" xfId="38231"/>
    <cellStyle name="출력 2 2 9 4" xfId="38228"/>
    <cellStyle name="출력 2 2 9 5" xfId="44121"/>
    <cellStyle name="출력 2 20" xfId="4380"/>
    <cellStyle name="출력 2 20 2" xfId="16797"/>
    <cellStyle name="출력 2 20 2 2" xfId="22749"/>
    <cellStyle name="출력 2 20 2 2 2" xfId="38234"/>
    <cellStyle name="출력 2 20 2 3" xfId="38233"/>
    <cellStyle name="출력 2 20 2 4" xfId="44124"/>
    <cellStyle name="출력 2 20 3" xfId="22748"/>
    <cellStyle name="출력 2 20 3 2" xfId="38235"/>
    <cellStyle name="출력 2 20 4" xfId="38232"/>
    <cellStyle name="출력 2 20 5" xfId="44123"/>
    <cellStyle name="출력 2 21" xfId="4381"/>
    <cellStyle name="출력 2 21 2" xfId="16798"/>
    <cellStyle name="출력 2 21 2 2" xfId="22751"/>
    <cellStyle name="출력 2 21 2 2 2" xfId="38238"/>
    <cellStyle name="출력 2 21 2 3" xfId="38237"/>
    <cellStyle name="출력 2 21 2 4" xfId="44126"/>
    <cellStyle name="출력 2 21 3" xfId="22750"/>
    <cellStyle name="출력 2 21 3 2" xfId="38239"/>
    <cellStyle name="출력 2 21 4" xfId="38236"/>
    <cellStyle name="출력 2 21 5" xfId="44125"/>
    <cellStyle name="출력 2 22" xfId="11558"/>
    <cellStyle name="출력 2 23" xfId="16768"/>
    <cellStyle name="출력 2 23 2" xfId="22752"/>
    <cellStyle name="출력 2 23 2 2" xfId="38241"/>
    <cellStyle name="출력 2 23 3" xfId="38240"/>
    <cellStyle name="출력 2 23 4" xfId="44127"/>
    <cellStyle name="출력 2 24" xfId="22691"/>
    <cellStyle name="출력 2 24 2" xfId="38242"/>
    <cellStyle name="출력 2 25" xfId="38119"/>
    <cellStyle name="출력 2 26" xfId="44066"/>
    <cellStyle name="출력 2 3" xfId="4382"/>
    <cellStyle name="출력 2 3 10" xfId="16799"/>
    <cellStyle name="출력 2 3 10 2" xfId="22754"/>
    <cellStyle name="출력 2 3 10 2 2" xfId="38245"/>
    <cellStyle name="출력 2 3 10 3" xfId="38244"/>
    <cellStyle name="출력 2 3 10 4" xfId="44129"/>
    <cellStyle name="출력 2 3 11" xfId="22753"/>
    <cellStyle name="출력 2 3 11 2" xfId="38246"/>
    <cellStyle name="출력 2 3 12" xfId="38243"/>
    <cellStyle name="출력 2 3 13" xfId="44128"/>
    <cellStyle name="출력 2 3 2" xfId="4383"/>
    <cellStyle name="출력 2 3 2 2" xfId="16800"/>
    <cellStyle name="출력 2 3 2 2 2" xfId="22756"/>
    <cellStyle name="출력 2 3 2 2 2 2" xfId="38249"/>
    <cellStyle name="출력 2 3 2 2 3" xfId="38248"/>
    <cellStyle name="출력 2 3 2 2 4" xfId="44131"/>
    <cellStyle name="출력 2 3 2 3" xfId="22755"/>
    <cellStyle name="출력 2 3 2 3 2" xfId="38250"/>
    <cellStyle name="출력 2 3 2 4" xfId="38247"/>
    <cellStyle name="출력 2 3 2 5" xfId="44130"/>
    <cellStyle name="출력 2 3 3" xfId="4384"/>
    <cellStyle name="출력 2 3 3 2" xfId="16801"/>
    <cellStyle name="출력 2 3 3 2 2" xfId="22758"/>
    <cellStyle name="출력 2 3 3 2 2 2" xfId="38253"/>
    <cellStyle name="출력 2 3 3 2 3" xfId="38252"/>
    <cellStyle name="출력 2 3 3 2 4" xfId="44133"/>
    <cellStyle name="출력 2 3 3 3" xfId="22757"/>
    <cellStyle name="출력 2 3 3 3 2" xfId="38254"/>
    <cellStyle name="출력 2 3 3 4" xfId="38251"/>
    <cellStyle name="출력 2 3 3 5" xfId="44132"/>
    <cellStyle name="출력 2 3 4" xfId="4385"/>
    <cellStyle name="출력 2 3 4 2" xfId="16802"/>
    <cellStyle name="출력 2 3 4 2 2" xfId="22760"/>
    <cellStyle name="출력 2 3 4 2 2 2" xfId="38257"/>
    <cellStyle name="출력 2 3 4 2 3" xfId="38256"/>
    <cellStyle name="출력 2 3 4 2 4" xfId="44135"/>
    <cellStyle name="출력 2 3 4 3" xfId="22759"/>
    <cellStyle name="출력 2 3 4 3 2" xfId="38258"/>
    <cellStyle name="출력 2 3 4 4" xfId="38255"/>
    <cellStyle name="출력 2 3 4 5" xfId="44134"/>
    <cellStyle name="출력 2 3 5" xfId="4386"/>
    <cellStyle name="출력 2 3 5 2" xfId="16803"/>
    <cellStyle name="출력 2 3 5 2 2" xfId="22762"/>
    <cellStyle name="출력 2 3 5 2 2 2" xfId="38261"/>
    <cellStyle name="출력 2 3 5 2 3" xfId="38260"/>
    <cellStyle name="출력 2 3 5 2 4" xfId="44137"/>
    <cellStyle name="출력 2 3 5 3" xfId="22761"/>
    <cellStyle name="출력 2 3 5 3 2" xfId="38262"/>
    <cellStyle name="출력 2 3 5 4" xfId="38259"/>
    <cellStyle name="출력 2 3 5 5" xfId="44136"/>
    <cellStyle name="출력 2 3 6" xfId="4387"/>
    <cellStyle name="출력 2 3 6 2" xfId="16804"/>
    <cellStyle name="출력 2 3 6 2 2" xfId="22764"/>
    <cellStyle name="출력 2 3 6 2 2 2" xfId="38265"/>
    <cellStyle name="출력 2 3 6 2 3" xfId="38264"/>
    <cellStyle name="출력 2 3 6 2 4" xfId="44139"/>
    <cellStyle name="출력 2 3 6 3" xfId="22763"/>
    <cellStyle name="출력 2 3 6 3 2" xfId="38266"/>
    <cellStyle name="출력 2 3 6 4" xfId="38263"/>
    <cellStyle name="출력 2 3 6 5" xfId="44138"/>
    <cellStyle name="출력 2 3 7" xfId="4388"/>
    <cellStyle name="출력 2 3 7 2" xfId="16805"/>
    <cellStyle name="출력 2 3 7 2 2" xfId="22766"/>
    <cellStyle name="출력 2 3 7 2 2 2" xfId="38269"/>
    <cellStyle name="출력 2 3 7 2 3" xfId="38268"/>
    <cellStyle name="출력 2 3 7 2 4" xfId="44141"/>
    <cellStyle name="출력 2 3 7 3" xfId="22765"/>
    <cellStyle name="출력 2 3 7 3 2" xfId="38270"/>
    <cellStyle name="출력 2 3 7 4" xfId="38267"/>
    <cellStyle name="출력 2 3 7 5" xfId="44140"/>
    <cellStyle name="출력 2 3 8" xfId="4389"/>
    <cellStyle name="출력 2 3 8 2" xfId="16806"/>
    <cellStyle name="출력 2 3 8 2 2" xfId="22768"/>
    <cellStyle name="출력 2 3 8 2 2 2" xfId="38273"/>
    <cellStyle name="출력 2 3 8 2 3" xfId="38272"/>
    <cellStyle name="출력 2 3 8 2 4" xfId="44143"/>
    <cellStyle name="출력 2 3 8 3" xfId="22767"/>
    <cellStyle name="출력 2 3 8 3 2" xfId="38274"/>
    <cellStyle name="출력 2 3 8 4" xfId="38271"/>
    <cellStyle name="출력 2 3 8 5" xfId="44142"/>
    <cellStyle name="출력 2 3 9" xfId="11560"/>
    <cellStyle name="출력 2 4" xfId="4390"/>
    <cellStyle name="출력 2 4 2" xfId="11561"/>
    <cellStyle name="출력 2 4 3" xfId="16807"/>
    <cellStyle name="출력 2 4 3 2" xfId="22770"/>
    <cellStyle name="출력 2 4 3 2 2" xfId="38277"/>
    <cellStyle name="출력 2 4 3 3" xfId="38276"/>
    <cellStyle name="출력 2 4 3 4" xfId="44145"/>
    <cellStyle name="출력 2 4 4" xfId="22769"/>
    <cellStyle name="출력 2 4 4 2" xfId="38278"/>
    <cellStyle name="출력 2 4 5" xfId="38275"/>
    <cellStyle name="출력 2 4 6" xfId="44144"/>
    <cellStyle name="출력 2 5" xfId="4391"/>
    <cellStyle name="출력 2 5 2" xfId="11562"/>
    <cellStyle name="출력 2 5 3" xfId="16808"/>
    <cellStyle name="출력 2 5 3 2" xfId="22772"/>
    <cellStyle name="출력 2 5 3 2 2" xfId="38281"/>
    <cellStyle name="출력 2 5 3 3" xfId="38280"/>
    <cellStyle name="출력 2 5 3 4" xfId="44147"/>
    <cellStyle name="출력 2 5 4" xfId="22771"/>
    <cellStyle name="출력 2 5 4 2" xfId="38282"/>
    <cellStyle name="출력 2 5 5" xfId="38279"/>
    <cellStyle name="출력 2 5 6" xfId="44146"/>
    <cellStyle name="출력 2 6" xfId="4392"/>
    <cellStyle name="출력 2 6 2" xfId="16809"/>
    <cellStyle name="출력 2 6 2 2" xfId="22774"/>
    <cellStyle name="출력 2 6 2 2 2" xfId="38285"/>
    <cellStyle name="출력 2 6 2 3" xfId="38284"/>
    <cellStyle name="출력 2 6 2 4" xfId="44149"/>
    <cellStyle name="출력 2 6 3" xfId="22773"/>
    <cellStyle name="출력 2 6 3 2" xfId="38286"/>
    <cellStyle name="출력 2 6 4" xfId="38283"/>
    <cellStyle name="출력 2 6 5" xfId="44148"/>
    <cellStyle name="출력 2 7" xfId="4393"/>
    <cellStyle name="출력 2 7 2" xfId="16810"/>
    <cellStyle name="출력 2 7 2 2" xfId="22776"/>
    <cellStyle name="출력 2 7 2 2 2" xfId="38289"/>
    <cellStyle name="출력 2 7 2 3" xfId="38288"/>
    <cellStyle name="출력 2 7 2 4" xfId="44151"/>
    <cellStyle name="출력 2 7 3" xfId="22775"/>
    <cellStyle name="출력 2 7 3 2" xfId="38290"/>
    <cellStyle name="출력 2 7 4" xfId="38287"/>
    <cellStyle name="출력 2 7 5" xfId="44150"/>
    <cellStyle name="출력 2 8" xfId="4394"/>
    <cellStyle name="출력 2 8 2" xfId="16811"/>
    <cellStyle name="출력 2 8 2 2" xfId="22778"/>
    <cellStyle name="출력 2 8 2 2 2" xfId="38293"/>
    <cellStyle name="출력 2 8 2 3" xfId="38292"/>
    <cellStyle name="출력 2 8 2 4" xfId="44153"/>
    <cellStyle name="출력 2 8 3" xfId="22777"/>
    <cellStyle name="출력 2 8 3 2" xfId="38294"/>
    <cellStyle name="출력 2 8 4" xfId="38291"/>
    <cellStyle name="출력 2 8 5" xfId="44152"/>
    <cellStyle name="출력 2 9" xfId="4395"/>
    <cellStyle name="출력 2 9 2" xfId="16812"/>
    <cellStyle name="출력 2 9 2 2" xfId="22780"/>
    <cellStyle name="출력 2 9 2 2 2" xfId="38297"/>
    <cellStyle name="출력 2 9 2 3" xfId="38296"/>
    <cellStyle name="출력 2 9 2 4" xfId="44155"/>
    <cellStyle name="출력 2 9 3" xfId="22779"/>
    <cellStyle name="출력 2 9 3 2" xfId="38298"/>
    <cellStyle name="출력 2 9 4" xfId="38295"/>
    <cellStyle name="출력 2 9 5" xfId="44154"/>
    <cellStyle name="출력 2_매입약정_PF" xfId="11563"/>
    <cellStyle name="출력 20" xfId="25435"/>
    <cellStyle name="출력 3" xfId="4396"/>
    <cellStyle name="출력 3 10" xfId="16813"/>
    <cellStyle name="출력 3 10 2" xfId="22782"/>
    <cellStyle name="출력 3 10 2 2" xfId="38301"/>
    <cellStyle name="출력 3 10 3" xfId="38300"/>
    <cellStyle name="출력 3 10 4" xfId="44157"/>
    <cellStyle name="출력 3 11" xfId="22781"/>
    <cellStyle name="출력 3 11 2" xfId="38302"/>
    <cellStyle name="출력 3 12" xfId="38299"/>
    <cellStyle name="출력 3 13" xfId="44156"/>
    <cellStyle name="출력 3 2" xfId="4397"/>
    <cellStyle name="출력 3 2 2" xfId="11565"/>
    <cellStyle name="출력 3 2 3" xfId="16814"/>
    <cellStyle name="출력 3 2 3 2" xfId="22784"/>
    <cellStyle name="출력 3 2 3 2 2" xfId="38305"/>
    <cellStyle name="출력 3 2 3 3" xfId="38304"/>
    <cellStyle name="출력 3 2 3 4" xfId="44159"/>
    <cellStyle name="출력 3 2 4" xfId="22783"/>
    <cellStyle name="출력 3 2 4 2" xfId="38306"/>
    <cellStyle name="출력 3 2 5" xfId="38303"/>
    <cellStyle name="출력 3 2 6" xfId="44158"/>
    <cellStyle name="출력 3 3" xfId="4398"/>
    <cellStyle name="출력 3 3 2" xfId="16815"/>
    <cellStyle name="출력 3 3 2 2" xfId="22786"/>
    <cellStyle name="출력 3 3 2 2 2" xfId="38309"/>
    <cellStyle name="출력 3 3 2 3" xfId="38308"/>
    <cellStyle name="출력 3 3 2 4" xfId="44161"/>
    <cellStyle name="출력 3 3 3" xfId="22785"/>
    <cellStyle name="출력 3 3 3 2" xfId="38310"/>
    <cellStyle name="출력 3 3 4" xfId="38307"/>
    <cellStyle name="출력 3 3 5" xfId="44160"/>
    <cellStyle name="출력 3 4" xfId="4399"/>
    <cellStyle name="출력 3 4 2" xfId="16816"/>
    <cellStyle name="출력 3 4 2 2" xfId="22788"/>
    <cellStyle name="출력 3 4 2 2 2" xfId="38313"/>
    <cellStyle name="출력 3 4 2 3" xfId="38312"/>
    <cellStyle name="출력 3 4 2 4" xfId="44163"/>
    <cellStyle name="출력 3 4 3" xfId="22787"/>
    <cellStyle name="출력 3 4 3 2" xfId="38314"/>
    <cellStyle name="출력 3 4 4" xfId="38311"/>
    <cellStyle name="출력 3 4 5" xfId="44162"/>
    <cellStyle name="출력 3 5" xfId="4400"/>
    <cellStyle name="출력 3 5 2" xfId="16817"/>
    <cellStyle name="출력 3 5 2 2" xfId="22790"/>
    <cellStyle name="출력 3 5 2 2 2" xfId="38317"/>
    <cellStyle name="출력 3 5 2 3" xfId="38316"/>
    <cellStyle name="출력 3 5 2 4" xfId="44165"/>
    <cellStyle name="출력 3 5 3" xfId="22789"/>
    <cellStyle name="출력 3 5 3 2" xfId="38318"/>
    <cellStyle name="출력 3 5 4" xfId="38315"/>
    <cellStyle name="출력 3 5 5" xfId="44164"/>
    <cellStyle name="출력 3 6" xfId="4401"/>
    <cellStyle name="출력 3 6 2" xfId="16818"/>
    <cellStyle name="출력 3 6 2 2" xfId="22792"/>
    <cellStyle name="출력 3 6 2 2 2" xfId="38321"/>
    <cellStyle name="출력 3 6 2 3" xfId="38320"/>
    <cellStyle name="출력 3 6 2 4" xfId="44167"/>
    <cellStyle name="출력 3 6 3" xfId="22791"/>
    <cellStyle name="출력 3 6 3 2" xfId="38322"/>
    <cellStyle name="출력 3 6 4" xfId="38319"/>
    <cellStyle name="출력 3 6 5" xfId="44166"/>
    <cellStyle name="출력 3 7" xfId="4402"/>
    <cellStyle name="출력 3 7 2" xfId="16819"/>
    <cellStyle name="출력 3 7 2 2" xfId="22794"/>
    <cellStyle name="출력 3 7 2 2 2" xfId="38325"/>
    <cellStyle name="출력 3 7 2 3" xfId="38324"/>
    <cellStyle name="출력 3 7 2 4" xfId="44169"/>
    <cellStyle name="출력 3 7 3" xfId="22793"/>
    <cellStyle name="출력 3 7 3 2" xfId="38326"/>
    <cellStyle name="출력 3 7 4" xfId="38323"/>
    <cellStyle name="출력 3 7 5" xfId="44168"/>
    <cellStyle name="출력 3 8" xfId="4403"/>
    <cellStyle name="출력 3 8 2" xfId="16820"/>
    <cellStyle name="출력 3 8 2 2" xfId="22796"/>
    <cellStyle name="출력 3 8 2 2 2" xfId="38329"/>
    <cellStyle name="출력 3 8 2 3" xfId="38328"/>
    <cellStyle name="출력 3 8 2 4" xfId="44171"/>
    <cellStyle name="출력 3 8 3" xfId="22795"/>
    <cellStyle name="출력 3 8 3 2" xfId="38330"/>
    <cellStyle name="출력 3 8 4" xfId="38327"/>
    <cellStyle name="출력 3 8 5" xfId="44170"/>
    <cellStyle name="출력 3 9" xfId="11564"/>
    <cellStyle name="출력 3_신용-아_신용공여(5)" xfId="11566"/>
    <cellStyle name="출력 38" xfId="17174"/>
    <cellStyle name="출력 39" xfId="17175"/>
    <cellStyle name="출력 4" xfId="11567"/>
    <cellStyle name="출력 40" xfId="17176"/>
    <cellStyle name="출력 41" xfId="17177"/>
    <cellStyle name="출력 42" xfId="17178"/>
    <cellStyle name="출력 43" xfId="17179"/>
    <cellStyle name="출력 44" xfId="17180"/>
    <cellStyle name="출력 45" xfId="17181"/>
    <cellStyle name="출력 46" xfId="17182"/>
    <cellStyle name="출력 5" xfId="11568"/>
    <cellStyle name="출력 6" xfId="11569"/>
    <cellStyle name="출력 7" xfId="11570"/>
    <cellStyle name="출력 8" xfId="11571"/>
    <cellStyle name="출력 9" xfId="11572"/>
    <cellStyle name="캅셀" xfId="1866"/>
    <cellStyle name="콤Book" xfId="1867"/>
    <cellStyle name="콤_x0001_CompObj" xfId="1868"/>
    <cellStyle name="콤냡?&lt;_x000f_$??: `1_1 " xfId="1869"/>
    <cellStyle name="콤냡?&lt;_x000f_$??:_x0009_`1_1" xfId="1870"/>
    <cellStyle name="콤마 [0]" xfId="1871"/>
    <cellStyle name="콤마 [2]" xfId="1872"/>
    <cellStyle name="콤마 [2] 2" xfId="11573"/>
    <cellStyle name="콤마 [2] 3" xfId="13769"/>
    <cellStyle name="콤마 [2] 3 2" xfId="22797"/>
    <cellStyle name="콤마 [2] 4" xfId="17312"/>
    <cellStyle name="콤마[0]" xfId="1873"/>
    <cellStyle name="콤마_   " xfId="1874"/>
    <cellStyle name="콥막 [0]" xfId="1875"/>
    <cellStyle name="쿯뱐_0899intecosch" xfId="1876"/>
    <cellStyle name="쿯퉩E[0]_0899intecosch" xfId="1877"/>
    <cellStyle name="큐준_주택수주_주택용지_1" xfId="1878"/>
    <cellStyle name="타이틀" xfId="1879"/>
    <cellStyle name="타이틀 2" xfId="13770"/>
    <cellStyle name="타이틀 2 2" xfId="22798"/>
    <cellStyle name="타이틀 3" xfId="17313"/>
    <cellStyle name="턜퀂뎡" xfId="1880"/>
    <cellStyle name="테두리(실선)" xfId="1881"/>
    <cellStyle name="통" xfId="1882"/>
    <cellStyle name="통_5860 위험회피회계손익검토" xfId="1883"/>
    <cellStyle name="통_5860 위험회피회계손익검토(0706)" xfId="1884"/>
    <cellStyle name="통_5860 위험회피회계손익검토(0706)_수기대 상 계정과목 _ V50 (3)" xfId="1885"/>
    <cellStyle name="통_5860 위험회피회계손익검토_수기대 상 계정과목 _ V50 (3)" xfId="1886"/>
    <cellStyle name="통_617733 외화사채 공정가액위험회피손익 검토" xfId="1887"/>
    <cellStyle name="통_617733 외화사채 공정가액위험회피손익 검토_수기대 상 계정과목 _ V50 (3)" xfId="1888"/>
    <cellStyle name="통_현금흐름표자료" xfId="1889"/>
    <cellStyle name="통_현금흐름표자료_수기대 상 계정과목 _ V50 (3)" xfId="1890"/>
    <cellStyle name="통T" xfId="1891"/>
    <cellStyle name="通貨 [0.00]_BOND SELL LIST" xfId="1892"/>
    <cellStyle name="통화 [0] 2" xfId="11574"/>
    <cellStyle name="통화 [0ဠ_Model mix1_원가 " xfId="1893"/>
    <cellStyle name="通貨_BOND SELL LIST" xfId="1894"/>
    <cellStyle name="톶확 [0]" xfId="1895"/>
    <cellStyle name="트럭" xfId="1896"/>
    <cellStyle name="퍼센트" xfId="1897"/>
    <cellStyle name="퍼센트 2" xfId="4404"/>
    <cellStyle name="퍼센트 3" xfId="11575"/>
    <cellStyle name="평" xfId="1898"/>
    <cellStyle name="평 2" xfId="17314"/>
    <cellStyle name="평 2 2" xfId="38331"/>
    <cellStyle name="평 3" xfId="22799"/>
    <cellStyle name="평 3 2" xfId="38332"/>
    <cellStyle name="평 4" xfId="25337"/>
    <cellStyle name="평 4 2" xfId="38333"/>
    <cellStyle name="평 5" xfId="25436"/>
    <cellStyle name="평 6" xfId="43974"/>
    <cellStyle name="표" xfId="11576"/>
    <cellStyle name="표10" xfId="1899"/>
    <cellStyle name="표13" xfId="1900"/>
    <cellStyle name="表示済みのハイパーリンク" xfId="1901"/>
    <cellStyle name="标题" xfId="1902"/>
    <cellStyle name="标题 1" xfId="1903"/>
    <cellStyle name="标题 1 2" xfId="17316"/>
    <cellStyle name="标题 2" xfId="1904"/>
    <cellStyle name="标题 2 2" xfId="17317"/>
    <cellStyle name="标题 3" xfId="1905"/>
    <cellStyle name="标题 3 2" xfId="16850"/>
    <cellStyle name="标题 3 2 2" xfId="22800"/>
    <cellStyle name="标题 3 3" xfId="16821"/>
    <cellStyle name="标题 3 4" xfId="17318"/>
    <cellStyle name="标题 4" xfId="1906"/>
    <cellStyle name="标题 4 2" xfId="17319"/>
    <cellStyle name="标题 5" xfId="17315"/>
    <cellStyle name="标题_20111215_12월연간추정 작업자료" xfId="1907"/>
    <cellStyle name="표준" xfId="0" builtinId="0"/>
    <cellStyle name="표준 10" xfId="1908"/>
    <cellStyle name="표준 10 10" xfId="44176"/>
    <cellStyle name="표준 10 2" xfId="4406"/>
    <cellStyle name="표준 10 2 2" xfId="11578"/>
    <cellStyle name="표준 10 3" xfId="4405"/>
    <cellStyle name="표준 10 3 2" xfId="11579"/>
    <cellStyle name="표준 10 4" xfId="11580"/>
    <cellStyle name="표준 10 5" xfId="11581"/>
    <cellStyle name="표준 10 6" xfId="11577"/>
    <cellStyle name="표준 10_2012-6월말_매입대출채권" xfId="11582"/>
    <cellStyle name="표준 11" xfId="1909"/>
    <cellStyle name="표준 11 2" xfId="4408"/>
    <cellStyle name="표준 11 2 2" xfId="11584"/>
    <cellStyle name="표준 11 3" xfId="4407"/>
    <cellStyle name="표준 11 3 2" xfId="11585"/>
    <cellStyle name="표준 11 4" xfId="11583"/>
    <cellStyle name="표준 11_매입약정_PF" xfId="11586"/>
    <cellStyle name="표준 12" xfId="1910"/>
    <cellStyle name="표준 12 2" xfId="4410"/>
    <cellStyle name="표준 12 2 2" xfId="11588"/>
    <cellStyle name="표준 12 3" xfId="4409"/>
    <cellStyle name="표준 12 3 2" xfId="11589"/>
    <cellStyle name="표준 12 4" xfId="11587"/>
    <cellStyle name="표준 12_매입약정_PF" xfId="11590"/>
    <cellStyle name="표준 13" xfId="1911"/>
    <cellStyle name="표준 13 2" xfId="4412"/>
    <cellStyle name="표준 13 2 2" xfId="11592"/>
    <cellStyle name="표준 13 3" xfId="4411"/>
    <cellStyle name="표준 13 3 2" xfId="11593"/>
    <cellStyle name="표준 13 4" xfId="11591"/>
    <cellStyle name="표준 13_매입약정_PF" xfId="11594"/>
    <cellStyle name="표준 14" xfId="1912"/>
    <cellStyle name="표준 14 2" xfId="4414"/>
    <cellStyle name="표준 14 2 2" xfId="11596"/>
    <cellStyle name="표준 14 3" xfId="4413"/>
    <cellStyle name="표준 14 3 2" xfId="11597"/>
    <cellStyle name="표준 14 4" xfId="11595"/>
    <cellStyle name="표준 14_매입약정_PF" xfId="11598"/>
    <cellStyle name="표준 15" xfId="1913"/>
    <cellStyle name="표준 15 2" xfId="5294"/>
    <cellStyle name="표준 15 2 2" xfId="11600"/>
    <cellStyle name="표준 15 3" xfId="4415"/>
    <cellStyle name="표준 15 3 2" xfId="11601"/>
    <cellStyle name="표준 15 4" xfId="11599"/>
    <cellStyle name="표준 15_매입약정_PF" xfId="11602"/>
    <cellStyle name="표준 16" xfId="1914"/>
    <cellStyle name="표준 16 2" xfId="4417"/>
    <cellStyle name="표준 16 2 2" xfId="11604"/>
    <cellStyle name="표준 16 3" xfId="4416"/>
    <cellStyle name="표준 16 3 2" xfId="11605"/>
    <cellStyle name="표준 16 4" xfId="11603"/>
    <cellStyle name="표준 16_매입약정_PF" xfId="11606"/>
    <cellStyle name="표준 17" xfId="12"/>
    <cellStyle name="표준 17 2" xfId="4418"/>
    <cellStyle name="표준 17 3" xfId="11607"/>
    <cellStyle name="표준 18" xfId="4419"/>
    <cellStyle name="표준 18 2" xfId="11609"/>
    <cellStyle name="표준 18 3" xfId="11608"/>
    <cellStyle name="표준 19" xfId="4420"/>
    <cellStyle name="표준 19 2" xfId="5295"/>
    <cellStyle name="표준 19 3" xfId="11610"/>
    <cellStyle name="표준 2" xfId="1"/>
    <cellStyle name="표준 2 10" xfId="11612"/>
    <cellStyle name="표준 2 10 2" xfId="11613"/>
    <cellStyle name="표준 2 11" xfId="11614"/>
    <cellStyle name="표준 2 11 2" xfId="11615"/>
    <cellStyle name="표준 2 12" xfId="11616"/>
    <cellStyle name="표준 2 13" xfId="11617"/>
    <cellStyle name="표준 2 14" xfId="11618"/>
    <cellStyle name="표준 2 15" xfId="11619"/>
    <cellStyle name="표준 2 16" xfId="11800"/>
    <cellStyle name="표준 2 17" xfId="11611"/>
    <cellStyle name="표준 2 2" xfId="1915"/>
    <cellStyle name="표준 2 2 10" xfId="11621"/>
    <cellStyle name="표준 2 2 11" xfId="11622"/>
    <cellStyle name="표준 2 2 12" xfId="11623"/>
    <cellStyle name="표준 2 2 13" xfId="11624"/>
    <cellStyle name="표준 2 2 14" xfId="11625"/>
    <cellStyle name="표준 2 2 15" xfId="11620"/>
    <cellStyle name="표준 2 2 2" xfId="6121"/>
    <cellStyle name="표준 2 2 2 10" xfId="11627"/>
    <cellStyle name="표준 2 2 2 11" xfId="11628"/>
    <cellStyle name="표준 2 2 2 12" xfId="11629"/>
    <cellStyle name="표준 2 2 2 13" xfId="11630"/>
    <cellStyle name="표준 2 2 2 14" xfId="11631"/>
    <cellStyle name="표준 2 2 2 15" xfId="11626"/>
    <cellStyle name="표준 2 2 2 2" xfId="11632"/>
    <cellStyle name="표준 2 2 2 2 10" xfId="11633"/>
    <cellStyle name="표준 2 2 2 2 11" xfId="11634"/>
    <cellStyle name="표준 2 2 2 2 12" xfId="11635"/>
    <cellStyle name="표준 2 2 2 2 13" xfId="11636"/>
    <cellStyle name="표준 2 2 2 2 2" xfId="11637"/>
    <cellStyle name="표준 2 2 2 2 2 2" xfId="11638"/>
    <cellStyle name="표준 2 2 2 2 2 3" xfId="11639"/>
    <cellStyle name="표준 2 2 2 2 2_MFGS_심사" xfId="11640"/>
    <cellStyle name="표준 2 2 2 2 3" xfId="11641"/>
    <cellStyle name="표준 2 2 2 2 3 2" xfId="11642"/>
    <cellStyle name="표준 2 2 2 2 4" xfId="11643"/>
    <cellStyle name="표준 2 2 2 2 5" xfId="11644"/>
    <cellStyle name="표준 2 2 2 2 6" xfId="11645"/>
    <cellStyle name="표준 2 2 2 2 7" xfId="11646"/>
    <cellStyle name="표준 2 2 2 2 8" xfId="11647"/>
    <cellStyle name="표준 2 2 2 2 9" xfId="11648"/>
    <cellStyle name="표준 2 2 2 3" xfId="11649"/>
    <cellStyle name="표준 2 2 2 3 2" xfId="11650"/>
    <cellStyle name="표준 2 2 2 3 3" xfId="11651"/>
    <cellStyle name="표준 2 2 2 3_MFGS_심사" xfId="11652"/>
    <cellStyle name="표준 2 2 2 4" xfId="11653"/>
    <cellStyle name="표준 2 2 2 4 2" xfId="11654"/>
    <cellStyle name="표준 2 2 2 5" xfId="11655"/>
    <cellStyle name="표준 2 2 2 6" xfId="11656"/>
    <cellStyle name="표준 2 2 2 7" xfId="11657"/>
    <cellStyle name="표준 2 2 2 8" xfId="11658"/>
    <cellStyle name="표준 2 2 2 9" xfId="11659"/>
    <cellStyle name="표준 2 2 3" xfId="4422"/>
    <cellStyle name="표준 2 2 3 2" xfId="11660"/>
    <cellStyle name="표준 2 2 4" xfId="11661"/>
    <cellStyle name="표준 2 2 4 10" xfId="11662"/>
    <cellStyle name="표준 2 2 4 11" xfId="11663"/>
    <cellStyle name="표준 2 2 4 12" xfId="11664"/>
    <cellStyle name="표준 2 2 4 13" xfId="11665"/>
    <cellStyle name="표준 2 2 4 2" xfId="11666"/>
    <cellStyle name="표준 2 2 4 2 2" xfId="11667"/>
    <cellStyle name="표준 2 2 4 2 3" xfId="11668"/>
    <cellStyle name="표준 2 2 4 2_MFGS_심사" xfId="11669"/>
    <cellStyle name="표준 2 2 4 3" xfId="11670"/>
    <cellStyle name="표준 2 2 4 3 2" xfId="11671"/>
    <cellStyle name="표준 2 2 4 4" xfId="11672"/>
    <cellStyle name="표준 2 2 4 5" xfId="11673"/>
    <cellStyle name="표준 2 2 4 6" xfId="11674"/>
    <cellStyle name="표준 2 2 4 7" xfId="11675"/>
    <cellStyle name="표준 2 2 4 8" xfId="11676"/>
    <cellStyle name="표준 2 2 4 9" xfId="11677"/>
    <cellStyle name="표준 2 2 5" xfId="11678"/>
    <cellStyle name="표준 2 2 5 2" xfId="11679"/>
    <cellStyle name="표준 2 2 5 3" xfId="11680"/>
    <cellStyle name="표준 2 2 5_MFGS_심사" xfId="11681"/>
    <cellStyle name="표준 2 2 6" xfId="11682"/>
    <cellStyle name="표준 2 2 6 2" xfId="11683"/>
    <cellStyle name="표준 2 2 7" xfId="11684"/>
    <cellStyle name="표준 2 2 8" xfId="11685"/>
    <cellStyle name="표준 2 2 9" xfId="11686"/>
    <cellStyle name="표준 2 2_자산건전성_12월말" xfId="11687"/>
    <cellStyle name="표준 2 3" xfId="1916"/>
    <cellStyle name="표준 2 3 2" xfId="6132"/>
    <cellStyle name="표준 2 3 3" xfId="4423"/>
    <cellStyle name="표준 2 3 4" xfId="11688"/>
    <cellStyle name="표준 2 4" xfId="1917"/>
    <cellStyle name="표준 2 4 2" xfId="6120"/>
    <cellStyle name="표준 2 4 3" xfId="11689"/>
    <cellStyle name="표준 2 5" xfId="4421"/>
    <cellStyle name="표준 2 5 10" xfId="11691"/>
    <cellStyle name="표준 2 5 11" xfId="11692"/>
    <cellStyle name="표준 2 5 12" xfId="11693"/>
    <cellStyle name="표준 2 5 13" xfId="11694"/>
    <cellStyle name="표준 2 5 14" xfId="11690"/>
    <cellStyle name="표준 2 5 2" xfId="11695"/>
    <cellStyle name="표준 2 5 2 2" xfId="11696"/>
    <cellStyle name="표준 2 5 2 3" xfId="11697"/>
    <cellStyle name="표준 2 5 2_MFGS_심사" xfId="11698"/>
    <cellStyle name="표준 2 5 3" xfId="11699"/>
    <cellStyle name="표준 2 5 3 2" xfId="11700"/>
    <cellStyle name="표준 2 5 4" xfId="11701"/>
    <cellStyle name="표준 2 5 5" xfId="11702"/>
    <cellStyle name="표준 2 5 6" xfId="11703"/>
    <cellStyle name="표준 2 5 7" xfId="11704"/>
    <cellStyle name="표준 2 5 8" xfId="11705"/>
    <cellStyle name="표준 2 5 9" xfId="11706"/>
    <cellStyle name="표준 2 6" xfId="11707"/>
    <cellStyle name="표준 2 6 2" xfId="11708"/>
    <cellStyle name="표준 2 6 3" xfId="11709"/>
    <cellStyle name="표준 2 6_2012-6월말_매입대출채권" xfId="11710"/>
    <cellStyle name="표준 2 7" xfId="11711"/>
    <cellStyle name="표준 2 7 2" xfId="11712"/>
    <cellStyle name="표준 2 8" xfId="11713"/>
    <cellStyle name="표준 2 8 2" xfId="11714"/>
    <cellStyle name="표준 2 9" xfId="11715"/>
    <cellStyle name="표준 2 9 2" xfId="11716"/>
    <cellStyle name="표준 2_▣20091231,20100930유동화채권잔액명세_가계기업카드구분별 충당금잔액_20101119" xfId="1918"/>
    <cellStyle name="표준 20" xfId="5296"/>
    <cellStyle name="표준 20 2" xfId="11717"/>
    <cellStyle name="표준 21" xfId="5297"/>
    <cellStyle name="표준 21 2" xfId="11719"/>
    <cellStyle name="표준 21 3" xfId="11718"/>
    <cellStyle name="표준 22" xfId="5298"/>
    <cellStyle name="표준 22 2" xfId="11721"/>
    <cellStyle name="표준 22 3" xfId="11720"/>
    <cellStyle name="표준 23" xfId="5299"/>
    <cellStyle name="표준 23 2" xfId="5300"/>
    <cellStyle name="표준 24" xfId="5301"/>
    <cellStyle name="표준 24 2" xfId="5302"/>
    <cellStyle name="표준 25" xfId="5303"/>
    <cellStyle name="표준 26" xfId="5304"/>
    <cellStyle name="표준 27" xfId="5305"/>
    <cellStyle name="표준 28" xfId="5306"/>
    <cellStyle name="표준 29" xfId="5307"/>
    <cellStyle name="표준 3" xfId="1919"/>
    <cellStyle name="표준 3 2" xfId="1920"/>
    <cellStyle name="표준 3 2 2" xfId="6124"/>
    <cellStyle name="표준 3 2 3" xfId="4425"/>
    <cellStyle name="표준 3 2 4" xfId="11723"/>
    <cellStyle name="표준 3 3" xfId="4426"/>
    <cellStyle name="표준 3 3 2" xfId="11724"/>
    <cellStyle name="표준 3 4" xfId="4427"/>
    <cellStyle name="표준 3 5" xfId="4424"/>
    <cellStyle name="표준 3 6" xfId="11722"/>
    <cellStyle name="표준 3_▣20091231,20100930유동화채권잔액명세_가계기업카드구분별 충당금잔액_20101119" xfId="1921"/>
    <cellStyle name="표준 30" xfId="5308"/>
    <cellStyle name="표준 31" xfId="5309"/>
    <cellStyle name="표준 32" xfId="5310"/>
    <cellStyle name="표준 33" xfId="5311"/>
    <cellStyle name="표준 34" xfId="5312"/>
    <cellStyle name="표준 35" xfId="5313"/>
    <cellStyle name="표준 36" xfId="5314"/>
    <cellStyle name="표준 37" xfId="7881"/>
    <cellStyle name="표준 38" xfId="13695"/>
    <cellStyle name="표준 39" xfId="17183"/>
    <cellStyle name="표준 4" xfId="1922"/>
    <cellStyle name="표준 4 2" xfId="1923"/>
    <cellStyle name="표준 4 2 2" xfId="1924"/>
    <cellStyle name="표준 4 2 3" xfId="4429"/>
    <cellStyle name="표준 4 2 4" xfId="11726"/>
    <cellStyle name="표준 4 3" xfId="4430"/>
    <cellStyle name="표준 4 3 2" xfId="11727"/>
    <cellStyle name="표준 4 4" xfId="6130"/>
    <cellStyle name="표준 4 5" xfId="4428"/>
    <cellStyle name="표준 4 6" xfId="11725"/>
    <cellStyle name="표준 4_▣20091231,20100930유동화채권잔액명세_가계기업카드구분별 충당금잔액_20101119" xfId="1925"/>
    <cellStyle name="표준 40" xfId="17184"/>
    <cellStyle name="표준 41" xfId="17185"/>
    <cellStyle name="표준 42" xfId="17186"/>
    <cellStyle name="표준 43" xfId="25340"/>
    <cellStyle name="표준 5" xfId="1926"/>
    <cellStyle name="표준 5 2" xfId="1927"/>
    <cellStyle name="표준 5 2 2" xfId="6144"/>
    <cellStyle name="표준 5 2 2 2" xfId="11730"/>
    <cellStyle name="표준 5 2 3" xfId="4432"/>
    <cellStyle name="표준 5 2 3 2" xfId="11731"/>
    <cellStyle name="표준 5 2 4" xfId="11729"/>
    <cellStyle name="표준 5 2_2012-6월말_매입대출채권" xfId="11732"/>
    <cellStyle name="표준 5 3" xfId="4433"/>
    <cellStyle name="표준 5 4" xfId="6085"/>
    <cellStyle name="표준 5 5" xfId="4431"/>
    <cellStyle name="표준 5 6" xfId="11728"/>
    <cellStyle name="표준 5_▣20091231,20100930유동화채권잔액명세_가계기업카드구분별 충당금잔액_20101119" xfId="1928"/>
    <cellStyle name="표준 6" xfId="1929"/>
    <cellStyle name="표준 6 2" xfId="1930"/>
    <cellStyle name="표준 6 2 2" xfId="6146"/>
    <cellStyle name="표준 6 2 2 2" xfId="11735"/>
    <cellStyle name="표준 6 2 3" xfId="4435"/>
    <cellStyle name="표준 6 2 4" xfId="11734"/>
    <cellStyle name="표준 6 3" xfId="4436"/>
    <cellStyle name="표준 6 3 2" xfId="11737"/>
    <cellStyle name="표준 6 3 3" xfId="11736"/>
    <cellStyle name="표준 6 4" xfId="6131"/>
    <cellStyle name="표준 6 4 2" xfId="11738"/>
    <cellStyle name="표준 6 5" xfId="4434"/>
    <cellStyle name="표준 6 6" xfId="11733"/>
    <cellStyle name="표준 6_▣20091231,20100930유동화채권잔액명세_가계기업카드구분별 충당금잔액_20101119" xfId="1931"/>
    <cellStyle name="표준 7" xfId="1932"/>
    <cellStyle name="표준 7 2" xfId="4438"/>
    <cellStyle name="표준 7 2 2" xfId="11741"/>
    <cellStyle name="표준 7 2 3" xfId="11740"/>
    <cellStyle name="표준 7 3" xfId="4437"/>
    <cellStyle name="표준 7 3 2" xfId="11743"/>
    <cellStyle name="표준 7 3 3" xfId="11742"/>
    <cellStyle name="표준 7 4" xfId="11744"/>
    <cellStyle name="표준 7 5" xfId="11739"/>
    <cellStyle name="표준 7_2012-6월말_매입대출채권" xfId="11745"/>
    <cellStyle name="표준 8" xfId="1933"/>
    <cellStyle name="표준 8 2" xfId="4440"/>
    <cellStyle name="표준 8 2 2" xfId="11748"/>
    <cellStyle name="표준 8 2 3" xfId="11747"/>
    <cellStyle name="표준 8 3" xfId="4439"/>
    <cellStyle name="표준 8 3 2" xfId="11750"/>
    <cellStyle name="표준 8 3 3" xfId="11749"/>
    <cellStyle name="표준 8 4" xfId="11751"/>
    <cellStyle name="표준 8 5" xfId="11746"/>
    <cellStyle name="표준 8_2012-6월말_매입대출채권" xfId="11752"/>
    <cellStyle name="표준 9" xfId="1934"/>
    <cellStyle name="표준 9 2" xfId="4442"/>
    <cellStyle name="표준 9 2 2" xfId="11755"/>
    <cellStyle name="표준 9 2 3" xfId="11754"/>
    <cellStyle name="표준 9 3" xfId="4441"/>
    <cellStyle name="표준 9 3 2" xfId="11756"/>
    <cellStyle name="표준 9 4" xfId="11753"/>
    <cellStyle name="표준 9_2012-6월말_매입대출채권" xfId="11757"/>
    <cellStyle name="표준_2002.1Q.Kookmin Bank.fact book" xfId="10"/>
    <cellStyle name="표준_20031231_factbook" xfId="7"/>
    <cellStyle name="표준_20040131-이선일과장+ 지수" xfId="8"/>
    <cellStyle name="標準_98KAMGACHUNG" xfId="1935"/>
    <cellStyle name="표준_Kookmin Model" xfId="9"/>
    <cellStyle name="標準_工業所有権等収益海外 " xfId="4443"/>
    <cellStyle name="표준_자료양식" xfId="16852"/>
    <cellStyle name="표준△서식" xfId="1936"/>
    <cellStyle name="표준1" xfId="1937"/>
    <cellStyle name="표줠_Sheet1_1_총괄표 (수출입) (2)" xfId="4444"/>
    <cellStyle name="푤준_계수·손익계수_계산내역2" xfId="1938"/>
    <cellStyle name="하이퍼링크" xfId="11" builtinId="8"/>
    <cellStyle name="하이퍼링크 2" xfId="4445"/>
    <cellStyle name="하이퍼링크 2 2" xfId="11759"/>
    <cellStyle name="하이퍼링크 2 3" xfId="11758"/>
    <cellStyle name="합산" xfId="1939"/>
    <cellStyle name="합산 2" xfId="4446"/>
    <cellStyle name="합산 2 2" xfId="16822"/>
    <cellStyle name="합산 3" xfId="11760"/>
    <cellStyle name="합산 4" xfId="13771"/>
    <cellStyle name="桁?切り [0.00]_FLCCHECKTOKYO(0106)" xfId="1940"/>
    <cellStyle name="桁?切り_FLCCHECKTOKYO(0106)" xfId="1941"/>
    <cellStyle name="桁区切り [0.00]_Book3" xfId="1942"/>
    <cellStyle name="桁区切り_FLCCHECKTOKYO(0106)" xfId="4447"/>
    <cellStyle name="解释性文本" xfId="1943"/>
    <cellStyle name="解释性文本 2" xfId="17320"/>
    <cellStyle name="헤딩" xfId="1944"/>
    <cellStyle name="好" xfId="1945"/>
    <cellStyle name="好 2" xfId="17321"/>
    <cellStyle name="好_20111215_12월연간추정 작업자료" xfId="1946"/>
    <cellStyle name="好_20111215_12월연간추정 작업자료 2" xfId="17322"/>
    <cellStyle name="好_3월_은행연결추정" xfId="1947"/>
    <cellStyle name="好_3월_은행연결추정 2" xfId="17323"/>
    <cellStyle name="好_수기대 상 계정과목 _ V50 (3)" xfId="1948"/>
    <cellStyle name="好_수기대 상 계정과목 _ V50 (3) 2" xfId="17324"/>
    <cellStyle name="好_수기대 상 계정과목 _ V50 (3)_GR_580_IFRS_1월_은행연결이연법인세_20110208" xfId="1949"/>
    <cellStyle name="好_수기대 상 계정과목 _ V50 (3)_GR_580_IFRS_1월_은행연결이연법인세_20110208 2" xfId="17325"/>
    <cellStyle name="好_수기대 상 계정과목 _ V50 (3)_GR_580_IFRS_4Q_은행연결이연법인세_20101124_v2" xfId="1950"/>
    <cellStyle name="好_수기대 상 계정과목 _ V50 (3)_GR_580_IFRS_4Q_은행연결이연법인세_20101124_v2 2" xfId="17326"/>
    <cellStyle name="好_재무제표요약(PPT기초자료_1118)(1)" xfId="1951"/>
    <cellStyle name="好_재무제표요약(PPT기초자료_1118)(1) 2" xfId="17327"/>
    <cellStyle name="好_캠코제삼차_SPC결산후GL검증_2011.2M_추정_준비단" xfId="1952"/>
    <cellStyle name="好_캠코제삼차_SPC결산후GL검증_2011.2M_추정_준비단 2" xfId="17328"/>
    <cellStyle name="화폐" xfId="1953"/>
    <cellStyle name="貨幣 [0]_00Q3902REV.1" xfId="4448"/>
    <cellStyle name="貨幣[0]_BRE" xfId="4449"/>
    <cellStyle name="貨幣_00Q3902REV.1" xfId="4450"/>
    <cellStyle name="화폐기호" xfId="1954"/>
    <cellStyle name="화폐기호 2" xfId="4451"/>
    <cellStyle name="화폐기호 3" xfId="11761"/>
    <cellStyle name="화폐기호0" xfId="1955"/>
    <cellStyle name="화폐기호0 2" xfId="4452"/>
    <cellStyle name="화폐기호0 3" xfId="11762"/>
    <cellStyle name="확인" xfId="1956"/>
    <cellStyle name="회색테두리" xfId="1957"/>
    <cellStyle name="회색테두리 2" xfId="13772"/>
    <cellStyle name="회색테두리 2 2" xfId="22801"/>
    <cellStyle name="회색테두리 2 2 2" xfId="38335"/>
    <cellStyle name="회색테두리 2 3" xfId="25339"/>
    <cellStyle name="회색테두리 2 3 2" xfId="38336"/>
    <cellStyle name="회색테두리 2 4" xfId="38334"/>
    <cellStyle name="회색테두리 2 5" xfId="44173"/>
    <cellStyle name="회색테두리 3" xfId="17329"/>
    <cellStyle name="회색테두리 3 2" xfId="38337"/>
    <cellStyle name="회색테두리 4" xfId="25338"/>
    <cellStyle name="회색테두리 4 2" xfId="38338"/>
    <cellStyle name="회색테두리 5" xfId="25437"/>
    <cellStyle name="회색테두리 6" xfId="44172"/>
    <cellStyle name="汇总" xfId="1958"/>
    <cellStyle name="汇总 2" xfId="13773"/>
    <cellStyle name="汇总 2 2" xfId="22803"/>
    <cellStyle name="汇总 2 2 2" xfId="38341"/>
    <cellStyle name="汇总 2 3" xfId="38340"/>
    <cellStyle name="汇总 2 4" xfId="44175"/>
    <cellStyle name="汇总 3" xfId="17330"/>
    <cellStyle name="汇总 3 2" xfId="38342"/>
    <cellStyle name="汇总 4" xfId="22802"/>
    <cellStyle name="汇总 4 2" xfId="38343"/>
    <cellStyle name="汇总 5" xfId="25438"/>
    <cellStyle name="汇总 6" xfId="38339"/>
    <cellStyle name="汇总 7" xfId="44174"/>
  </cellStyles>
  <dxfs count="0"/>
  <tableStyles count="0" defaultTableStyle="TableStyleMedium2" defaultPivotStyle="PivotStyleLight16"/>
  <colors>
    <mruColors>
      <color rgb="FFD9D9D9"/>
      <color rgb="FFDDDDDD"/>
      <color rgb="FF333300"/>
      <color rgb="FF666633"/>
      <color rgb="FFFFE38B"/>
      <color rgb="FF645B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tmp"/><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_rels/drawing19.xml.rels><?xml version="1.0" encoding="UTF-8" standalone="yes"?>
<Relationships xmlns="http://schemas.openxmlformats.org/package/2006/relationships"><Relationship Id="rId1" Type="http://schemas.openxmlformats.org/officeDocument/2006/relationships/image" Target="../media/image2.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png"/></Relationships>
</file>

<file path=xl/drawings/_rels/drawing29.xml.rels><?xml version="1.0" encoding="UTF-8" standalone="yes"?>
<Relationships xmlns="http://schemas.openxmlformats.org/package/2006/relationships"><Relationship Id="rId1" Type="http://schemas.openxmlformats.org/officeDocument/2006/relationships/image" Target="../media/image2.png"/></Relationships>
</file>

<file path=xl/drawings/_rels/drawing30.xml.rels><?xml version="1.0" encoding="UTF-8" standalone="yes"?>
<Relationships xmlns="http://schemas.openxmlformats.org/package/2006/relationships"><Relationship Id="rId1" Type="http://schemas.openxmlformats.org/officeDocument/2006/relationships/image" Target="../media/image2.png"/></Relationships>
</file>

<file path=xl/drawings/_rels/drawing31.xml.rels><?xml version="1.0" encoding="UTF-8" standalone="yes"?>
<Relationships xmlns="http://schemas.openxmlformats.org/package/2006/relationships"><Relationship Id="rId1" Type="http://schemas.openxmlformats.org/officeDocument/2006/relationships/image" Target="../media/image2.png"/></Relationships>
</file>

<file path=xl/drawings/_rels/drawing3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3.xml.rels><?xml version="1.0" encoding="UTF-8" standalone="yes"?>
<Relationships xmlns="http://schemas.openxmlformats.org/package/2006/relationships"><Relationship Id="rId1" Type="http://schemas.openxmlformats.org/officeDocument/2006/relationships/image" Target="../media/image2.png"/></Relationships>
</file>

<file path=xl/drawings/_rels/drawing34.xml.rels><?xml version="1.0" encoding="UTF-8" standalone="yes"?>
<Relationships xmlns="http://schemas.openxmlformats.org/package/2006/relationships"><Relationship Id="rId1" Type="http://schemas.openxmlformats.org/officeDocument/2006/relationships/image" Target="../media/image2.png"/></Relationships>
</file>

<file path=xl/drawings/_rels/drawing35.xml.rels><?xml version="1.0" encoding="UTF-8" standalone="yes"?>
<Relationships xmlns="http://schemas.openxmlformats.org/package/2006/relationships"><Relationship Id="rId1" Type="http://schemas.openxmlformats.org/officeDocument/2006/relationships/image" Target="../media/image2.png"/></Relationships>
</file>

<file path=xl/drawings/_rels/drawing36.xml.rels><?xml version="1.0" encoding="UTF-8" standalone="yes"?>
<Relationships xmlns="http://schemas.openxmlformats.org/package/2006/relationships"><Relationship Id="rId1" Type="http://schemas.openxmlformats.org/officeDocument/2006/relationships/image" Target="../media/image2.png"/></Relationships>
</file>

<file path=xl/drawings/_rels/drawing37.xml.rels><?xml version="1.0" encoding="UTF-8" standalone="yes"?>
<Relationships xmlns="http://schemas.openxmlformats.org/package/2006/relationships"><Relationship Id="rId1" Type="http://schemas.openxmlformats.org/officeDocument/2006/relationships/image" Target="../media/image2.png"/></Relationships>
</file>

<file path=xl/drawings/_rels/drawing38.xml.rels><?xml version="1.0" encoding="UTF-8" standalone="yes"?>
<Relationships xmlns="http://schemas.openxmlformats.org/package/2006/relationships"><Relationship Id="rId1" Type="http://schemas.openxmlformats.org/officeDocument/2006/relationships/image" Target="../media/image2.png"/></Relationships>
</file>

<file path=xl/drawings/_rels/drawing39.xml.rels><?xml version="1.0" encoding="UTF-8" standalone="yes"?>
<Relationships xmlns="http://schemas.openxmlformats.org/package/2006/relationships"><Relationship Id="rId1" Type="http://schemas.openxmlformats.org/officeDocument/2006/relationships/image" Target="../media/image2.png"/></Relationships>
</file>

<file path=xl/drawings/_rels/drawing40.xml.rels><?xml version="1.0" encoding="UTF-8" standalone="yes"?>
<Relationships xmlns="http://schemas.openxmlformats.org/package/2006/relationships"><Relationship Id="rId1" Type="http://schemas.openxmlformats.org/officeDocument/2006/relationships/image" Target="../media/image2.png"/></Relationships>
</file>

<file path=xl/drawings/_rels/drawing41.xml.rels><?xml version="1.0" encoding="UTF-8" standalone="yes"?>
<Relationships xmlns="http://schemas.openxmlformats.org/package/2006/relationships"><Relationship Id="rId1" Type="http://schemas.openxmlformats.org/officeDocument/2006/relationships/image" Target="../media/image2.png"/></Relationships>
</file>

<file path=xl/drawings/_rels/drawing42.xml.rels><?xml version="1.0" encoding="UTF-8" standalone="yes"?>
<Relationships xmlns="http://schemas.openxmlformats.org/package/2006/relationships"><Relationship Id="rId1" Type="http://schemas.openxmlformats.org/officeDocument/2006/relationships/image" Target="../media/image2.png"/></Relationships>
</file>

<file path=xl/drawings/_rels/drawing4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4.xml.rels><?xml version="1.0" encoding="UTF-8" standalone="yes"?>
<Relationships xmlns="http://schemas.openxmlformats.org/package/2006/relationships"><Relationship Id="rId1" Type="http://schemas.openxmlformats.org/officeDocument/2006/relationships/image" Target="../media/image2.png"/></Relationships>
</file>

<file path=xl/drawings/_rels/drawing45.xml.rels><?xml version="1.0" encoding="UTF-8" standalone="yes"?>
<Relationships xmlns="http://schemas.openxmlformats.org/package/2006/relationships"><Relationship Id="rId1" Type="http://schemas.openxmlformats.org/officeDocument/2006/relationships/image" Target="../media/image2.png"/></Relationships>
</file>

<file path=xl/drawings/_rels/drawing46.xml.rels><?xml version="1.0" encoding="UTF-8" standalone="yes"?>
<Relationships xmlns="http://schemas.openxmlformats.org/package/2006/relationships"><Relationship Id="rId1" Type="http://schemas.openxmlformats.org/officeDocument/2006/relationships/image" Target="../media/image2.png"/></Relationships>
</file>

<file path=xl/drawings/_rels/drawing47.xml.rels><?xml version="1.0" encoding="UTF-8" standalone="yes"?>
<Relationships xmlns="http://schemas.openxmlformats.org/package/2006/relationships"><Relationship Id="rId1" Type="http://schemas.openxmlformats.org/officeDocument/2006/relationships/image" Target="../media/image2.png"/></Relationships>
</file>

<file path=xl/drawings/_rels/drawing48.xml.rels><?xml version="1.0" encoding="UTF-8" standalone="yes"?>
<Relationships xmlns="http://schemas.openxmlformats.org/package/2006/relationships"><Relationship Id="rId1" Type="http://schemas.openxmlformats.org/officeDocument/2006/relationships/image" Target="../media/image2.png"/></Relationships>
</file>

<file path=xl/drawings/_rels/drawing49.xml.rels><?xml version="1.0" encoding="UTF-8" standalone="yes"?>
<Relationships xmlns="http://schemas.openxmlformats.org/package/2006/relationships"><Relationship Id="rId1" Type="http://schemas.openxmlformats.org/officeDocument/2006/relationships/image" Target="../media/image2.png"/></Relationships>
</file>

<file path=xl/drawings/_rels/drawing50.xml.rels><?xml version="1.0" encoding="UTF-8" standalone="yes"?>
<Relationships xmlns="http://schemas.openxmlformats.org/package/2006/relationships"><Relationship Id="rId1" Type="http://schemas.openxmlformats.org/officeDocument/2006/relationships/image" Target="../media/image2.png"/></Relationships>
</file>

<file path=xl/drawings/_rels/drawing5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0</xdr:colOff>
      <xdr:row>29</xdr:row>
      <xdr:rowOff>171450</xdr:rowOff>
    </xdr:from>
    <xdr:to>
      <xdr:col>10</xdr:col>
      <xdr:colOff>1465</xdr:colOff>
      <xdr:row>30</xdr:row>
      <xdr:rowOff>657225</xdr:rowOff>
    </xdr:to>
    <xdr:sp macro="" textlink="">
      <xdr:nvSpPr>
        <xdr:cNvPr id="4" name="양쪽 모서리가 둥근 사각형 3">
          <a:extLst>
            <a:ext uri="{FF2B5EF4-FFF2-40B4-BE49-F238E27FC236}">
              <a16:creationId xmlns:a16="http://schemas.microsoft.com/office/drawing/2014/main" id="{00000000-0008-0000-0000-000004000000}"/>
            </a:ext>
          </a:extLst>
        </xdr:cNvPr>
        <xdr:cNvSpPr/>
      </xdr:nvSpPr>
      <xdr:spPr>
        <a:xfrm>
          <a:off x="0" y="5781675"/>
          <a:ext cx="10240840" cy="695325"/>
        </a:xfrm>
        <a:prstGeom prst="round2SameRect">
          <a:avLst/>
        </a:prstGeom>
        <a:solidFill>
          <a:srgbClr val="585043"/>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102870" tIns="51435" rIns="102870" bIns="51435" numCol="1" spcCol="0" rtlCol="0" fromWordArt="0" anchor="ctr" anchorCtr="0" forceAA="0" compatLnSpc="1">
          <a:prstTxWarp prst="textNoShape">
            <a:avLst/>
          </a:prstTxWarp>
          <a:noAutofit/>
        </a:bodyPr>
        <a:lstStyle/>
        <a:p>
          <a:endParaRPr lang="ko-KR" altLang="en-US"/>
        </a:p>
      </xdr:txBody>
    </xdr:sp>
    <xdr:clientData/>
  </xdr:twoCellAnchor>
  <xdr:twoCellAnchor>
    <xdr:from>
      <xdr:col>0</xdr:col>
      <xdr:colOff>44824</xdr:colOff>
      <xdr:row>1</xdr:row>
      <xdr:rowOff>22414</xdr:rowOff>
    </xdr:from>
    <xdr:to>
      <xdr:col>9</xdr:col>
      <xdr:colOff>133350</xdr:colOff>
      <xdr:row>8</xdr:row>
      <xdr:rowOff>104775</xdr:rowOff>
    </xdr:to>
    <xdr:sp macro="" textlink="">
      <xdr:nvSpPr>
        <xdr:cNvPr id="5" name="모서리가 둥근 직사각형 4">
          <a:extLst>
            <a:ext uri="{FF2B5EF4-FFF2-40B4-BE49-F238E27FC236}">
              <a16:creationId xmlns:a16="http://schemas.microsoft.com/office/drawing/2014/main" id="{00000000-0008-0000-0000-000005000000}"/>
            </a:ext>
          </a:extLst>
        </xdr:cNvPr>
        <xdr:cNvSpPr/>
      </xdr:nvSpPr>
      <xdr:spPr>
        <a:xfrm>
          <a:off x="44824" y="89089"/>
          <a:ext cx="10175501" cy="1530161"/>
        </a:xfrm>
        <a:prstGeom prst="roundRect">
          <a:avLst>
            <a:gd name="adj" fmla="val 1255"/>
          </a:avLst>
        </a:prstGeom>
        <a:noFill/>
        <a:ln w="57150">
          <a:solidFill>
            <a:srgbClr val="FCAB08"/>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just" latinLnBrk="1">
            <a:lnSpc>
              <a:spcPct val="115000"/>
            </a:lnSpc>
            <a:spcAft>
              <a:spcPts val="1000"/>
            </a:spcAft>
          </a:pPr>
          <a:r>
            <a:rPr lang="en-US" sz="1000" u="none" strike="noStrike" kern="100">
              <a:effectLst/>
              <a:ea typeface="맑은 고딕"/>
              <a:cs typeface="Times New Roman"/>
            </a:rPr>
            <a:t> </a:t>
          </a:r>
          <a:endParaRPr lang="ko-KR" sz="1000" kern="100">
            <a:effectLst/>
            <a:ea typeface="맑은 고딕"/>
            <a:cs typeface="Times New Roman"/>
          </a:endParaRPr>
        </a:p>
      </xdr:txBody>
    </xdr:sp>
    <xdr:clientData/>
  </xdr:twoCellAnchor>
  <xdr:twoCellAnchor editAs="oneCell">
    <xdr:from>
      <xdr:col>6</xdr:col>
      <xdr:colOff>1685925</xdr:colOff>
      <xdr:row>30</xdr:row>
      <xdr:rowOff>104775</xdr:rowOff>
    </xdr:from>
    <xdr:to>
      <xdr:col>8</xdr:col>
      <xdr:colOff>1914525</xdr:colOff>
      <xdr:row>30</xdr:row>
      <xdr:rowOff>581025</xdr:rowOff>
    </xdr:to>
    <xdr:pic>
      <xdr:nvPicPr>
        <xdr:cNvPr id="6" name="Picture 13" descr="KB금융지주(영문)_201104">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53543" r="16609" b="-11185"/>
        <a:stretch>
          <a:fillRect/>
        </a:stretch>
      </xdr:blipFill>
      <xdr:spPr bwMode="auto">
        <a:xfrm>
          <a:off x="7239000" y="5781675"/>
          <a:ext cx="272415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24</xdr:row>
      <xdr:rowOff>161925</xdr:rowOff>
    </xdr:to>
    <xdr:sp macro="" textlink="">
      <xdr:nvSpPr>
        <xdr:cNvPr id="3" name="모서리가 둥근 직사각형 2">
          <a:extLst>
            <a:ext uri="{FF2B5EF4-FFF2-40B4-BE49-F238E27FC236}">
              <a16:creationId xmlns:a16="http://schemas.microsoft.com/office/drawing/2014/main" id="{00000000-0008-0000-0100-000003000000}"/>
            </a:ext>
          </a:extLst>
        </xdr:cNvPr>
        <xdr:cNvSpPr/>
      </xdr:nvSpPr>
      <xdr:spPr>
        <a:xfrm>
          <a:off x="209550" y="876299"/>
          <a:ext cx="2590800" cy="46196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twoCellAnchor>
    <xdr:from>
      <xdr:col>5</xdr:col>
      <xdr:colOff>234808</xdr:colOff>
      <xdr:row>4</xdr:row>
      <xdr:rowOff>97729</xdr:rowOff>
    </xdr:from>
    <xdr:to>
      <xdr:col>16</xdr:col>
      <xdr:colOff>632789</xdr:colOff>
      <xdr:row>29</xdr:row>
      <xdr:rowOff>142874</xdr:rowOff>
    </xdr:to>
    <xdr:sp macro="" textlink="">
      <xdr:nvSpPr>
        <xdr:cNvPr id="4" name="Text Box 5">
          <a:extLst>
            <a:ext uri="{FF2B5EF4-FFF2-40B4-BE49-F238E27FC236}">
              <a16:creationId xmlns:a16="http://schemas.microsoft.com/office/drawing/2014/main" id="{00000000-0008-0000-0100-000004000000}"/>
            </a:ext>
          </a:extLst>
        </xdr:cNvPr>
        <xdr:cNvSpPr txBox="1">
          <a:spLocks noChangeArrowheads="1"/>
        </xdr:cNvSpPr>
      </xdr:nvSpPr>
      <xdr:spPr bwMode="auto">
        <a:xfrm>
          <a:off x="2930383" y="859729"/>
          <a:ext cx="7494106" cy="5760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0" anchor="t"/>
        <a:lstStyle/>
        <a:p>
          <a:pPr algn="l" rtl="0">
            <a:lnSpc>
              <a:spcPts val="1700"/>
            </a:lnSpc>
            <a:defRPr sz="1000"/>
          </a:pPr>
          <a:r>
            <a:rPr lang="ko-KR" altLang="en-US"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The consolidated financial information of KB Financial Group Inc. (the “Group”) presented herein is based on the Korean International Financial Reporting Standards</a:t>
          </a: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(K-IFRS). It</a:t>
          </a:r>
          <a:r>
            <a:rPr lang="ko-KR" altLang="en-US"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is currently being </a:t>
          </a: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audited</a:t>
          </a:r>
          <a:r>
            <a:rPr lang="ko-KR" altLang="en-US"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by the Group’s independent auditor</a:t>
          </a: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a:t>
          </a:r>
          <a:r>
            <a:rPr lang="ko-KR" altLang="en-US"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and accordingly, is subject to change. </a:t>
          </a: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algn="l" rtl="0">
            <a:lnSpc>
              <a:spcPts val="1400"/>
            </a:lnSpc>
            <a:defRPr sz="1000"/>
          </a:pP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The consolidated financial </a:t>
          </a:r>
          <a:r>
            <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information </a:t>
          </a: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presented herein is based on Korean IFRS9(K-IFRS9). Note that the financial results for years before 2017 contained herein have not been restated retrospectively.</a:t>
          </a:r>
          <a:endParaRPr lang="ko-KR"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400"/>
            </a:lnSpc>
            <a:spcBef>
              <a:spcPts val="0"/>
            </a:spcBef>
            <a:spcAft>
              <a:spcPts val="0"/>
            </a:spcAft>
            <a:buClrTx/>
            <a:buSzTx/>
            <a:buFontTx/>
            <a:buNone/>
            <a:tabLst/>
            <a:defRPr sz="1000"/>
          </a:pP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From 2018, for better peer comparison purpose, the Group reclassified </a:t>
          </a:r>
          <a:r>
            <a:rPr lang="en-US" altLang="ko-KR" sz="10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certain interest income out of Net Gain/Loss on Financial Assets at FVPL under Other Operating Profit </a:t>
          </a: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to Interest Income under Net Interest Income. Note that beginning from the financial results for 2017 contained herein have been restated retrospectively.</a:t>
          </a:r>
          <a:endParaRPr lang="ko-KR"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400"/>
            </a:lnSpc>
            <a:spcBef>
              <a:spcPts val="0"/>
            </a:spcBef>
            <a:spcAft>
              <a:spcPts val="0"/>
            </a:spcAft>
            <a:buClrTx/>
            <a:buSzTx/>
            <a:buFontTx/>
            <a:buNone/>
            <a:tabLst/>
            <a:defRPr sz="1000"/>
          </a:pPr>
          <a:endParaRPr lang="ko-KR"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As KB Insurance and KB Capital became wholly-owned subsidiaries of the Group on July 7, 2017, the financial results of KB Insurance and KB Capital have been fully consolidated in the Group’s financial statements since 3Q17.</a:t>
          </a:r>
          <a:endParaRPr lang="ko-KR"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400"/>
            </a:lnSpc>
            <a:spcBef>
              <a:spcPts val="0"/>
            </a:spcBef>
            <a:spcAft>
              <a:spcPts val="0"/>
            </a:spcAft>
            <a:buClrTx/>
            <a:buSzTx/>
            <a:buFontTx/>
            <a:buNone/>
            <a:tabLst/>
            <a:defRPr sz="1000"/>
          </a:pP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As Prudential Life Insurance became wholly-owned subsidiary of the Group as of August 31, 2020, the financial results have been fully consolidated in the Group's financial statements since September, 2020</a:t>
          </a:r>
        </a:p>
        <a:p>
          <a:pPr marL="0" marR="0" indent="0" algn="l" defTabSz="914400" rtl="0" eaLnBrk="1" fontAlgn="auto" latinLnBrk="0" hangingPunct="1">
            <a:lnSpc>
              <a:spcPts val="1400"/>
            </a:lnSpc>
            <a:spcBef>
              <a:spcPts val="0"/>
            </a:spcBef>
            <a:spcAft>
              <a:spcPts val="0"/>
            </a:spcAft>
            <a:buClrTx/>
            <a:buSzTx/>
            <a:buFontTx/>
            <a:buNone/>
            <a:tabLst/>
            <a:defRPr sz="1000"/>
          </a:pP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From 3Q21, the Group applied accounting policy in accordance the international Financial Reporting Interpretation Committee(IFRIC) agenda decision over K-IFRS No.1019(Employee benefits). However, please note that the financial information for the past period contained herein has not been restated retrospectively. </a:t>
          </a:r>
        </a:p>
        <a:p>
          <a:pPr marL="0" marR="0" indent="0" algn="l" defTabSz="914400" rtl="0" eaLnBrk="1" fontAlgn="auto" latinLnBrk="0" hangingPunct="1">
            <a:lnSpc>
              <a:spcPts val="1700"/>
            </a:lnSpc>
            <a:spcBef>
              <a:spcPts val="0"/>
            </a:spcBef>
            <a:spcAft>
              <a:spcPts val="0"/>
            </a:spcAft>
            <a:buClrTx/>
            <a:buSzTx/>
            <a:buFontTx/>
            <a:buNone/>
            <a:tabLst/>
            <a:defRPr sz="1000"/>
          </a:pP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From 1Q22, certain interest expense portion out of the provisioning for insurance policy reserves, which used to be accounted under Other Operating Profit, has been reclassified as interest expenses under Net Interest Income for more practically-meaningful presentation of financial information. Note that consolidated financial results contained herein have been restated retrospectively for better comparison.</a:t>
          </a:r>
        </a:p>
        <a:p>
          <a:pPr marL="0" marR="0" indent="0" algn="l" defTabSz="914400" rtl="0" eaLnBrk="1" fontAlgn="auto" latinLnBrk="0" hangingPunct="1">
            <a:lnSpc>
              <a:spcPts val="1700"/>
            </a:lnSpc>
            <a:spcBef>
              <a:spcPts val="0"/>
            </a:spcBef>
            <a:spcAft>
              <a:spcPts val="0"/>
            </a:spcAft>
            <a:buClrTx/>
            <a:buSzTx/>
            <a:buFontTx/>
            <a:buNone/>
            <a:tabLst/>
            <a:defRPr sz="1000"/>
          </a:pPr>
          <a:endPar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0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Totals may not sum due to rounding.</a:t>
          </a:r>
          <a:endParaRPr lang="ko-KR" altLang="en-US" sz="9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algn="l" rtl="0">
            <a:lnSpc>
              <a:spcPts val="1200"/>
            </a:lnSpc>
            <a:defRPr sz="1000"/>
          </a:pPr>
          <a:endParaRPr lang="ko-KR" altLang="en-US" sz="9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a:p>
          <a:pPr algn="l" rtl="0">
            <a:lnSpc>
              <a:spcPts val="1100"/>
            </a:lnSpc>
            <a:defRPr sz="1000"/>
          </a:pPr>
          <a:endParaRPr lang="ko-KR" altLang="en-US" sz="9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19049</xdr:colOff>
      <xdr:row>4</xdr:row>
      <xdr:rowOff>114300</xdr:rowOff>
    </xdr:from>
    <xdr:to>
      <xdr:col>5</xdr:col>
      <xdr:colOff>114299</xdr:colOff>
      <xdr:row>24</xdr:row>
      <xdr:rowOff>161926</xdr:rowOff>
    </xdr:to>
    <xdr:sp macro="" textlink="">
      <xdr:nvSpPr>
        <xdr:cNvPr id="3" name="모서리가 둥근 직사각형 2">
          <a:extLst>
            <a:ext uri="{FF2B5EF4-FFF2-40B4-BE49-F238E27FC236}">
              <a16:creationId xmlns:a16="http://schemas.microsoft.com/office/drawing/2014/main" id="{00000000-0008-0000-0200-000003000000}"/>
            </a:ext>
          </a:extLst>
        </xdr:cNvPr>
        <xdr:cNvSpPr/>
      </xdr:nvSpPr>
      <xdr:spPr>
        <a:xfrm>
          <a:off x="209549" y="876300"/>
          <a:ext cx="2600325" cy="46196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85725</xdr:colOff>
      <xdr:row>35</xdr:row>
      <xdr:rowOff>152399</xdr:rowOff>
    </xdr:to>
    <xdr:sp macro="" textlink="">
      <xdr:nvSpPr>
        <xdr:cNvPr id="5" name="모서리가 둥근 직사각형 4">
          <a:extLst>
            <a:ext uri="{FF2B5EF4-FFF2-40B4-BE49-F238E27FC236}">
              <a16:creationId xmlns:a16="http://schemas.microsoft.com/office/drawing/2014/main" id="{00000000-0008-0000-0300-000005000000}"/>
            </a:ext>
          </a:extLst>
        </xdr:cNvPr>
        <xdr:cNvSpPr/>
      </xdr:nvSpPr>
      <xdr:spPr>
        <a:xfrm>
          <a:off x="209550" y="876297"/>
          <a:ext cx="2571750" cy="71532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38100</xdr:rowOff>
    </xdr:to>
    <xdr:sp macro="" textlink="">
      <xdr:nvSpPr>
        <xdr:cNvPr id="3" name="모서리가 둥근 직사각형 2">
          <a:extLst>
            <a:ext uri="{FF2B5EF4-FFF2-40B4-BE49-F238E27FC236}">
              <a16:creationId xmlns:a16="http://schemas.microsoft.com/office/drawing/2014/main" id="{00000000-0008-0000-0400-000003000000}"/>
            </a:ext>
          </a:extLst>
        </xdr:cNvPr>
        <xdr:cNvSpPr/>
      </xdr:nvSpPr>
      <xdr:spPr>
        <a:xfrm>
          <a:off x="209550" y="876298"/>
          <a:ext cx="2590800" cy="72390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203945</xdr:rowOff>
    </xdr:from>
    <xdr:to>
      <xdr:col>5</xdr:col>
      <xdr:colOff>104775</xdr:colOff>
      <xdr:row>36</xdr:row>
      <xdr:rowOff>28575</xdr:rowOff>
    </xdr:to>
    <xdr:sp macro="" textlink="">
      <xdr:nvSpPr>
        <xdr:cNvPr id="3" name="모서리가 둥근 직사각형 2">
          <a:extLst>
            <a:ext uri="{FF2B5EF4-FFF2-40B4-BE49-F238E27FC236}">
              <a16:creationId xmlns:a16="http://schemas.microsoft.com/office/drawing/2014/main" id="{00000000-0008-0000-0500-000003000000}"/>
            </a:ext>
          </a:extLst>
        </xdr:cNvPr>
        <xdr:cNvSpPr/>
      </xdr:nvSpPr>
      <xdr:spPr>
        <a:xfrm>
          <a:off x="209550" y="965945"/>
          <a:ext cx="2647950" cy="7139830"/>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57150</xdr:colOff>
      <xdr:row>4</xdr:row>
      <xdr:rowOff>114298</xdr:rowOff>
    </xdr:from>
    <xdr:to>
      <xdr:col>5</xdr:col>
      <xdr:colOff>142875</xdr:colOff>
      <xdr:row>35</xdr:row>
      <xdr:rowOff>57150</xdr:rowOff>
    </xdr:to>
    <xdr:sp macro="" textlink="">
      <xdr:nvSpPr>
        <xdr:cNvPr id="3" name="모서리가 둥근 직사각형 2">
          <a:extLst>
            <a:ext uri="{FF2B5EF4-FFF2-40B4-BE49-F238E27FC236}">
              <a16:creationId xmlns:a16="http://schemas.microsoft.com/office/drawing/2014/main" id="{00000000-0008-0000-0600-000003000000}"/>
            </a:ext>
          </a:extLst>
        </xdr:cNvPr>
        <xdr:cNvSpPr/>
      </xdr:nvSpPr>
      <xdr:spPr>
        <a:xfrm>
          <a:off x="247650" y="876298"/>
          <a:ext cx="2590800" cy="6915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266699</xdr:rowOff>
    </xdr:from>
    <xdr:to>
      <xdr:col>5</xdr:col>
      <xdr:colOff>104775</xdr:colOff>
      <xdr:row>35</xdr:row>
      <xdr:rowOff>85724</xdr:rowOff>
    </xdr:to>
    <xdr:sp macro="" textlink="">
      <xdr:nvSpPr>
        <xdr:cNvPr id="3" name="모서리가 둥근 직사각형 2">
          <a:extLst>
            <a:ext uri="{FF2B5EF4-FFF2-40B4-BE49-F238E27FC236}">
              <a16:creationId xmlns:a16="http://schemas.microsoft.com/office/drawing/2014/main" id="{00000000-0008-0000-0700-000003000000}"/>
            </a:ext>
          </a:extLst>
        </xdr:cNvPr>
        <xdr:cNvSpPr/>
      </xdr:nvSpPr>
      <xdr:spPr>
        <a:xfrm>
          <a:off x="209550" y="1028699"/>
          <a:ext cx="2590800" cy="694372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35</xdr:row>
      <xdr:rowOff>66675</xdr:rowOff>
    </xdr:to>
    <xdr:sp macro="" textlink="">
      <xdr:nvSpPr>
        <xdr:cNvPr id="3" name="모서리가 둥근 직사각형 2">
          <a:extLst>
            <a:ext uri="{FF2B5EF4-FFF2-40B4-BE49-F238E27FC236}">
              <a16:creationId xmlns:a16="http://schemas.microsoft.com/office/drawing/2014/main" id="{00000000-0008-0000-0800-000003000000}"/>
            </a:ext>
          </a:extLst>
        </xdr:cNvPr>
        <xdr:cNvSpPr/>
      </xdr:nvSpPr>
      <xdr:spPr>
        <a:xfrm>
          <a:off x="209550" y="876298"/>
          <a:ext cx="2590800" cy="70389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35</xdr:row>
      <xdr:rowOff>152400</xdr:rowOff>
    </xdr:to>
    <xdr:sp macro="" textlink="">
      <xdr:nvSpPr>
        <xdr:cNvPr id="3" name="모서리가 둥근 직사각형 2">
          <a:extLst>
            <a:ext uri="{FF2B5EF4-FFF2-40B4-BE49-F238E27FC236}">
              <a16:creationId xmlns:a16="http://schemas.microsoft.com/office/drawing/2014/main" id="{00000000-0008-0000-0900-000003000000}"/>
            </a:ext>
          </a:extLst>
        </xdr:cNvPr>
        <xdr:cNvSpPr/>
      </xdr:nvSpPr>
      <xdr:spPr>
        <a:xfrm>
          <a:off x="209550" y="876298"/>
          <a:ext cx="2705100" cy="69342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104775</xdr:colOff>
      <xdr:row>35</xdr:row>
      <xdr:rowOff>95249</xdr:rowOff>
    </xdr:to>
    <xdr:sp macro="" textlink="">
      <xdr:nvSpPr>
        <xdr:cNvPr id="3" name="모서리가 둥근 직사각형 2">
          <a:extLst>
            <a:ext uri="{FF2B5EF4-FFF2-40B4-BE49-F238E27FC236}">
              <a16:creationId xmlns:a16="http://schemas.microsoft.com/office/drawing/2014/main" id="{00000000-0008-0000-0A00-000003000000}"/>
            </a:ext>
          </a:extLst>
        </xdr:cNvPr>
        <xdr:cNvSpPr/>
      </xdr:nvSpPr>
      <xdr:spPr>
        <a:xfrm>
          <a:off x="209550" y="876297"/>
          <a:ext cx="2590800" cy="70389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0A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35</xdr:row>
      <xdr:rowOff>133350</xdr:rowOff>
    </xdr:to>
    <xdr:sp macro="" textlink="">
      <xdr:nvSpPr>
        <xdr:cNvPr id="3" name="모서리가 둥근 직사각형 2">
          <a:extLst>
            <a:ext uri="{FF2B5EF4-FFF2-40B4-BE49-F238E27FC236}">
              <a16:creationId xmlns:a16="http://schemas.microsoft.com/office/drawing/2014/main" id="{00000000-0008-0000-0B00-000003000000}"/>
            </a:ext>
          </a:extLst>
        </xdr:cNvPr>
        <xdr:cNvSpPr/>
      </xdr:nvSpPr>
      <xdr:spPr>
        <a:xfrm>
          <a:off x="209550" y="876298"/>
          <a:ext cx="2590800" cy="70294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6</xdr:col>
      <xdr:colOff>356152</xdr:colOff>
      <xdr:row>6</xdr:row>
      <xdr:rowOff>190500</xdr:rowOff>
    </xdr:from>
    <xdr:to>
      <xdr:col>6</xdr:col>
      <xdr:colOff>357809</xdr:colOff>
      <xdr:row>8</xdr:row>
      <xdr:rowOff>68161</xdr:rowOff>
    </xdr:to>
    <xdr:cxnSp macro="">
      <xdr:nvCxnSpPr>
        <xdr:cNvPr id="87" name="직선 연결선 86">
          <a:extLst>
            <a:ext uri="{FF2B5EF4-FFF2-40B4-BE49-F238E27FC236}">
              <a16:creationId xmlns:a16="http://schemas.microsoft.com/office/drawing/2014/main" id="{00000000-0008-0000-0C00-000057000000}"/>
            </a:ext>
          </a:extLst>
        </xdr:cNvPr>
        <xdr:cNvCxnSpPr/>
      </xdr:nvCxnSpPr>
      <xdr:spPr>
        <a:xfrm>
          <a:off x="3296478" y="1416326"/>
          <a:ext cx="1657" cy="341487"/>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36</xdr:row>
      <xdr:rowOff>0</xdr:rowOff>
    </xdr:to>
    <xdr:sp macro="" textlink="">
      <xdr:nvSpPr>
        <xdr:cNvPr id="3" name="모서리가 둥근 직사각형 2">
          <a:extLst>
            <a:ext uri="{FF2B5EF4-FFF2-40B4-BE49-F238E27FC236}">
              <a16:creationId xmlns:a16="http://schemas.microsoft.com/office/drawing/2014/main" id="{00000000-0008-0000-0C00-000003000000}"/>
            </a:ext>
          </a:extLst>
        </xdr:cNvPr>
        <xdr:cNvSpPr/>
      </xdr:nvSpPr>
      <xdr:spPr>
        <a:xfrm>
          <a:off x="209550" y="876299"/>
          <a:ext cx="2590800" cy="716280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twoCellAnchor>
    <xdr:from>
      <xdr:col>6</xdr:col>
      <xdr:colOff>3334897</xdr:colOff>
      <xdr:row>7</xdr:row>
      <xdr:rowOff>154218</xdr:rowOff>
    </xdr:from>
    <xdr:to>
      <xdr:col>10</xdr:col>
      <xdr:colOff>276397</xdr:colOff>
      <xdr:row>8</xdr:row>
      <xdr:rowOff>221661</xdr:rowOff>
    </xdr:to>
    <xdr:sp macro="" textlink="">
      <xdr:nvSpPr>
        <xdr:cNvPr id="4" name="TextBox 3">
          <a:extLst>
            <a:ext uri="{FF2B5EF4-FFF2-40B4-BE49-F238E27FC236}">
              <a16:creationId xmlns:a16="http://schemas.microsoft.com/office/drawing/2014/main" id="{00000000-0008-0000-0C00-000004000000}"/>
            </a:ext>
          </a:extLst>
        </xdr:cNvPr>
        <xdr:cNvSpPr txBox="1"/>
      </xdr:nvSpPr>
      <xdr:spPr>
        <a:xfrm>
          <a:off x="6255897" y="1600064"/>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Kookmin</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Bank Cambodia Plc.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9</xdr:row>
      <xdr:rowOff>52960</xdr:rowOff>
    </xdr:from>
    <xdr:to>
      <xdr:col>10</xdr:col>
      <xdr:colOff>276397</xdr:colOff>
      <xdr:row>10</xdr:row>
      <xdr:rowOff>120403</xdr:rowOff>
    </xdr:to>
    <xdr:sp macro="" textlink="">
      <xdr:nvSpPr>
        <xdr:cNvPr id="6" name="TextBox 5">
          <a:extLst>
            <a:ext uri="{FF2B5EF4-FFF2-40B4-BE49-F238E27FC236}">
              <a16:creationId xmlns:a16="http://schemas.microsoft.com/office/drawing/2014/main" id="{00000000-0008-0000-0C00-000006000000}"/>
            </a:ext>
          </a:extLst>
        </xdr:cNvPr>
        <xdr:cNvSpPr txBox="1"/>
      </xdr:nvSpPr>
      <xdr:spPr>
        <a:xfrm>
          <a:off x="6255897" y="1957960"/>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Kookmin</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Bank(China) Limited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10</xdr:row>
      <xdr:rowOff>172020</xdr:rowOff>
    </xdr:from>
    <xdr:to>
      <xdr:col>10</xdr:col>
      <xdr:colOff>276397</xdr:colOff>
      <xdr:row>12</xdr:row>
      <xdr:rowOff>7550</xdr:rowOff>
    </xdr:to>
    <xdr:sp macro="" textlink="">
      <xdr:nvSpPr>
        <xdr:cNvPr id="7" name="TextBox 6">
          <a:extLst>
            <a:ext uri="{FF2B5EF4-FFF2-40B4-BE49-F238E27FC236}">
              <a16:creationId xmlns:a16="http://schemas.microsoft.com/office/drawing/2014/main" id="{00000000-0008-0000-0C00-000007000000}"/>
            </a:ext>
          </a:extLst>
        </xdr:cNvPr>
        <xdr:cNvSpPr txBox="1"/>
      </xdr:nvSpPr>
      <xdr:spPr>
        <a:xfrm>
          <a:off x="6255897" y="2306597"/>
          <a:ext cx="2466000" cy="29468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Microfinance Myanmar Co., Ltd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13</xdr:row>
      <xdr:rowOff>166922</xdr:rowOff>
    </xdr:from>
    <xdr:to>
      <xdr:col>10</xdr:col>
      <xdr:colOff>276397</xdr:colOff>
      <xdr:row>15</xdr:row>
      <xdr:rowOff>213722</xdr:rowOff>
    </xdr:to>
    <xdr:sp macro="" textlink="">
      <xdr:nvSpPr>
        <xdr:cNvPr id="11" name="TextBox 10">
          <a:extLst>
            <a:ext uri="{FF2B5EF4-FFF2-40B4-BE49-F238E27FC236}">
              <a16:creationId xmlns:a16="http://schemas.microsoft.com/office/drawing/2014/main" id="{00000000-0008-0000-0C00-00000B000000}"/>
            </a:ext>
          </a:extLst>
        </xdr:cNvPr>
        <xdr:cNvSpPr txBox="1"/>
      </xdr:nvSpPr>
      <xdr:spPr>
        <a:xfrm>
          <a:off x="6255897" y="2990230"/>
          <a:ext cx="2466000" cy="50595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43200" rIns="72000"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PRASAC Microfinance Institution </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Limited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45</xdr:row>
      <xdr:rowOff>63575</xdr:rowOff>
    </xdr:from>
    <xdr:to>
      <xdr:col>10</xdr:col>
      <xdr:colOff>276397</xdr:colOff>
      <xdr:row>47</xdr:row>
      <xdr:rowOff>110375</xdr:rowOff>
    </xdr:to>
    <xdr:sp macro="" textlink="">
      <xdr:nvSpPr>
        <xdr:cNvPr id="17" name="TextBox 16">
          <a:extLst>
            <a:ext uri="{FF2B5EF4-FFF2-40B4-BE49-F238E27FC236}">
              <a16:creationId xmlns:a16="http://schemas.microsoft.com/office/drawing/2014/main" id="{00000000-0008-0000-0C00-000011000000}"/>
            </a:ext>
          </a:extLst>
        </xdr:cNvPr>
        <xdr:cNvSpPr txBox="1"/>
      </xdr:nvSpPr>
      <xdr:spPr>
        <a:xfrm>
          <a:off x="6259072" y="10160075"/>
          <a:ext cx="2475525" cy="50400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Claims Survey &amp; Adjusting </a:t>
          </a:r>
          <a:br>
            <a:rPr lang="en-US" altLang="ko-KR" sz="900">
              <a:solidFill>
                <a:sysClr val="windowText" lastClr="000000"/>
              </a:solidFill>
              <a:latin typeface="KB금융 본문체 Light" panose="020B0303000000000000" pitchFamily="50" charset="-127"/>
              <a:ea typeface="KB금융 본문체 Light" panose="020B0303000000000000" pitchFamily="50" charset="-127"/>
            </a:rPr>
          </a:b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Co., Ltd.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47</xdr:row>
      <xdr:rowOff>161232</xdr:rowOff>
    </xdr:from>
    <xdr:to>
      <xdr:col>10</xdr:col>
      <xdr:colOff>276397</xdr:colOff>
      <xdr:row>49</xdr:row>
      <xdr:rowOff>75</xdr:rowOff>
    </xdr:to>
    <xdr:sp macro="" textlink="">
      <xdr:nvSpPr>
        <xdr:cNvPr id="18" name="TextBox 17">
          <a:extLst>
            <a:ext uri="{FF2B5EF4-FFF2-40B4-BE49-F238E27FC236}">
              <a16:creationId xmlns:a16="http://schemas.microsoft.com/office/drawing/2014/main" id="{00000000-0008-0000-0C00-000012000000}"/>
            </a:ext>
          </a:extLst>
        </xdr:cNvPr>
        <xdr:cNvSpPr txBox="1"/>
      </xdr:nvSpPr>
      <xdr:spPr>
        <a:xfrm>
          <a:off x="6259072" y="10714932"/>
          <a:ext cx="2475525" cy="29604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Sonbo Customer</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&amp; Service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49</xdr:row>
      <xdr:rowOff>43559</xdr:rowOff>
    </xdr:from>
    <xdr:to>
      <xdr:col>10</xdr:col>
      <xdr:colOff>276397</xdr:colOff>
      <xdr:row>50</xdr:row>
      <xdr:rowOff>111002</xdr:rowOff>
    </xdr:to>
    <xdr:sp macro="" textlink="">
      <xdr:nvSpPr>
        <xdr:cNvPr id="19" name="TextBox 18">
          <a:extLst>
            <a:ext uri="{FF2B5EF4-FFF2-40B4-BE49-F238E27FC236}">
              <a16:creationId xmlns:a16="http://schemas.microsoft.com/office/drawing/2014/main" id="{00000000-0008-0000-0C00-000013000000}"/>
            </a:ext>
          </a:extLst>
        </xdr:cNvPr>
        <xdr:cNvSpPr txBox="1"/>
      </xdr:nvSpPr>
      <xdr:spPr>
        <a:xfrm>
          <a:off x="6259072" y="11054459"/>
          <a:ext cx="2475525" cy="29604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Leading Insurance</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Services, Inc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50</xdr:row>
      <xdr:rowOff>156717</xdr:rowOff>
    </xdr:from>
    <xdr:to>
      <xdr:col>10</xdr:col>
      <xdr:colOff>276397</xdr:colOff>
      <xdr:row>51</xdr:row>
      <xdr:rowOff>224160</xdr:rowOff>
    </xdr:to>
    <xdr:sp macro="" textlink="">
      <xdr:nvSpPr>
        <xdr:cNvPr id="20" name="TextBox 19">
          <a:extLst>
            <a:ext uri="{FF2B5EF4-FFF2-40B4-BE49-F238E27FC236}">
              <a16:creationId xmlns:a16="http://schemas.microsoft.com/office/drawing/2014/main" id="{00000000-0008-0000-0C00-000014000000}"/>
            </a:ext>
          </a:extLst>
        </xdr:cNvPr>
        <xdr:cNvSpPr txBox="1"/>
      </xdr:nvSpPr>
      <xdr:spPr>
        <a:xfrm>
          <a:off x="6259072" y="11396217"/>
          <a:ext cx="2475525" cy="29604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KBFG Insurance(China) Co.,</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Ltd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52</xdr:row>
      <xdr:rowOff>58085</xdr:rowOff>
    </xdr:from>
    <xdr:to>
      <xdr:col>10</xdr:col>
      <xdr:colOff>276397</xdr:colOff>
      <xdr:row>53</xdr:row>
      <xdr:rowOff>125528</xdr:rowOff>
    </xdr:to>
    <xdr:sp macro="" textlink="">
      <xdr:nvSpPr>
        <xdr:cNvPr id="21" name="TextBox 20">
          <a:extLst>
            <a:ext uri="{FF2B5EF4-FFF2-40B4-BE49-F238E27FC236}">
              <a16:creationId xmlns:a16="http://schemas.microsoft.com/office/drawing/2014/main" id="{00000000-0008-0000-0C00-000015000000}"/>
            </a:ext>
          </a:extLst>
        </xdr:cNvPr>
        <xdr:cNvSpPr txBox="1"/>
      </xdr:nvSpPr>
      <xdr:spPr>
        <a:xfrm>
          <a:off x="6259072" y="11754785"/>
          <a:ext cx="2475525" cy="29604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 KB Insurance Indonesia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70.00%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53</xdr:row>
      <xdr:rowOff>197191</xdr:rowOff>
    </xdr:from>
    <xdr:to>
      <xdr:col>10</xdr:col>
      <xdr:colOff>276397</xdr:colOff>
      <xdr:row>55</xdr:row>
      <xdr:rowOff>35191</xdr:rowOff>
    </xdr:to>
    <xdr:sp macro="" textlink="">
      <xdr:nvSpPr>
        <xdr:cNvPr id="22" name="TextBox 21">
          <a:extLst>
            <a:ext uri="{FF2B5EF4-FFF2-40B4-BE49-F238E27FC236}">
              <a16:creationId xmlns:a16="http://schemas.microsoft.com/office/drawing/2014/main" id="{00000000-0008-0000-0C00-000016000000}"/>
            </a:ext>
          </a:extLst>
        </xdr:cNvPr>
        <xdr:cNvSpPr txBox="1"/>
      </xdr:nvSpPr>
      <xdr:spPr>
        <a:xfrm>
          <a:off x="6259072" y="12122491"/>
          <a:ext cx="2475525" cy="29520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Golden Life Care Co.,</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Ltd.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57</xdr:row>
      <xdr:rowOff>67134</xdr:rowOff>
    </xdr:from>
    <xdr:to>
      <xdr:col>10</xdr:col>
      <xdr:colOff>276397</xdr:colOff>
      <xdr:row>58</xdr:row>
      <xdr:rowOff>134577</xdr:rowOff>
    </xdr:to>
    <xdr:sp macro="" textlink="">
      <xdr:nvSpPr>
        <xdr:cNvPr id="23" name="TextBox 22">
          <a:extLst>
            <a:ext uri="{FF2B5EF4-FFF2-40B4-BE49-F238E27FC236}">
              <a16:creationId xmlns:a16="http://schemas.microsoft.com/office/drawing/2014/main" id="{00000000-0008-0000-0C00-000017000000}"/>
            </a:ext>
          </a:extLst>
        </xdr:cNvPr>
        <xdr:cNvSpPr txBox="1"/>
      </xdr:nvSpPr>
      <xdr:spPr>
        <a:xfrm>
          <a:off x="6255897" y="12952749"/>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Daehan Specialized Bank Plc.</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95.71%</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64</xdr:row>
      <xdr:rowOff>97516</xdr:rowOff>
    </xdr:from>
    <xdr:to>
      <xdr:col>10</xdr:col>
      <xdr:colOff>276397</xdr:colOff>
      <xdr:row>66</xdr:row>
      <xdr:rowOff>184401</xdr:rowOff>
    </xdr:to>
    <xdr:sp macro="" textlink="">
      <xdr:nvSpPr>
        <xdr:cNvPr id="24" name="TextBox 23">
          <a:extLst>
            <a:ext uri="{FF2B5EF4-FFF2-40B4-BE49-F238E27FC236}">
              <a16:creationId xmlns:a16="http://schemas.microsoft.com/office/drawing/2014/main" id="{00000000-0008-0000-0C00-000018000000}"/>
            </a:ext>
          </a:extLst>
        </xdr:cNvPr>
        <xdr:cNvSpPr txBox="1"/>
      </xdr:nvSpPr>
      <xdr:spPr>
        <a:xfrm>
          <a:off x="6267803" y="14623141"/>
          <a:ext cx="2473938" cy="54726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Asset Management</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Singapore Pte. Ltd.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67</xdr:row>
      <xdr:rowOff>44612</xdr:rowOff>
    </xdr:from>
    <xdr:to>
      <xdr:col>10</xdr:col>
      <xdr:colOff>276397</xdr:colOff>
      <xdr:row>69</xdr:row>
      <xdr:rowOff>131498</xdr:rowOff>
    </xdr:to>
    <xdr:sp macro="" textlink="">
      <xdr:nvSpPr>
        <xdr:cNvPr id="25" name="TextBox 24">
          <a:extLst>
            <a:ext uri="{FF2B5EF4-FFF2-40B4-BE49-F238E27FC236}">
              <a16:creationId xmlns:a16="http://schemas.microsoft.com/office/drawing/2014/main" id="{00000000-0008-0000-0C00-000019000000}"/>
            </a:ext>
          </a:extLst>
        </xdr:cNvPr>
        <xdr:cNvSpPr txBox="1"/>
      </xdr:nvSpPr>
      <xdr:spPr>
        <a:xfrm>
          <a:off x="6267803" y="15260800"/>
          <a:ext cx="2473938" cy="547261"/>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KBAM Shanghai Advisory </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Services Co., Ltd.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73</xdr:row>
      <xdr:rowOff>21017</xdr:rowOff>
    </xdr:from>
    <xdr:to>
      <xdr:col>10</xdr:col>
      <xdr:colOff>276397</xdr:colOff>
      <xdr:row>75</xdr:row>
      <xdr:rowOff>107903</xdr:rowOff>
    </xdr:to>
    <xdr:sp macro="" textlink="">
      <xdr:nvSpPr>
        <xdr:cNvPr id="26" name="TextBox 25">
          <a:extLst>
            <a:ext uri="{FF2B5EF4-FFF2-40B4-BE49-F238E27FC236}">
              <a16:creationId xmlns:a16="http://schemas.microsoft.com/office/drawing/2014/main" id="{00000000-0008-0000-0C00-00001A000000}"/>
            </a:ext>
          </a:extLst>
        </xdr:cNvPr>
        <xdr:cNvSpPr txBox="1"/>
      </xdr:nvSpPr>
      <xdr:spPr>
        <a:xfrm>
          <a:off x="6255897" y="16579863"/>
          <a:ext cx="2466000" cy="54604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KOLAO LEASING Co., Ltd             </a:t>
          </a:r>
          <a:r>
            <a:rPr lang="en-US" altLang="ko-KR" sz="900" baseline="0">
              <a:solidFill>
                <a:schemeClr val="dk1"/>
              </a:solidFill>
              <a:effectLst/>
              <a:latin typeface="KB금융 본문체 Light" panose="020B0303000000000000" pitchFamily="50" charset="-127"/>
              <a:ea typeface="KB금융 본문체 Light" panose="020B0303000000000000" pitchFamily="50" charset="-127"/>
              <a:cs typeface="+mn-cs"/>
            </a:rPr>
            <a:t>51.00%</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a:t>
          </a:r>
        </a:p>
        <a:p>
          <a:pPr algn="l"/>
          <a:r>
            <a:rPr lang="en-US" altLang="ko-KR" sz="700" baseline="0">
              <a:solidFill>
                <a:sysClr val="windowText" lastClr="000000"/>
              </a:solidFill>
              <a:latin typeface="KB금융 본문체 Light" panose="020B0303000000000000" pitchFamily="50" charset="-127"/>
              <a:ea typeface="KB금융 본문체 Light" panose="020B0303000000000000" pitchFamily="50" charset="-127"/>
            </a:rPr>
            <a:t>*KB Capital: 51.00% · KB Kookmin Card:29.00%           </a:t>
          </a:r>
          <a:endParaRPr lang="ko-KR" altLang="en-US" sz="1000" baseline="0">
            <a:solidFill>
              <a:sysClr val="windowText" lastClr="000000"/>
            </a:solidFill>
            <a:latin typeface="KB금융 본문체 Light" panose="020B0303000000000000" pitchFamily="50" charset="-127"/>
            <a:ea typeface="KB금융 본문체 Light" panose="020B0303000000000000" pitchFamily="50" charset="-127"/>
            <a:cs typeface="+mn-cs"/>
          </a:endParaRPr>
        </a:p>
      </xdr:txBody>
    </xdr:sp>
    <xdr:clientData/>
  </xdr:twoCellAnchor>
  <xdr:twoCellAnchor>
    <xdr:from>
      <xdr:col>11</xdr:col>
      <xdr:colOff>100382</xdr:colOff>
      <xdr:row>64</xdr:row>
      <xdr:rowOff>200118</xdr:rowOff>
    </xdr:from>
    <xdr:to>
      <xdr:col>14</xdr:col>
      <xdr:colOff>319378</xdr:colOff>
      <xdr:row>66</xdr:row>
      <xdr:rowOff>35972</xdr:rowOff>
    </xdr:to>
    <xdr:sp macro="" textlink="">
      <xdr:nvSpPr>
        <xdr:cNvPr id="29" name="TextBox 28">
          <a:extLst>
            <a:ext uri="{FF2B5EF4-FFF2-40B4-BE49-F238E27FC236}">
              <a16:creationId xmlns:a16="http://schemas.microsoft.com/office/drawing/2014/main" id="{00000000-0008-0000-0C00-00001D000000}"/>
            </a:ext>
          </a:extLst>
        </xdr:cNvPr>
        <xdr:cNvSpPr txBox="1"/>
      </xdr:nvSpPr>
      <xdr:spPr>
        <a:xfrm>
          <a:off x="9259323" y="14820059"/>
          <a:ext cx="2460173" cy="299031"/>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Mangrove Master Fund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11</xdr:col>
      <xdr:colOff>100382</xdr:colOff>
      <xdr:row>66</xdr:row>
      <xdr:rowOff>145339</xdr:rowOff>
    </xdr:from>
    <xdr:to>
      <xdr:col>14</xdr:col>
      <xdr:colOff>319378</xdr:colOff>
      <xdr:row>67</xdr:row>
      <xdr:rowOff>215771</xdr:rowOff>
    </xdr:to>
    <xdr:sp macro="" textlink="">
      <xdr:nvSpPr>
        <xdr:cNvPr id="30" name="TextBox 29">
          <a:extLst>
            <a:ext uri="{FF2B5EF4-FFF2-40B4-BE49-F238E27FC236}">
              <a16:creationId xmlns:a16="http://schemas.microsoft.com/office/drawing/2014/main" id="{00000000-0008-0000-0C00-00001E000000}"/>
            </a:ext>
          </a:extLst>
        </xdr:cNvPr>
        <xdr:cNvSpPr txBox="1"/>
      </xdr:nvSpPr>
      <xdr:spPr>
        <a:xfrm>
          <a:off x="9259323" y="15228457"/>
          <a:ext cx="2460173" cy="302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Mangrove Feeder Fund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79</xdr:row>
      <xdr:rowOff>212901</xdr:rowOff>
    </xdr:from>
    <xdr:to>
      <xdr:col>10</xdr:col>
      <xdr:colOff>276397</xdr:colOff>
      <xdr:row>81</xdr:row>
      <xdr:rowOff>55057</xdr:rowOff>
    </xdr:to>
    <xdr:sp macro="" textlink="">
      <xdr:nvSpPr>
        <xdr:cNvPr id="33" name="TextBox 32">
          <a:extLst>
            <a:ext uri="{FF2B5EF4-FFF2-40B4-BE49-F238E27FC236}">
              <a16:creationId xmlns:a16="http://schemas.microsoft.com/office/drawing/2014/main" id="{00000000-0008-0000-0C00-000021000000}"/>
            </a:ext>
          </a:extLst>
        </xdr:cNvPr>
        <xdr:cNvSpPr txBox="1"/>
      </xdr:nvSpPr>
      <xdr:spPr>
        <a:xfrm>
          <a:off x="6259072" y="18081801"/>
          <a:ext cx="2475525" cy="299356"/>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KoFC Value-up PEF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10.77%</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801774</xdr:colOff>
      <xdr:row>7</xdr:row>
      <xdr:rowOff>157863</xdr:rowOff>
    </xdr:from>
    <xdr:to>
      <xdr:col>6</xdr:col>
      <xdr:colOff>2848403</xdr:colOff>
      <xdr:row>8</xdr:row>
      <xdr:rowOff>225306</xdr:rowOff>
    </xdr:to>
    <xdr:sp macro="" textlink="">
      <xdr:nvSpPr>
        <xdr:cNvPr id="34" name="TextBox 33">
          <a:extLst>
            <a:ext uri="{FF2B5EF4-FFF2-40B4-BE49-F238E27FC236}">
              <a16:creationId xmlns:a16="http://schemas.microsoft.com/office/drawing/2014/main" id="{00000000-0008-0000-0C00-000022000000}"/>
            </a:ext>
          </a:extLst>
        </xdr:cNvPr>
        <xdr:cNvSpPr txBox="1"/>
      </xdr:nvSpPr>
      <xdr:spPr>
        <a:xfrm>
          <a:off x="3742100" y="1615602"/>
          <a:ext cx="2046629" cy="299356"/>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Kookmin Bank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808376</xdr:colOff>
      <xdr:row>45</xdr:row>
      <xdr:rowOff>171902</xdr:rowOff>
    </xdr:from>
    <xdr:to>
      <xdr:col>6</xdr:col>
      <xdr:colOff>2855005</xdr:colOff>
      <xdr:row>47</xdr:row>
      <xdr:rowOff>10745</xdr:rowOff>
    </xdr:to>
    <xdr:sp macro="" textlink="">
      <xdr:nvSpPr>
        <xdr:cNvPr id="36" name="TextBox 35">
          <a:extLst>
            <a:ext uri="{FF2B5EF4-FFF2-40B4-BE49-F238E27FC236}">
              <a16:creationId xmlns:a16="http://schemas.microsoft.com/office/drawing/2014/main" id="{00000000-0008-0000-0C00-000024000000}"/>
            </a:ext>
          </a:extLst>
        </xdr:cNvPr>
        <xdr:cNvSpPr txBox="1"/>
      </xdr:nvSpPr>
      <xdr:spPr>
        <a:xfrm>
          <a:off x="3732551" y="10268402"/>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Insurance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811677</xdr:colOff>
      <xdr:row>57</xdr:row>
      <xdr:rowOff>54359</xdr:rowOff>
    </xdr:from>
    <xdr:to>
      <xdr:col>6</xdr:col>
      <xdr:colOff>2858306</xdr:colOff>
      <xdr:row>58</xdr:row>
      <xdr:rowOff>121802</xdr:rowOff>
    </xdr:to>
    <xdr:sp macro="" textlink="">
      <xdr:nvSpPr>
        <xdr:cNvPr id="37" name="TextBox 36">
          <a:extLst>
            <a:ext uri="{FF2B5EF4-FFF2-40B4-BE49-F238E27FC236}">
              <a16:creationId xmlns:a16="http://schemas.microsoft.com/office/drawing/2014/main" id="{00000000-0008-0000-0C00-000025000000}"/>
            </a:ext>
          </a:extLst>
        </xdr:cNvPr>
        <xdr:cNvSpPr txBox="1"/>
      </xdr:nvSpPr>
      <xdr:spPr>
        <a:xfrm>
          <a:off x="3732677" y="12887709"/>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Kookmin Card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814979</xdr:colOff>
      <xdr:row>64</xdr:row>
      <xdr:rowOff>189627</xdr:rowOff>
    </xdr:from>
    <xdr:to>
      <xdr:col>6</xdr:col>
      <xdr:colOff>2861608</xdr:colOff>
      <xdr:row>66</xdr:row>
      <xdr:rowOff>29346</xdr:rowOff>
    </xdr:to>
    <xdr:sp macro="" textlink="">
      <xdr:nvSpPr>
        <xdr:cNvPr id="38" name="TextBox 37">
          <a:extLst>
            <a:ext uri="{FF2B5EF4-FFF2-40B4-BE49-F238E27FC236}">
              <a16:creationId xmlns:a16="http://schemas.microsoft.com/office/drawing/2014/main" id="{00000000-0008-0000-0C00-000026000000}"/>
            </a:ext>
          </a:extLst>
        </xdr:cNvPr>
        <xdr:cNvSpPr txBox="1"/>
      </xdr:nvSpPr>
      <xdr:spPr>
        <a:xfrm>
          <a:off x="3749117" y="14580041"/>
          <a:ext cx="2046629" cy="295167"/>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Asset Management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826552</xdr:colOff>
      <xdr:row>73</xdr:row>
      <xdr:rowOff>17524</xdr:rowOff>
    </xdr:from>
    <xdr:to>
      <xdr:col>6</xdr:col>
      <xdr:colOff>2873181</xdr:colOff>
      <xdr:row>74</xdr:row>
      <xdr:rowOff>84967</xdr:rowOff>
    </xdr:to>
    <xdr:sp macro="" textlink="">
      <xdr:nvSpPr>
        <xdr:cNvPr id="39" name="TextBox 38">
          <a:extLst>
            <a:ext uri="{FF2B5EF4-FFF2-40B4-BE49-F238E27FC236}">
              <a16:creationId xmlns:a16="http://schemas.microsoft.com/office/drawing/2014/main" id="{00000000-0008-0000-0C00-000027000000}"/>
            </a:ext>
          </a:extLst>
        </xdr:cNvPr>
        <xdr:cNvSpPr txBox="1"/>
      </xdr:nvSpPr>
      <xdr:spPr>
        <a:xfrm>
          <a:off x="3747552" y="16508474"/>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Capital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829853</xdr:colOff>
      <xdr:row>74</xdr:row>
      <xdr:rowOff>166940</xdr:rowOff>
    </xdr:from>
    <xdr:to>
      <xdr:col>6</xdr:col>
      <xdr:colOff>2876482</xdr:colOff>
      <xdr:row>76</xdr:row>
      <xdr:rowOff>5783</xdr:rowOff>
    </xdr:to>
    <xdr:sp macro="" textlink="">
      <xdr:nvSpPr>
        <xdr:cNvPr id="40" name="TextBox 39">
          <a:extLst>
            <a:ext uri="{FF2B5EF4-FFF2-40B4-BE49-F238E27FC236}">
              <a16:creationId xmlns:a16="http://schemas.microsoft.com/office/drawing/2014/main" id="{00000000-0008-0000-0C00-000028000000}"/>
            </a:ext>
          </a:extLst>
        </xdr:cNvPr>
        <xdr:cNvSpPr txBox="1"/>
      </xdr:nvSpPr>
      <xdr:spPr>
        <a:xfrm>
          <a:off x="3750853" y="16886490"/>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Life Insurance</a:t>
          </a:r>
          <a:r>
            <a:rPr lang="en-US" altLang="ko-KR" sz="900" baseline="0">
              <a:solidFill>
                <a:schemeClr val="bg1"/>
              </a:solidFill>
              <a:latin typeface="KB금융 본문체 Light" panose="020B0303000000000000" pitchFamily="50" charset="-127"/>
              <a:ea typeface="KB금융 본문체 Light" panose="020B0303000000000000" pitchFamily="50" charset="-127"/>
            </a:rPr>
            <a:t>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829853</xdr:colOff>
      <xdr:row>76</xdr:row>
      <xdr:rowOff>85604</xdr:rowOff>
    </xdr:from>
    <xdr:to>
      <xdr:col>6</xdr:col>
      <xdr:colOff>2876482</xdr:colOff>
      <xdr:row>77</xdr:row>
      <xdr:rowOff>153047</xdr:rowOff>
    </xdr:to>
    <xdr:sp macro="" textlink="">
      <xdr:nvSpPr>
        <xdr:cNvPr id="41" name="TextBox 40">
          <a:extLst>
            <a:ext uri="{FF2B5EF4-FFF2-40B4-BE49-F238E27FC236}">
              <a16:creationId xmlns:a16="http://schemas.microsoft.com/office/drawing/2014/main" id="{00000000-0008-0000-0C00-000029000000}"/>
            </a:ext>
          </a:extLst>
        </xdr:cNvPr>
        <xdr:cNvSpPr txBox="1"/>
      </xdr:nvSpPr>
      <xdr:spPr>
        <a:xfrm>
          <a:off x="3750853" y="17262354"/>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Real</a:t>
          </a:r>
          <a:r>
            <a:rPr lang="en-US" altLang="ko-KR" sz="900" baseline="0">
              <a:solidFill>
                <a:schemeClr val="bg1"/>
              </a:solidFill>
              <a:latin typeface="KB금융 본문체 Light" panose="020B0303000000000000" pitchFamily="50" charset="-127"/>
              <a:ea typeface="KB금융 본문체 Light" panose="020B0303000000000000" pitchFamily="50" charset="-127"/>
            </a:rPr>
            <a:t> Estate Trust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833154</xdr:colOff>
      <xdr:row>78</xdr:row>
      <xdr:rowOff>63571</xdr:rowOff>
    </xdr:from>
    <xdr:to>
      <xdr:col>6</xdr:col>
      <xdr:colOff>2879783</xdr:colOff>
      <xdr:row>79</xdr:row>
      <xdr:rowOff>131014</xdr:rowOff>
    </xdr:to>
    <xdr:sp macro="" textlink="">
      <xdr:nvSpPr>
        <xdr:cNvPr id="42" name="TextBox 41">
          <a:extLst>
            <a:ext uri="{FF2B5EF4-FFF2-40B4-BE49-F238E27FC236}">
              <a16:creationId xmlns:a16="http://schemas.microsoft.com/office/drawing/2014/main" id="{00000000-0008-0000-0C00-00002A000000}"/>
            </a:ext>
          </a:extLst>
        </xdr:cNvPr>
        <xdr:cNvSpPr txBox="1"/>
      </xdr:nvSpPr>
      <xdr:spPr>
        <a:xfrm>
          <a:off x="3757329" y="17703871"/>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Savings Bank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824882</xdr:colOff>
      <xdr:row>79</xdr:row>
      <xdr:rowOff>207774</xdr:rowOff>
    </xdr:from>
    <xdr:to>
      <xdr:col>6</xdr:col>
      <xdr:colOff>2871511</xdr:colOff>
      <xdr:row>81</xdr:row>
      <xdr:rowOff>46617</xdr:rowOff>
    </xdr:to>
    <xdr:sp macro="" textlink="">
      <xdr:nvSpPr>
        <xdr:cNvPr id="43" name="TextBox 42">
          <a:extLst>
            <a:ext uri="{FF2B5EF4-FFF2-40B4-BE49-F238E27FC236}">
              <a16:creationId xmlns:a16="http://schemas.microsoft.com/office/drawing/2014/main" id="{00000000-0008-0000-0C00-00002B000000}"/>
            </a:ext>
          </a:extLst>
        </xdr:cNvPr>
        <xdr:cNvSpPr txBox="1"/>
      </xdr:nvSpPr>
      <xdr:spPr>
        <a:xfrm>
          <a:off x="3749057" y="18076674"/>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Investment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824882</xdr:colOff>
      <xdr:row>89</xdr:row>
      <xdr:rowOff>75361</xdr:rowOff>
    </xdr:from>
    <xdr:to>
      <xdr:col>6</xdr:col>
      <xdr:colOff>2871511</xdr:colOff>
      <xdr:row>90</xdr:row>
      <xdr:rowOff>144392</xdr:rowOff>
    </xdr:to>
    <xdr:sp macro="" textlink="">
      <xdr:nvSpPr>
        <xdr:cNvPr id="44" name="TextBox 43">
          <a:extLst>
            <a:ext uri="{FF2B5EF4-FFF2-40B4-BE49-F238E27FC236}">
              <a16:creationId xmlns:a16="http://schemas.microsoft.com/office/drawing/2014/main" id="{00000000-0008-0000-0C00-00002C000000}"/>
            </a:ext>
          </a:extLst>
        </xdr:cNvPr>
        <xdr:cNvSpPr txBox="1"/>
      </xdr:nvSpPr>
      <xdr:spPr>
        <a:xfrm>
          <a:off x="3749057" y="20230261"/>
          <a:ext cx="2046629" cy="297631"/>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Data Systems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2848404</xdr:colOff>
      <xdr:row>8</xdr:row>
      <xdr:rowOff>71036</xdr:rowOff>
    </xdr:from>
    <xdr:to>
      <xdr:col>6</xdr:col>
      <xdr:colOff>3334897</xdr:colOff>
      <xdr:row>8</xdr:row>
      <xdr:rowOff>73151</xdr:rowOff>
    </xdr:to>
    <xdr:cxnSp macro="">
      <xdr:nvCxnSpPr>
        <xdr:cNvPr id="49" name="직선 연결선 48">
          <a:extLst>
            <a:ext uri="{FF2B5EF4-FFF2-40B4-BE49-F238E27FC236}">
              <a16:creationId xmlns:a16="http://schemas.microsoft.com/office/drawing/2014/main" id="{00000000-0008-0000-0C00-000031000000}"/>
            </a:ext>
          </a:extLst>
        </xdr:cNvPr>
        <xdr:cNvCxnSpPr>
          <a:endCxn id="4" idx="1"/>
        </xdr:cNvCxnSpPr>
      </xdr:nvCxnSpPr>
      <xdr:spPr>
        <a:xfrm>
          <a:off x="5769404" y="1746459"/>
          <a:ext cx="486493" cy="2115"/>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3117539</xdr:colOff>
      <xdr:row>9</xdr:row>
      <xdr:rowOff>193009</xdr:rowOff>
    </xdr:from>
    <xdr:to>
      <xdr:col>6</xdr:col>
      <xdr:colOff>3342002</xdr:colOff>
      <xdr:row>9</xdr:row>
      <xdr:rowOff>194578</xdr:rowOff>
    </xdr:to>
    <xdr:cxnSp macro="">
      <xdr:nvCxnSpPr>
        <xdr:cNvPr id="52" name="직선 연결선 51">
          <a:extLst>
            <a:ext uri="{FF2B5EF4-FFF2-40B4-BE49-F238E27FC236}">
              <a16:creationId xmlns:a16="http://schemas.microsoft.com/office/drawing/2014/main" id="{00000000-0008-0000-0C00-000034000000}"/>
            </a:ext>
          </a:extLst>
        </xdr:cNvPr>
        <xdr:cNvCxnSpPr/>
      </xdr:nvCxnSpPr>
      <xdr:spPr>
        <a:xfrm>
          <a:off x="6057865" y="211457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3112435</xdr:colOff>
      <xdr:row>11</xdr:row>
      <xdr:rowOff>88605</xdr:rowOff>
    </xdr:from>
    <xdr:to>
      <xdr:col>6</xdr:col>
      <xdr:colOff>3336898</xdr:colOff>
      <xdr:row>11</xdr:row>
      <xdr:rowOff>90174</xdr:rowOff>
    </xdr:to>
    <xdr:cxnSp macro="">
      <xdr:nvCxnSpPr>
        <xdr:cNvPr id="53" name="직선 연결선 52">
          <a:extLst>
            <a:ext uri="{FF2B5EF4-FFF2-40B4-BE49-F238E27FC236}">
              <a16:creationId xmlns:a16="http://schemas.microsoft.com/office/drawing/2014/main" id="{00000000-0008-0000-0C00-000035000000}"/>
            </a:ext>
          </a:extLst>
        </xdr:cNvPr>
        <xdr:cNvCxnSpPr/>
      </xdr:nvCxnSpPr>
      <xdr:spPr>
        <a:xfrm>
          <a:off x="6052761" y="2473996"/>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3114262</xdr:colOff>
      <xdr:row>8</xdr:row>
      <xdr:rowOff>66261</xdr:rowOff>
    </xdr:from>
    <xdr:to>
      <xdr:col>6</xdr:col>
      <xdr:colOff>3114263</xdr:colOff>
      <xdr:row>16</xdr:row>
      <xdr:rowOff>163130</xdr:rowOff>
    </xdr:to>
    <xdr:cxnSp macro="">
      <xdr:nvCxnSpPr>
        <xdr:cNvPr id="54" name="직선 연결선 53">
          <a:extLst>
            <a:ext uri="{FF2B5EF4-FFF2-40B4-BE49-F238E27FC236}">
              <a16:creationId xmlns:a16="http://schemas.microsoft.com/office/drawing/2014/main" id="{00000000-0008-0000-0C00-000036000000}"/>
            </a:ext>
          </a:extLst>
        </xdr:cNvPr>
        <xdr:cNvCxnSpPr/>
      </xdr:nvCxnSpPr>
      <xdr:spPr>
        <a:xfrm flipH="1">
          <a:off x="6040784" y="1733826"/>
          <a:ext cx="1" cy="190800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3115966</xdr:colOff>
      <xdr:row>14</xdr:row>
      <xdr:rowOff>180434</xdr:rowOff>
    </xdr:from>
    <xdr:to>
      <xdr:col>6</xdr:col>
      <xdr:colOff>3340429</xdr:colOff>
      <xdr:row>14</xdr:row>
      <xdr:rowOff>182003</xdr:rowOff>
    </xdr:to>
    <xdr:cxnSp macro="">
      <xdr:nvCxnSpPr>
        <xdr:cNvPr id="59" name="직선 연결선 58">
          <a:extLst>
            <a:ext uri="{FF2B5EF4-FFF2-40B4-BE49-F238E27FC236}">
              <a16:creationId xmlns:a16="http://schemas.microsoft.com/office/drawing/2014/main" id="{00000000-0008-0000-0C00-00003B000000}"/>
            </a:ext>
          </a:extLst>
        </xdr:cNvPr>
        <xdr:cNvCxnSpPr/>
      </xdr:nvCxnSpPr>
      <xdr:spPr>
        <a:xfrm>
          <a:off x="6046735" y="3233319"/>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3112083</xdr:colOff>
      <xdr:row>19</xdr:row>
      <xdr:rowOff>104775</xdr:rowOff>
    </xdr:from>
    <xdr:to>
      <xdr:col>6</xdr:col>
      <xdr:colOff>3130826</xdr:colOff>
      <xdr:row>43</xdr:row>
      <xdr:rowOff>178006</xdr:rowOff>
    </xdr:to>
    <xdr:cxnSp macro="">
      <xdr:nvCxnSpPr>
        <xdr:cNvPr id="64" name="직선 연결선 63">
          <a:extLst>
            <a:ext uri="{FF2B5EF4-FFF2-40B4-BE49-F238E27FC236}">
              <a16:creationId xmlns:a16="http://schemas.microsoft.com/office/drawing/2014/main" id="{00000000-0008-0000-0C00-000040000000}"/>
            </a:ext>
          </a:extLst>
        </xdr:cNvPr>
        <xdr:cNvCxnSpPr/>
      </xdr:nvCxnSpPr>
      <xdr:spPr>
        <a:xfrm>
          <a:off x="6033083" y="4305544"/>
          <a:ext cx="18743" cy="554400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2848271</xdr:colOff>
      <xdr:row>46</xdr:row>
      <xdr:rowOff>77363</xdr:rowOff>
    </xdr:from>
    <xdr:to>
      <xdr:col>6</xdr:col>
      <xdr:colOff>3329428</xdr:colOff>
      <xdr:row>46</xdr:row>
      <xdr:rowOff>78932</xdr:rowOff>
    </xdr:to>
    <xdr:cxnSp macro="">
      <xdr:nvCxnSpPr>
        <xdr:cNvPr id="66" name="직선 연결선 65">
          <a:extLst>
            <a:ext uri="{FF2B5EF4-FFF2-40B4-BE49-F238E27FC236}">
              <a16:creationId xmlns:a16="http://schemas.microsoft.com/office/drawing/2014/main" id="{00000000-0008-0000-0C00-000042000000}"/>
            </a:ext>
          </a:extLst>
        </xdr:cNvPr>
        <xdr:cNvCxnSpPr/>
      </xdr:nvCxnSpPr>
      <xdr:spPr>
        <a:xfrm>
          <a:off x="5772446" y="10402463"/>
          <a:ext cx="481157"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3111623</xdr:colOff>
      <xdr:row>48</xdr:row>
      <xdr:rowOff>76120</xdr:rowOff>
    </xdr:from>
    <xdr:to>
      <xdr:col>6</xdr:col>
      <xdr:colOff>3336086</xdr:colOff>
      <xdr:row>48</xdr:row>
      <xdr:rowOff>77689</xdr:rowOff>
    </xdr:to>
    <xdr:cxnSp macro="">
      <xdr:nvCxnSpPr>
        <xdr:cNvPr id="67" name="직선 연결선 66">
          <a:extLst>
            <a:ext uri="{FF2B5EF4-FFF2-40B4-BE49-F238E27FC236}">
              <a16:creationId xmlns:a16="http://schemas.microsoft.com/office/drawing/2014/main" id="{00000000-0008-0000-0C00-000043000000}"/>
            </a:ext>
          </a:extLst>
        </xdr:cNvPr>
        <xdr:cNvCxnSpPr/>
      </xdr:nvCxnSpPr>
      <xdr:spPr>
        <a:xfrm>
          <a:off x="6035798" y="10858420"/>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3115565</xdr:colOff>
      <xdr:row>49</xdr:row>
      <xdr:rowOff>173327</xdr:rowOff>
    </xdr:from>
    <xdr:to>
      <xdr:col>6</xdr:col>
      <xdr:colOff>3340028</xdr:colOff>
      <xdr:row>49</xdr:row>
      <xdr:rowOff>174896</xdr:rowOff>
    </xdr:to>
    <xdr:cxnSp macro="">
      <xdr:nvCxnSpPr>
        <xdr:cNvPr id="68" name="직선 연결선 67">
          <a:extLst>
            <a:ext uri="{FF2B5EF4-FFF2-40B4-BE49-F238E27FC236}">
              <a16:creationId xmlns:a16="http://schemas.microsoft.com/office/drawing/2014/main" id="{00000000-0008-0000-0C00-000044000000}"/>
            </a:ext>
          </a:extLst>
        </xdr:cNvPr>
        <xdr:cNvCxnSpPr/>
      </xdr:nvCxnSpPr>
      <xdr:spPr>
        <a:xfrm>
          <a:off x="6039740" y="11184227"/>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3117014</xdr:colOff>
      <xdr:row>51</xdr:row>
      <xdr:rowOff>67311</xdr:rowOff>
    </xdr:from>
    <xdr:to>
      <xdr:col>6</xdr:col>
      <xdr:colOff>3341477</xdr:colOff>
      <xdr:row>51</xdr:row>
      <xdr:rowOff>68880</xdr:rowOff>
    </xdr:to>
    <xdr:cxnSp macro="">
      <xdr:nvCxnSpPr>
        <xdr:cNvPr id="69" name="직선 연결선 68">
          <a:extLst>
            <a:ext uri="{FF2B5EF4-FFF2-40B4-BE49-F238E27FC236}">
              <a16:creationId xmlns:a16="http://schemas.microsoft.com/office/drawing/2014/main" id="{00000000-0008-0000-0C00-000045000000}"/>
            </a:ext>
          </a:extLst>
        </xdr:cNvPr>
        <xdr:cNvCxnSpPr/>
      </xdr:nvCxnSpPr>
      <xdr:spPr>
        <a:xfrm>
          <a:off x="6041189" y="1153541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3117568</xdr:colOff>
      <xdr:row>52</xdr:row>
      <xdr:rowOff>195559</xdr:rowOff>
    </xdr:from>
    <xdr:to>
      <xdr:col>6</xdr:col>
      <xdr:colOff>3342031</xdr:colOff>
      <xdr:row>52</xdr:row>
      <xdr:rowOff>197128</xdr:rowOff>
    </xdr:to>
    <xdr:cxnSp macro="">
      <xdr:nvCxnSpPr>
        <xdr:cNvPr id="70" name="직선 연결선 69">
          <a:extLst>
            <a:ext uri="{FF2B5EF4-FFF2-40B4-BE49-F238E27FC236}">
              <a16:creationId xmlns:a16="http://schemas.microsoft.com/office/drawing/2014/main" id="{00000000-0008-0000-0C00-000046000000}"/>
            </a:ext>
          </a:extLst>
        </xdr:cNvPr>
        <xdr:cNvCxnSpPr/>
      </xdr:nvCxnSpPr>
      <xdr:spPr>
        <a:xfrm>
          <a:off x="6041743" y="11892259"/>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3119018</xdr:colOff>
      <xdr:row>54</xdr:row>
      <xdr:rowOff>89541</xdr:rowOff>
    </xdr:from>
    <xdr:to>
      <xdr:col>6</xdr:col>
      <xdr:colOff>3343481</xdr:colOff>
      <xdr:row>54</xdr:row>
      <xdr:rowOff>91110</xdr:rowOff>
    </xdr:to>
    <xdr:cxnSp macro="">
      <xdr:nvCxnSpPr>
        <xdr:cNvPr id="71" name="직선 연결선 70">
          <a:extLst>
            <a:ext uri="{FF2B5EF4-FFF2-40B4-BE49-F238E27FC236}">
              <a16:creationId xmlns:a16="http://schemas.microsoft.com/office/drawing/2014/main" id="{00000000-0008-0000-0C00-000047000000}"/>
            </a:ext>
          </a:extLst>
        </xdr:cNvPr>
        <xdr:cNvCxnSpPr/>
      </xdr:nvCxnSpPr>
      <xdr:spPr>
        <a:xfrm>
          <a:off x="6043193" y="1224344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3113764</xdr:colOff>
      <xdr:row>46</xdr:row>
      <xdr:rowOff>82550</xdr:rowOff>
    </xdr:from>
    <xdr:to>
      <xdr:col>6</xdr:col>
      <xdr:colOff>3124067</xdr:colOff>
      <xdr:row>55</xdr:row>
      <xdr:rowOff>221150</xdr:rowOff>
    </xdr:to>
    <xdr:cxnSp macro="">
      <xdr:nvCxnSpPr>
        <xdr:cNvPr id="72" name="직선 연결선 71">
          <a:extLst>
            <a:ext uri="{FF2B5EF4-FFF2-40B4-BE49-F238E27FC236}">
              <a16:creationId xmlns:a16="http://schemas.microsoft.com/office/drawing/2014/main" id="{00000000-0008-0000-0C00-000048000000}"/>
            </a:ext>
          </a:extLst>
        </xdr:cNvPr>
        <xdr:cNvCxnSpPr/>
      </xdr:nvCxnSpPr>
      <xdr:spPr>
        <a:xfrm>
          <a:off x="6037939" y="10407650"/>
          <a:ext cx="10303" cy="219600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2858794</xdr:colOff>
      <xdr:row>57</xdr:row>
      <xdr:rowOff>200555</xdr:rowOff>
    </xdr:from>
    <xdr:to>
      <xdr:col>6</xdr:col>
      <xdr:colOff>3339951</xdr:colOff>
      <xdr:row>57</xdr:row>
      <xdr:rowOff>202124</xdr:rowOff>
    </xdr:to>
    <xdr:cxnSp macro="">
      <xdr:nvCxnSpPr>
        <xdr:cNvPr id="74" name="직선 연결선 73">
          <a:extLst>
            <a:ext uri="{FF2B5EF4-FFF2-40B4-BE49-F238E27FC236}">
              <a16:creationId xmlns:a16="http://schemas.microsoft.com/office/drawing/2014/main" id="{00000000-0008-0000-0C00-00004A000000}"/>
            </a:ext>
          </a:extLst>
        </xdr:cNvPr>
        <xdr:cNvCxnSpPr/>
      </xdr:nvCxnSpPr>
      <xdr:spPr>
        <a:xfrm>
          <a:off x="5779794" y="13033905"/>
          <a:ext cx="481157"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2855944</xdr:colOff>
      <xdr:row>65</xdr:row>
      <xdr:rowOff>123472</xdr:rowOff>
    </xdr:from>
    <xdr:to>
      <xdr:col>6</xdr:col>
      <xdr:colOff>3337101</xdr:colOff>
      <xdr:row>65</xdr:row>
      <xdr:rowOff>125041</xdr:rowOff>
    </xdr:to>
    <xdr:cxnSp macro="">
      <xdr:nvCxnSpPr>
        <xdr:cNvPr id="75" name="직선 연결선 74">
          <a:extLst>
            <a:ext uri="{FF2B5EF4-FFF2-40B4-BE49-F238E27FC236}">
              <a16:creationId xmlns:a16="http://schemas.microsoft.com/office/drawing/2014/main" id="{00000000-0008-0000-0C00-00004B000000}"/>
            </a:ext>
          </a:extLst>
        </xdr:cNvPr>
        <xdr:cNvCxnSpPr/>
      </xdr:nvCxnSpPr>
      <xdr:spPr>
        <a:xfrm>
          <a:off x="5790082" y="14741610"/>
          <a:ext cx="481157"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3114764</xdr:colOff>
      <xdr:row>68</xdr:row>
      <xdr:rowOff>84888</xdr:rowOff>
    </xdr:from>
    <xdr:to>
      <xdr:col>6</xdr:col>
      <xdr:colOff>3330764</xdr:colOff>
      <xdr:row>68</xdr:row>
      <xdr:rowOff>86457</xdr:rowOff>
    </xdr:to>
    <xdr:cxnSp macro="">
      <xdr:nvCxnSpPr>
        <xdr:cNvPr id="76" name="직선 연결선 75">
          <a:extLst>
            <a:ext uri="{FF2B5EF4-FFF2-40B4-BE49-F238E27FC236}">
              <a16:creationId xmlns:a16="http://schemas.microsoft.com/office/drawing/2014/main" id="{00000000-0008-0000-0C00-00004C000000}"/>
            </a:ext>
          </a:extLst>
        </xdr:cNvPr>
        <xdr:cNvCxnSpPr/>
      </xdr:nvCxnSpPr>
      <xdr:spPr>
        <a:xfrm>
          <a:off x="6047670" y="15531263"/>
          <a:ext cx="216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3112818</xdr:colOff>
      <xdr:row>65</xdr:row>
      <xdr:rowOff>122941</xdr:rowOff>
    </xdr:from>
    <xdr:to>
      <xdr:col>6</xdr:col>
      <xdr:colOff>3120076</xdr:colOff>
      <xdr:row>71</xdr:row>
      <xdr:rowOff>37816</xdr:rowOff>
    </xdr:to>
    <xdr:cxnSp macro="">
      <xdr:nvCxnSpPr>
        <xdr:cNvPr id="77" name="직선 연결선 76">
          <a:extLst>
            <a:ext uri="{FF2B5EF4-FFF2-40B4-BE49-F238E27FC236}">
              <a16:creationId xmlns:a16="http://schemas.microsoft.com/office/drawing/2014/main" id="{00000000-0008-0000-0C00-00004D000000}"/>
            </a:ext>
          </a:extLst>
        </xdr:cNvPr>
        <xdr:cNvCxnSpPr/>
      </xdr:nvCxnSpPr>
      <xdr:spPr>
        <a:xfrm>
          <a:off x="6045724" y="14878754"/>
          <a:ext cx="7258" cy="129600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2868935</xdr:colOff>
      <xdr:row>73</xdr:row>
      <xdr:rowOff>162161</xdr:rowOff>
    </xdr:from>
    <xdr:to>
      <xdr:col>6</xdr:col>
      <xdr:colOff>3336935</xdr:colOff>
      <xdr:row>73</xdr:row>
      <xdr:rowOff>163730</xdr:rowOff>
    </xdr:to>
    <xdr:cxnSp macro="">
      <xdr:nvCxnSpPr>
        <xdr:cNvPr id="79" name="직선 연결선 78">
          <a:extLst>
            <a:ext uri="{FF2B5EF4-FFF2-40B4-BE49-F238E27FC236}">
              <a16:creationId xmlns:a16="http://schemas.microsoft.com/office/drawing/2014/main" id="{00000000-0008-0000-0C00-00004F000000}"/>
            </a:ext>
          </a:extLst>
        </xdr:cNvPr>
        <xdr:cNvCxnSpPr/>
      </xdr:nvCxnSpPr>
      <xdr:spPr>
        <a:xfrm>
          <a:off x="5789935" y="16721007"/>
          <a:ext cx="468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2870371</xdr:colOff>
      <xdr:row>80</xdr:row>
      <xdr:rowOff>131130</xdr:rowOff>
    </xdr:from>
    <xdr:to>
      <xdr:col>6</xdr:col>
      <xdr:colOff>3338371</xdr:colOff>
      <xdr:row>80</xdr:row>
      <xdr:rowOff>132699</xdr:rowOff>
    </xdr:to>
    <xdr:cxnSp macro="">
      <xdr:nvCxnSpPr>
        <xdr:cNvPr id="80" name="직선 연결선 79">
          <a:extLst>
            <a:ext uri="{FF2B5EF4-FFF2-40B4-BE49-F238E27FC236}">
              <a16:creationId xmlns:a16="http://schemas.microsoft.com/office/drawing/2014/main" id="{00000000-0008-0000-0C00-000050000000}"/>
            </a:ext>
          </a:extLst>
        </xdr:cNvPr>
        <xdr:cNvCxnSpPr/>
      </xdr:nvCxnSpPr>
      <xdr:spPr>
        <a:xfrm>
          <a:off x="5794546" y="18228630"/>
          <a:ext cx="468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3127347</xdr:colOff>
      <xdr:row>82</xdr:row>
      <xdr:rowOff>78372</xdr:rowOff>
    </xdr:from>
    <xdr:to>
      <xdr:col>6</xdr:col>
      <xdr:colOff>3351810</xdr:colOff>
      <xdr:row>82</xdr:row>
      <xdr:rowOff>79941</xdr:rowOff>
    </xdr:to>
    <xdr:cxnSp macro="">
      <xdr:nvCxnSpPr>
        <xdr:cNvPr id="81" name="직선 연결선 80">
          <a:extLst>
            <a:ext uri="{FF2B5EF4-FFF2-40B4-BE49-F238E27FC236}">
              <a16:creationId xmlns:a16="http://schemas.microsoft.com/office/drawing/2014/main" id="{00000000-0008-0000-0C00-000051000000}"/>
            </a:ext>
          </a:extLst>
        </xdr:cNvPr>
        <xdr:cNvCxnSpPr/>
      </xdr:nvCxnSpPr>
      <xdr:spPr>
        <a:xfrm>
          <a:off x="6051522" y="18633072"/>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3120641</xdr:colOff>
      <xdr:row>80</xdr:row>
      <xdr:rowOff>124796</xdr:rowOff>
    </xdr:from>
    <xdr:to>
      <xdr:col>6</xdr:col>
      <xdr:colOff>3122544</xdr:colOff>
      <xdr:row>87</xdr:row>
      <xdr:rowOff>27071</xdr:rowOff>
    </xdr:to>
    <xdr:cxnSp macro="">
      <xdr:nvCxnSpPr>
        <xdr:cNvPr id="82" name="직선 연결선 81">
          <a:extLst>
            <a:ext uri="{FF2B5EF4-FFF2-40B4-BE49-F238E27FC236}">
              <a16:creationId xmlns:a16="http://schemas.microsoft.com/office/drawing/2014/main" id="{00000000-0008-0000-0C00-000052000000}"/>
            </a:ext>
          </a:extLst>
        </xdr:cNvPr>
        <xdr:cNvCxnSpPr/>
      </xdr:nvCxnSpPr>
      <xdr:spPr>
        <a:xfrm>
          <a:off x="6044816" y="18222296"/>
          <a:ext cx="1903" cy="1502475"/>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218515</xdr:colOff>
      <xdr:row>6</xdr:row>
      <xdr:rowOff>1791</xdr:rowOff>
    </xdr:from>
    <xdr:to>
      <xdr:col>6</xdr:col>
      <xdr:colOff>2348300</xdr:colOff>
      <xdr:row>7</xdr:row>
      <xdr:rowOff>105276</xdr:rowOff>
    </xdr:to>
    <xdr:pic>
      <xdr:nvPicPr>
        <xdr:cNvPr id="85" name="그림 84" descr="화면 캡처">
          <a:extLst>
            <a:ext uri="{FF2B5EF4-FFF2-40B4-BE49-F238E27FC236}">
              <a16:creationId xmlns:a16="http://schemas.microsoft.com/office/drawing/2014/main" id="{00000000-0008-0000-0C00-00005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58841" y="1227617"/>
          <a:ext cx="2129785" cy="335398"/>
        </a:xfrm>
        <a:prstGeom prst="rect">
          <a:avLst/>
        </a:prstGeom>
      </xdr:spPr>
    </xdr:pic>
    <xdr:clientData/>
  </xdr:twoCellAnchor>
  <xdr:twoCellAnchor>
    <xdr:from>
      <xdr:col>6</xdr:col>
      <xdr:colOff>358551</xdr:colOff>
      <xdr:row>8</xdr:row>
      <xdr:rowOff>64043</xdr:rowOff>
    </xdr:from>
    <xdr:to>
      <xdr:col>6</xdr:col>
      <xdr:colOff>795966</xdr:colOff>
      <xdr:row>8</xdr:row>
      <xdr:rowOff>65612</xdr:rowOff>
    </xdr:to>
    <xdr:cxnSp macro="">
      <xdr:nvCxnSpPr>
        <xdr:cNvPr id="86" name="직선 연결선 85">
          <a:extLst>
            <a:ext uri="{FF2B5EF4-FFF2-40B4-BE49-F238E27FC236}">
              <a16:creationId xmlns:a16="http://schemas.microsoft.com/office/drawing/2014/main" id="{00000000-0008-0000-0C00-000056000000}"/>
            </a:ext>
          </a:extLst>
        </xdr:cNvPr>
        <xdr:cNvCxnSpPr/>
      </xdr:nvCxnSpPr>
      <xdr:spPr>
        <a:xfrm>
          <a:off x="3298877" y="1753695"/>
          <a:ext cx="437415"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596348</xdr:colOff>
      <xdr:row>8</xdr:row>
      <xdr:rowOff>66261</xdr:rowOff>
    </xdr:from>
    <xdr:to>
      <xdr:col>6</xdr:col>
      <xdr:colOff>596348</xdr:colOff>
      <xdr:row>91</xdr:row>
      <xdr:rowOff>188386</xdr:rowOff>
    </xdr:to>
    <xdr:cxnSp macro="">
      <xdr:nvCxnSpPr>
        <xdr:cNvPr id="88" name="직선 연결선 87">
          <a:extLst>
            <a:ext uri="{FF2B5EF4-FFF2-40B4-BE49-F238E27FC236}">
              <a16:creationId xmlns:a16="http://schemas.microsoft.com/office/drawing/2014/main" id="{00000000-0008-0000-0C00-000058000000}"/>
            </a:ext>
          </a:extLst>
        </xdr:cNvPr>
        <xdr:cNvCxnSpPr/>
      </xdr:nvCxnSpPr>
      <xdr:spPr>
        <a:xfrm>
          <a:off x="3529254" y="1741074"/>
          <a:ext cx="0" cy="1918800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598731</xdr:colOff>
      <xdr:row>89</xdr:row>
      <xdr:rowOff>212537</xdr:rowOff>
    </xdr:from>
    <xdr:to>
      <xdr:col>6</xdr:col>
      <xdr:colOff>823194</xdr:colOff>
      <xdr:row>89</xdr:row>
      <xdr:rowOff>214106</xdr:rowOff>
    </xdr:to>
    <xdr:cxnSp macro="">
      <xdr:nvCxnSpPr>
        <xdr:cNvPr id="90" name="직선 연결선 89">
          <a:extLst>
            <a:ext uri="{FF2B5EF4-FFF2-40B4-BE49-F238E27FC236}">
              <a16:creationId xmlns:a16="http://schemas.microsoft.com/office/drawing/2014/main" id="{00000000-0008-0000-0C00-00005A000000}"/>
            </a:ext>
          </a:extLst>
        </xdr:cNvPr>
        <xdr:cNvCxnSpPr/>
      </xdr:nvCxnSpPr>
      <xdr:spPr>
        <a:xfrm>
          <a:off x="3522906" y="20367437"/>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590389</xdr:colOff>
      <xdr:row>91</xdr:row>
      <xdr:rowOff>180831</xdr:rowOff>
    </xdr:from>
    <xdr:to>
      <xdr:col>6</xdr:col>
      <xdr:colOff>842389</xdr:colOff>
      <xdr:row>91</xdr:row>
      <xdr:rowOff>182400</xdr:rowOff>
    </xdr:to>
    <xdr:cxnSp macro="">
      <xdr:nvCxnSpPr>
        <xdr:cNvPr id="91" name="직선 연결선 90">
          <a:extLst>
            <a:ext uri="{FF2B5EF4-FFF2-40B4-BE49-F238E27FC236}">
              <a16:creationId xmlns:a16="http://schemas.microsoft.com/office/drawing/2014/main" id="{00000000-0008-0000-0C00-00005B000000}"/>
            </a:ext>
          </a:extLst>
        </xdr:cNvPr>
        <xdr:cNvCxnSpPr/>
      </xdr:nvCxnSpPr>
      <xdr:spPr>
        <a:xfrm>
          <a:off x="3523295" y="20921519"/>
          <a:ext cx="252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599921</xdr:colOff>
      <xdr:row>80</xdr:row>
      <xdr:rowOff>120170</xdr:rowOff>
    </xdr:from>
    <xdr:to>
      <xdr:col>6</xdr:col>
      <xdr:colOff>824384</xdr:colOff>
      <xdr:row>80</xdr:row>
      <xdr:rowOff>121739</xdr:rowOff>
    </xdr:to>
    <xdr:cxnSp macro="">
      <xdr:nvCxnSpPr>
        <xdr:cNvPr id="92" name="직선 연결선 91">
          <a:extLst>
            <a:ext uri="{FF2B5EF4-FFF2-40B4-BE49-F238E27FC236}">
              <a16:creationId xmlns:a16="http://schemas.microsoft.com/office/drawing/2014/main" id="{00000000-0008-0000-0C00-00005C000000}"/>
            </a:ext>
          </a:extLst>
        </xdr:cNvPr>
        <xdr:cNvCxnSpPr/>
      </xdr:nvCxnSpPr>
      <xdr:spPr>
        <a:xfrm>
          <a:off x="3524096" y="18217670"/>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608243</xdr:colOff>
      <xdr:row>78</xdr:row>
      <xdr:rowOff>199794</xdr:rowOff>
    </xdr:from>
    <xdr:to>
      <xdr:col>6</xdr:col>
      <xdr:colOff>832706</xdr:colOff>
      <xdr:row>78</xdr:row>
      <xdr:rowOff>201363</xdr:rowOff>
    </xdr:to>
    <xdr:cxnSp macro="">
      <xdr:nvCxnSpPr>
        <xdr:cNvPr id="93" name="직선 연결선 92">
          <a:extLst>
            <a:ext uri="{FF2B5EF4-FFF2-40B4-BE49-F238E27FC236}">
              <a16:creationId xmlns:a16="http://schemas.microsoft.com/office/drawing/2014/main" id="{00000000-0008-0000-0C00-00005D000000}"/>
            </a:ext>
          </a:extLst>
        </xdr:cNvPr>
        <xdr:cNvCxnSpPr/>
      </xdr:nvCxnSpPr>
      <xdr:spPr>
        <a:xfrm>
          <a:off x="3532418" y="1784009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605865</xdr:colOff>
      <xdr:row>76</xdr:row>
      <xdr:rowOff>223722</xdr:rowOff>
    </xdr:from>
    <xdr:to>
      <xdr:col>6</xdr:col>
      <xdr:colOff>830328</xdr:colOff>
      <xdr:row>76</xdr:row>
      <xdr:rowOff>225291</xdr:rowOff>
    </xdr:to>
    <xdr:cxnSp macro="">
      <xdr:nvCxnSpPr>
        <xdr:cNvPr id="94" name="직선 연결선 93">
          <a:extLst>
            <a:ext uri="{FF2B5EF4-FFF2-40B4-BE49-F238E27FC236}">
              <a16:creationId xmlns:a16="http://schemas.microsoft.com/office/drawing/2014/main" id="{00000000-0008-0000-0C00-00005E000000}"/>
            </a:ext>
          </a:extLst>
        </xdr:cNvPr>
        <xdr:cNvCxnSpPr/>
      </xdr:nvCxnSpPr>
      <xdr:spPr>
        <a:xfrm>
          <a:off x="3526865" y="17400472"/>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609434</xdr:colOff>
      <xdr:row>75</xdr:row>
      <xdr:rowOff>76989</xdr:rowOff>
    </xdr:from>
    <xdr:to>
      <xdr:col>6</xdr:col>
      <xdr:colOff>833897</xdr:colOff>
      <xdr:row>75</xdr:row>
      <xdr:rowOff>78558</xdr:rowOff>
    </xdr:to>
    <xdr:cxnSp macro="">
      <xdr:nvCxnSpPr>
        <xdr:cNvPr id="95" name="직선 연결선 94">
          <a:extLst>
            <a:ext uri="{FF2B5EF4-FFF2-40B4-BE49-F238E27FC236}">
              <a16:creationId xmlns:a16="http://schemas.microsoft.com/office/drawing/2014/main" id="{00000000-0008-0000-0C00-00005F000000}"/>
            </a:ext>
          </a:extLst>
        </xdr:cNvPr>
        <xdr:cNvCxnSpPr/>
      </xdr:nvCxnSpPr>
      <xdr:spPr>
        <a:xfrm>
          <a:off x="3530434" y="17025139"/>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607063</xdr:colOff>
      <xdr:row>73</xdr:row>
      <xdr:rowOff>151504</xdr:rowOff>
    </xdr:from>
    <xdr:to>
      <xdr:col>6</xdr:col>
      <xdr:colOff>831526</xdr:colOff>
      <xdr:row>73</xdr:row>
      <xdr:rowOff>153073</xdr:rowOff>
    </xdr:to>
    <xdr:cxnSp macro="">
      <xdr:nvCxnSpPr>
        <xdr:cNvPr id="96" name="직선 연결선 95">
          <a:extLst>
            <a:ext uri="{FF2B5EF4-FFF2-40B4-BE49-F238E27FC236}">
              <a16:creationId xmlns:a16="http://schemas.microsoft.com/office/drawing/2014/main" id="{00000000-0008-0000-0C00-000060000000}"/>
            </a:ext>
          </a:extLst>
        </xdr:cNvPr>
        <xdr:cNvCxnSpPr/>
      </xdr:nvCxnSpPr>
      <xdr:spPr>
        <a:xfrm>
          <a:off x="3528063" y="1664245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604699</xdr:colOff>
      <xdr:row>65</xdr:row>
      <xdr:rowOff>99852</xdr:rowOff>
    </xdr:from>
    <xdr:to>
      <xdr:col>6</xdr:col>
      <xdr:colOff>829162</xdr:colOff>
      <xdr:row>65</xdr:row>
      <xdr:rowOff>101421</xdr:rowOff>
    </xdr:to>
    <xdr:cxnSp macro="">
      <xdr:nvCxnSpPr>
        <xdr:cNvPr id="97" name="직선 연결선 96">
          <a:extLst>
            <a:ext uri="{FF2B5EF4-FFF2-40B4-BE49-F238E27FC236}">
              <a16:creationId xmlns:a16="http://schemas.microsoft.com/office/drawing/2014/main" id="{00000000-0008-0000-0C00-000061000000}"/>
            </a:ext>
          </a:extLst>
        </xdr:cNvPr>
        <xdr:cNvCxnSpPr/>
      </xdr:nvCxnSpPr>
      <xdr:spPr>
        <a:xfrm>
          <a:off x="3538837" y="14717990"/>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592793</xdr:colOff>
      <xdr:row>57</xdr:row>
      <xdr:rowOff>194794</xdr:rowOff>
    </xdr:from>
    <xdr:to>
      <xdr:col>6</xdr:col>
      <xdr:colOff>817256</xdr:colOff>
      <xdr:row>57</xdr:row>
      <xdr:rowOff>196363</xdr:rowOff>
    </xdr:to>
    <xdr:cxnSp macro="">
      <xdr:nvCxnSpPr>
        <xdr:cNvPr id="98" name="직선 연결선 97">
          <a:extLst>
            <a:ext uri="{FF2B5EF4-FFF2-40B4-BE49-F238E27FC236}">
              <a16:creationId xmlns:a16="http://schemas.microsoft.com/office/drawing/2014/main" id="{00000000-0008-0000-0C00-000062000000}"/>
            </a:ext>
          </a:extLst>
        </xdr:cNvPr>
        <xdr:cNvCxnSpPr/>
      </xdr:nvCxnSpPr>
      <xdr:spPr>
        <a:xfrm>
          <a:off x="3513793" y="1302814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596359</xdr:colOff>
      <xdr:row>46</xdr:row>
      <xdr:rowOff>71741</xdr:rowOff>
    </xdr:from>
    <xdr:to>
      <xdr:col>6</xdr:col>
      <xdr:colOff>820822</xdr:colOff>
      <xdr:row>46</xdr:row>
      <xdr:rowOff>73310</xdr:rowOff>
    </xdr:to>
    <xdr:cxnSp macro="">
      <xdr:nvCxnSpPr>
        <xdr:cNvPr id="99" name="직선 연결선 98">
          <a:extLst>
            <a:ext uri="{FF2B5EF4-FFF2-40B4-BE49-F238E27FC236}">
              <a16:creationId xmlns:a16="http://schemas.microsoft.com/office/drawing/2014/main" id="{00000000-0008-0000-0C00-000063000000}"/>
            </a:ext>
          </a:extLst>
        </xdr:cNvPr>
        <xdr:cNvCxnSpPr/>
      </xdr:nvCxnSpPr>
      <xdr:spPr>
        <a:xfrm>
          <a:off x="3520534" y="1039684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279477</xdr:colOff>
      <xdr:row>65</xdr:row>
      <xdr:rowOff>123460</xdr:rowOff>
    </xdr:from>
    <xdr:to>
      <xdr:col>11</xdr:col>
      <xdr:colOff>91282</xdr:colOff>
      <xdr:row>65</xdr:row>
      <xdr:rowOff>125052</xdr:rowOff>
    </xdr:to>
    <xdr:cxnSp macro="">
      <xdr:nvCxnSpPr>
        <xdr:cNvPr id="104" name="직선 연결선 103">
          <a:extLst>
            <a:ext uri="{FF2B5EF4-FFF2-40B4-BE49-F238E27FC236}">
              <a16:creationId xmlns:a16="http://schemas.microsoft.com/office/drawing/2014/main" id="{00000000-0008-0000-0C00-000068000000}"/>
            </a:ext>
          </a:extLst>
        </xdr:cNvPr>
        <xdr:cNvCxnSpPr/>
      </xdr:nvCxnSpPr>
      <xdr:spPr>
        <a:xfrm>
          <a:off x="8749063" y="14741598"/>
          <a:ext cx="499357" cy="159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562633</xdr:colOff>
      <xdr:row>65</xdr:row>
      <xdr:rowOff>132633</xdr:rowOff>
    </xdr:from>
    <xdr:to>
      <xdr:col>10</xdr:col>
      <xdr:colOff>564787</xdr:colOff>
      <xdr:row>67</xdr:row>
      <xdr:rowOff>70031</xdr:rowOff>
    </xdr:to>
    <xdr:cxnSp macro="">
      <xdr:nvCxnSpPr>
        <xdr:cNvPr id="105" name="직선 연결선 104">
          <a:extLst>
            <a:ext uri="{FF2B5EF4-FFF2-40B4-BE49-F238E27FC236}">
              <a16:creationId xmlns:a16="http://schemas.microsoft.com/office/drawing/2014/main" id="{00000000-0008-0000-0C00-000069000000}"/>
            </a:ext>
          </a:extLst>
        </xdr:cNvPr>
        <xdr:cNvCxnSpPr/>
      </xdr:nvCxnSpPr>
      <xdr:spPr>
        <a:xfrm>
          <a:off x="9032219" y="14750771"/>
          <a:ext cx="2154" cy="392846"/>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563032</xdr:colOff>
      <xdr:row>67</xdr:row>
      <xdr:rowOff>69325</xdr:rowOff>
    </xdr:from>
    <xdr:to>
      <xdr:col>11</xdr:col>
      <xdr:colOff>100364</xdr:colOff>
      <xdr:row>67</xdr:row>
      <xdr:rowOff>70917</xdr:rowOff>
    </xdr:to>
    <xdr:cxnSp macro="">
      <xdr:nvCxnSpPr>
        <xdr:cNvPr id="109" name="직선 연결선 108">
          <a:extLst>
            <a:ext uri="{FF2B5EF4-FFF2-40B4-BE49-F238E27FC236}">
              <a16:creationId xmlns:a16="http://schemas.microsoft.com/office/drawing/2014/main" id="{00000000-0008-0000-0C00-00006D000000}"/>
            </a:ext>
          </a:extLst>
        </xdr:cNvPr>
        <xdr:cNvCxnSpPr/>
      </xdr:nvCxnSpPr>
      <xdr:spPr>
        <a:xfrm>
          <a:off x="9032618" y="15142911"/>
          <a:ext cx="224884" cy="159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18</xdr:row>
      <xdr:rowOff>212715</xdr:rowOff>
    </xdr:from>
    <xdr:to>
      <xdr:col>10</xdr:col>
      <xdr:colOff>276397</xdr:colOff>
      <xdr:row>20</xdr:row>
      <xdr:rowOff>51558</xdr:rowOff>
    </xdr:to>
    <xdr:sp macro="" textlink="">
      <xdr:nvSpPr>
        <xdr:cNvPr id="8" name="TextBox 7">
          <a:extLst>
            <a:ext uri="{FF2B5EF4-FFF2-40B4-BE49-F238E27FC236}">
              <a16:creationId xmlns:a16="http://schemas.microsoft.com/office/drawing/2014/main" id="{00000000-0008-0000-0C00-000008000000}"/>
            </a:ext>
          </a:extLst>
        </xdr:cNvPr>
        <xdr:cNvSpPr txBox="1"/>
      </xdr:nvSpPr>
      <xdr:spPr>
        <a:xfrm>
          <a:off x="6255897" y="4183907"/>
          <a:ext cx="2466000" cy="297997"/>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KBFG Securities America Inc.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20</xdr:row>
      <xdr:rowOff>95415</xdr:rowOff>
    </xdr:from>
    <xdr:to>
      <xdr:col>10</xdr:col>
      <xdr:colOff>276397</xdr:colOff>
      <xdr:row>21</xdr:row>
      <xdr:rowOff>162858</xdr:rowOff>
    </xdr:to>
    <xdr:sp macro="" textlink="">
      <xdr:nvSpPr>
        <xdr:cNvPr id="9" name="TextBox 8">
          <a:extLst>
            <a:ext uri="{FF2B5EF4-FFF2-40B4-BE49-F238E27FC236}">
              <a16:creationId xmlns:a16="http://schemas.microsoft.com/office/drawing/2014/main" id="{00000000-0008-0000-0C00-000009000000}"/>
            </a:ext>
          </a:extLst>
        </xdr:cNvPr>
        <xdr:cNvSpPr txBox="1"/>
      </xdr:nvSpPr>
      <xdr:spPr>
        <a:xfrm>
          <a:off x="6255897" y="4525761"/>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Securities Hong Kong Ltd.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21</xdr:row>
      <xdr:rowOff>206715</xdr:rowOff>
    </xdr:from>
    <xdr:to>
      <xdr:col>10</xdr:col>
      <xdr:colOff>276397</xdr:colOff>
      <xdr:row>24</xdr:row>
      <xdr:rowOff>24915</xdr:rowOff>
    </xdr:to>
    <xdr:sp macro="" textlink="">
      <xdr:nvSpPr>
        <xdr:cNvPr id="10" name="TextBox 9">
          <a:extLst>
            <a:ext uri="{FF2B5EF4-FFF2-40B4-BE49-F238E27FC236}">
              <a16:creationId xmlns:a16="http://schemas.microsoft.com/office/drawing/2014/main" id="{00000000-0008-0000-0C00-00000A000000}"/>
            </a:ext>
          </a:extLst>
        </xdr:cNvPr>
        <xdr:cNvSpPr txBox="1"/>
      </xdr:nvSpPr>
      <xdr:spPr>
        <a:xfrm>
          <a:off x="6255897" y="4866638"/>
          <a:ext cx="2466000" cy="506931"/>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Keystone-Hyundai</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Sec. No.1</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Private Equity Fund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41</xdr:row>
      <xdr:rowOff>124147</xdr:rowOff>
    </xdr:from>
    <xdr:to>
      <xdr:col>10</xdr:col>
      <xdr:colOff>276397</xdr:colOff>
      <xdr:row>42</xdr:row>
      <xdr:rowOff>191590</xdr:rowOff>
    </xdr:to>
    <xdr:sp macro="" textlink="">
      <xdr:nvSpPr>
        <xdr:cNvPr id="12" name="TextBox 11">
          <a:extLst>
            <a:ext uri="{FF2B5EF4-FFF2-40B4-BE49-F238E27FC236}">
              <a16:creationId xmlns:a16="http://schemas.microsoft.com/office/drawing/2014/main" id="{00000000-0008-0000-0C00-00000C000000}"/>
            </a:ext>
          </a:extLst>
        </xdr:cNvPr>
        <xdr:cNvSpPr txBox="1"/>
      </xdr:nvSpPr>
      <xdr:spPr>
        <a:xfrm>
          <a:off x="6255897" y="9336532"/>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Bio Private Equity Fund Ⅲ Ltd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12.20%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24</xdr:row>
      <xdr:rowOff>81822</xdr:rowOff>
    </xdr:from>
    <xdr:to>
      <xdr:col>10</xdr:col>
      <xdr:colOff>276397</xdr:colOff>
      <xdr:row>26</xdr:row>
      <xdr:rowOff>128622</xdr:rowOff>
    </xdr:to>
    <xdr:sp macro="" textlink="">
      <xdr:nvSpPr>
        <xdr:cNvPr id="13" name="TextBox 12">
          <a:extLst>
            <a:ext uri="{FF2B5EF4-FFF2-40B4-BE49-F238E27FC236}">
              <a16:creationId xmlns:a16="http://schemas.microsoft.com/office/drawing/2014/main" id="{00000000-0008-0000-0C00-00000D000000}"/>
            </a:ext>
          </a:extLst>
        </xdr:cNvPr>
        <xdr:cNvSpPr txBox="1"/>
      </xdr:nvSpPr>
      <xdr:spPr>
        <a:xfrm>
          <a:off x="6255897" y="5430476"/>
          <a:ext cx="2466000" cy="50595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SECURITIES VIETNAM JOINT</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STOCK COMPANY                             99.81%</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26</xdr:row>
      <xdr:rowOff>182004</xdr:rowOff>
    </xdr:from>
    <xdr:to>
      <xdr:col>10</xdr:col>
      <xdr:colOff>276397</xdr:colOff>
      <xdr:row>29</xdr:row>
      <xdr:rowOff>204</xdr:rowOff>
    </xdr:to>
    <xdr:sp macro="" textlink="">
      <xdr:nvSpPr>
        <xdr:cNvPr id="14" name="TextBox 13">
          <a:extLst>
            <a:ext uri="{FF2B5EF4-FFF2-40B4-BE49-F238E27FC236}">
              <a16:creationId xmlns:a16="http://schemas.microsoft.com/office/drawing/2014/main" id="{00000000-0008-0000-0C00-00000E000000}"/>
            </a:ext>
          </a:extLst>
        </xdr:cNvPr>
        <xdr:cNvSpPr txBox="1"/>
      </xdr:nvSpPr>
      <xdr:spPr>
        <a:xfrm>
          <a:off x="6255897" y="5989812"/>
          <a:ext cx="2466000" cy="50693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KBTS Technology Venture Private</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Equity Fund                                        16.00%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29</xdr:row>
      <xdr:rowOff>44061</xdr:rowOff>
    </xdr:from>
    <xdr:to>
      <xdr:col>10</xdr:col>
      <xdr:colOff>276397</xdr:colOff>
      <xdr:row>31</xdr:row>
      <xdr:rowOff>90861</xdr:rowOff>
    </xdr:to>
    <xdr:sp macro="" textlink="">
      <xdr:nvSpPr>
        <xdr:cNvPr id="16" name="TextBox 15">
          <a:extLst>
            <a:ext uri="{FF2B5EF4-FFF2-40B4-BE49-F238E27FC236}">
              <a16:creationId xmlns:a16="http://schemas.microsoft.com/office/drawing/2014/main" id="{00000000-0008-0000-0C00-000010000000}"/>
            </a:ext>
          </a:extLst>
        </xdr:cNvPr>
        <xdr:cNvSpPr txBox="1"/>
      </xdr:nvSpPr>
      <xdr:spPr>
        <a:xfrm>
          <a:off x="6255897" y="6540599"/>
          <a:ext cx="2466000" cy="50595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KB-Stonebridge Secondary Private</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Equity Fund                                          4.16%</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805075</xdr:colOff>
      <xdr:row>18</xdr:row>
      <xdr:rowOff>206442</xdr:rowOff>
    </xdr:from>
    <xdr:to>
      <xdr:col>6</xdr:col>
      <xdr:colOff>2851704</xdr:colOff>
      <xdr:row>20</xdr:row>
      <xdr:rowOff>45285</xdr:rowOff>
    </xdr:to>
    <xdr:sp macro="" textlink="">
      <xdr:nvSpPr>
        <xdr:cNvPr id="35" name="TextBox 34">
          <a:extLst>
            <a:ext uri="{FF2B5EF4-FFF2-40B4-BE49-F238E27FC236}">
              <a16:creationId xmlns:a16="http://schemas.microsoft.com/office/drawing/2014/main" id="{00000000-0008-0000-0C00-000023000000}"/>
            </a:ext>
          </a:extLst>
        </xdr:cNvPr>
        <xdr:cNvSpPr txBox="1"/>
      </xdr:nvSpPr>
      <xdr:spPr>
        <a:xfrm>
          <a:off x="3738775" y="3940242"/>
          <a:ext cx="2046629" cy="296043"/>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Securities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3112429</xdr:colOff>
      <xdr:row>21</xdr:row>
      <xdr:rowOff>4527</xdr:rowOff>
    </xdr:from>
    <xdr:to>
      <xdr:col>6</xdr:col>
      <xdr:colOff>3336892</xdr:colOff>
      <xdr:row>21</xdr:row>
      <xdr:rowOff>6096</xdr:rowOff>
    </xdr:to>
    <xdr:cxnSp macro="">
      <xdr:nvCxnSpPr>
        <xdr:cNvPr id="56" name="직선 연결선 55">
          <a:extLst>
            <a:ext uri="{FF2B5EF4-FFF2-40B4-BE49-F238E27FC236}">
              <a16:creationId xmlns:a16="http://schemas.microsoft.com/office/drawing/2014/main" id="{00000000-0008-0000-0C00-000038000000}"/>
            </a:ext>
          </a:extLst>
        </xdr:cNvPr>
        <xdr:cNvCxnSpPr/>
      </xdr:nvCxnSpPr>
      <xdr:spPr>
        <a:xfrm>
          <a:off x="6046129" y="4424127"/>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3110290</xdr:colOff>
      <xdr:row>23</xdr:row>
      <xdr:rowOff>19781</xdr:rowOff>
    </xdr:from>
    <xdr:to>
      <xdr:col>6</xdr:col>
      <xdr:colOff>3334753</xdr:colOff>
      <xdr:row>23</xdr:row>
      <xdr:rowOff>21350</xdr:rowOff>
    </xdr:to>
    <xdr:cxnSp macro="">
      <xdr:nvCxnSpPr>
        <xdr:cNvPr id="57" name="직선 연결선 56">
          <a:extLst>
            <a:ext uri="{FF2B5EF4-FFF2-40B4-BE49-F238E27FC236}">
              <a16:creationId xmlns:a16="http://schemas.microsoft.com/office/drawing/2014/main" id="{00000000-0008-0000-0C00-000039000000}"/>
            </a:ext>
          </a:extLst>
        </xdr:cNvPr>
        <xdr:cNvCxnSpPr/>
      </xdr:nvCxnSpPr>
      <xdr:spPr>
        <a:xfrm>
          <a:off x="6043990" y="489658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2846250</xdr:colOff>
      <xdr:row>19</xdr:row>
      <xdr:rowOff>102777</xdr:rowOff>
    </xdr:from>
    <xdr:to>
      <xdr:col>6</xdr:col>
      <xdr:colOff>3327407</xdr:colOff>
      <xdr:row>19</xdr:row>
      <xdr:rowOff>104346</xdr:rowOff>
    </xdr:to>
    <xdr:cxnSp macro="">
      <xdr:nvCxnSpPr>
        <xdr:cNvPr id="58" name="직선 연결선 57">
          <a:extLst>
            <a:ext uri="{FF2B5EF4-FFF2-40B4-BE49-F238E27FC236}">
              <a16:creationId xmlns:a16="http://schemas.microsoft.com/office/drawing/2014/main" id="{00000000-0008-0000-0C00-00003A000000}"/>
            </a:ext>
          </a:extLst>
        </xdr:cNvPr>
        <xdr:cNvCxnSpPr/>
      </xdr:nvCxnSpPr>
      <xdr:spPr>
        <a:xfrm>
          <a:off x="5779950" y="4065177"/>
          <a:ext cx="481157"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3126941</xdr:colOff>
      <xdr:row>42</xdr:row>
      <xdr:rowOff>41807</xdr:rowOff>
    </xdr:from>
    <xdr:to>
      <xdr:col>6</xdr:col>
      <xdr:colOff>3342941</xdr:colOff>
      <xdr:row>42</xdr:row>
      <xdr:rowOff>43376</xdr:rowOff>
    </xdr:to>
    <xdr:cxnSp macro="">
      <xdr:nvCxnSpPr>
        <xdr:cNvPr id="60" name="직선 연결선 59">
          <a:extLst>
            <a:ext uri="{FF2B5EF4-FFF2-40B4-BE49-F238E27FC236}">
              <a16:creationId xmlns:a16="http://schemas.microsoft.com/office/drawing/2014/main" id="{00000000-0008-0000-0C00-00003C000000}"/>
            </a:ext>
          </a:extLst>
        </xdr:cNvPr>
        <xdr:cNvCxnSpPr/>
      </xdr:nvCxnSpPr>
      <xdr:spPr>
        <a:xfrm>
          <a:off x="6047941" y="9483769"/>
          <a:ext cx="216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3118890</xdr:colOff>
      <xdr:row>25</xdr:row>
      <xdr:rowOff>104438</xdr:rowOff>
    </xdr:from>
    <xdr:to>
      <xdr:col>6</xdr:col>
      <xdr:colOff>3343353</xdr:colOff>
      <xdr:row>25</xdr:row>
      <xdr:rowOff>106007</xdr:rowOff>
    </xdr:to>
    <xdr:cxnSp macro="">
      <xdr:nvCxnSpPr>
        <xdr:cNvPr id="61" name="직선 연결선 60">
          <a:extLst>
            <a:ext uri="{FF2B5EF4-FFF2-40B4-BE49-F238E27FC236}">
              <a16:creationId xmlns:a16="http://schemas.microsoft.com/office/drawing/2014/main" id="{00000000-0008-0000-0C00-00003D000000}"/>
            </a:ext>
          </a:extLst>
        </xdr:cNvPr>
        <xdr:cNvCxnSpPr/>
      </xdr:nvCxnSpPr>
      <xdr:spPr>
        <a:xfrm>
          <a:off x="6052590" y="5438438"/>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3119098</xdr:colOff>
      <xdr:row>27</xdr:row>
      <xdr:rowOff>204620</xdr:rowOff>
    </xdr:from>
    <xdr:to>
      <xdr:col>6</xdr:col>
      <xdr:colOff>3343561</xdr:colOff>
      <xdr:row>27</xdr:row>
      <xdr:rowOff>206189</xdr:rowOff>
    </xdr:to>
    <xdr:cxnSp macro="">
      <xdr:nvCxnSpPr>
        <xdr:cNvPr id="62" name="직선 연결선 61">
          <a:extLst>
            <a:ext uri="{FF2B5EF4-FFF2-40B4-BE49-F238E27FC236}">
              <a16:creationId xmlns:a16="http://schemas.microsoft.com/office/drawing/2014/main" id="{00000000-0008-0000-0C00-00003E000000}"/>
            </a:ext>
          </a:extLst>
        </xdr:cNvPr>
        <xdr:cNvCxnSpPr/>
      </xdr:nvCxnSpPr>
      <xdr:spPr>
        <a:xfrm>
          <a:off x="6052798" y="5995820"/>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3114597</xdr:colOff>
      <xdr:row>30</xdr:row>
      <xdr:rowOff>66677</xdr:rowOff>
    </xdr:from>
    <xdr:to>
      <xdr:col>6</xdr:col>
      <xdr:colOff>3339060</xdr:colOff>
      <xdr:row>30</xdr:row>
      <xdr:rowOff>68246</xdr:rowOff>
    </xdr:to>
    <xdr:cxnSp macro="">
      <xdr:nvCxnSpPr>
        <xdr:cNvPr id="63" name="직선 연결선 62">
          <a:extLst>
            <a:ext uri="{FF2B5EF4-FFF2-40B4-BE49-F238E27FC236}">
              <a16:creationId xmlns:a16="http://schemas.microsoft.com/office/drawing/2014/main" id="{00000000-0008-0000-0C00-00003F000000}"/>
            </a:ext>
          </a:extLst>
        </xdr:cNvPr>
        <xdr:cNvCxnSpPr/>
      </xdr:nvCxnSpPr>
      <xdr:spPr>
        <a:xfrm>
          <a:off x="6048297" y="6543677"/>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598239</xdr:colOff>
      <xdr:row>19</xdr:row>
      <xdr:rowOff>106731</xdr:rowOff>
    </xdr:from>
    <xdr:to>
      <xdr:col>6</xdr:col>
      <xdr:colOff>802297</xdr:colOff>
      <xdr:row>19</xdr:row>
      <xdr:rowOff>108300</xdr:rowOff>
    </xdr:to>
    <xdr:cxnSp macro="">
      <xdr:nvCxnSpPr>
        <xdr:cNvPr id="100" name="직선 연결선 99">
          <a:extLst>
            <a:ext uri="{FF2B5EF4-FFF2-40B4-BE49-F238E27FC236}">
              <a16:creationId xmlns:a16="http://schemas.microsoft.com/office/drawing/2014/main" id="{00000000-0008-0000-0C00-000064000000}"/>
            </a:ext>
          </a:extLst>
        </xdr:cNvPr>
        <xdr:cNvCxnSpPr/>
      </xdr:nvCxnSpPr>
      <xdr:spPr>
        <a:xfrm>
          <a:off x="3531939" y="4069131"/>
          <a:ext cx="204058"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31</xdr:row>
      <xdr:rowOff>150240</xdr:rowOff>
    </xdr:from>
    <xdr:to>
      <xdr:col>10</xdr:col>
      <xdr:colOff>276397</xdr:colOff>
      <xdr:row>34</xdr:row>
      <xdr:rowOff>190</xdr:rowOff>
    </xdr:to>
    <xdr:sp macro="" textlink="">
      <xdr:nvSpPr>
        <xdr:cNvPr id="102" name="TextBox 101">
          <a:extLst>
            <a:ext uri="{FF2B5EF4-FFF2-40B4-BE49-F238E27FC236}">
              <a16:creationId xmlns:a16="http://schemas.microsoft.com/office/drawing/2014/main" id="{00000000-0008-0000-0C00-000066000000}"/>
            </a:ext>
          </a:extLst>
        </xdr:cNvPr>
        <xdr:cNvSpPr txBox="1"/>
      </xdr:nvSpPr>
      <xdr:spPr>
        <a:xfrm>
          <a:off x="6255897" y="7105932"/>
          <a:ext cx="2466000" cy="49960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KB-SPROTT Renewable Private </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Equity Fund Ⅰ                                      7.69%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3114597</xdr:colOff>
      <xdr:row>32</xdr:row>
      <xdr:rowOff>172856</xdr:rowOff>
    </xdr:from>
    <xdr:to>
      <xdr:col>6</xdr:col>
      <xdr:colOff>3339060</xdr:colOff>
      <xdr:row>32</xdr:row>
      <xdr:rowOff>174425</xdr:rowOff>
    </xdr:to>
    <xdr:cxnSp macro="">
      <xdr:nvCxnSpPr>
        <xdr:cNvPr id="200" name="직선 연결선 199">
          <a:extLst>
            <a:ext uri="{FF2B5EF4-FFF2-40B4-BE49-F238E27FC236}">
              <a16:creationId xmlns:a16="http://schemas.microsoft.com/office/drawing/2014/main" id="{00000000-0008-0000-0C00-0000C8000000}"/>
            </a:ext>
          </a:extLst>
        </xdr:cNvPr>
        <xdr:cNvCxnSpPr/>
      </xdr:nvCxnSpPr>
      <xdr:spPr>
        <a:xfrm>
          <a:off x="6048297" y="7107056"/>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34</xdr:row>
      <xdr:rowOff>64679</xdr:rowOff>
    </xdr:from>
    <xdr:to>
      <xdr:col>10</xdr:col>
      <xdr:colOff>276397</xdr:colOff>
      <xdr:row>35</xdr:row>
      <xdr:rowOff>169379</xdr:rowOff>
    </xdr:to>
    <xdr:sp macro="" textlink="">
      <xdr:nvSpPr>
        <xdr:cNvPr id="103" name="TextBox 102">
          <a:extLst>
            <a:ext uri="{FF2B5EF4-FFF2-40B4-BE49-F238E27FC236}">
              <a16:creationId xmlns:a16="http://schemas.microsoft.com/office/drawing/2014/main" id="{00000000-0008-0000-0C00-000067000000}"/>
            </a:ext>
          </a:extLst>
        </xdr:cNvPr>
        <xdr:cNvSpPr txBox="1"/>
      </xdr:nvSpPr>
      <xdr:spPr>
        <a:xfrm>
          <a:off x="6255897" y="7670025"/>
          <a:ext cx="2466000" cy="334277"/>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KB-SP Private Equity Fund IV            14.95%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3119237</xdr:colOff>
      <xdr:row>34</xdr:row>
      <xdr:rowOff>211495</xdr:rowOff>
    </xdr:from>
    <xdr:to>
      <xdr:col>6</xdr:col>
      <xdr:colOff>3343700</xdr:colOff>
      <xdr:row>34</xdr:row>
      <xdr:rowOff>213064</xdr:rowOff>
    </xdr:to>
    <xdr:cxnSp macro="">
      <xdr:nvCxnSpPr>
        <xdr:cNvPr id="106" name="직선 연결선 105">
          <a:extLst>
            <a:ext uri="{FF2B5EF4-FFF2-40B4-BE49-F238E27FC236}">
              <a16:creationId xmlns:a16="http://schemas.microsoft.com/office/drawing/2014/main" id="{00000000-0008-0000-0C00-00006A000000}"/>
            </a:ext>
          </a:extLst>
        </xdr:cNvPr>
        <xdr:cNvCxnSpPr/>
      </xdr:nvCxnSpPr>
      <xdr:spPr>
        <a:xfrm>
          <a:off x="6040237" y="7816841"/>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3119157</xdr:colOff>
      <xdr:row>37</xdr:row>
      <xdr:rowOff>1817</xdr:rowOff>
    </xdr:from>
    <xdr:to>
      <xdr:col>6</xdr:col>
      <xdr:colOff>3356935</xdr:colOff>
      <xdr:row>37</xdr:row>
      <xdr:rowOff>4896</xdr:rowOff>
    </xdr:to>
    <xdr:cxnSp macro="">
      <xdr:nvCxnSpPr>
        <xdr:cNvPr id="101" name="직선 연결선 100">
          <a:extLst>
            <a:ext uri="{FF2B5EF4-FFF2-40B4-BE49-F238E27FC236}">
              <a16:creationId xmlns:a16="http://schemas.microsoft.com/office/drawing/2014/main" id="{00000000-0008-0000-0C00-000065000000}"/>
            </a:ext>
          </a:extLst>
        </xdr:cNvPr>
        <xdr:cNvCxnSpPr/>
      </xdr:nvCxnSpPr>
      <xdr:spPr>
        <a:xfrm flipV="1">
          <a:off x="6040157" y="8295894"/>
          <a:ext cx="237778" cy="307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36</xdr:row>
      <xdr:rowOff>248</xdr:rowOff>
    </xdr:from>
    <xdr:to>
      <xdr:col>10</xdr:col>
      <xdr:colOff>276397</xdr:colOff>
      <xdr:row>38</xdr:row>
      <xdr:rowOff>47048</xdr:rowOff>
    </xdr:to>
    <xdr:sp macro="" textlink="">
      <xdr:nvSpPr>
        <xdr:cNvPr id="107" name="TextBox 106">
          <a:extLst>
            <a:ext uri="{FF2B5EF4-FFF2-40B4-BE49-F238E27FC236}">
              <a16:creationId xmlns:a16="http://schemas.microsoft.com/office/drawing/2014/main" id="{00000000-0008-0000-0C00-00006B000000}"/>
            </a:ext>
          </a:extLst>
        </xdr:cNvPr>
        <xdr:cNvSpPr txBox="1"/>
      </xdr:nvSpPr>
      <xdr:spPr>
        <a:xfrm>
          <a:off x="6255897" y="8064748"/>
          <a:ext cx="2466000" cy="50595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KB-NAU Special Situation Corporate </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Restructuring Private Equity Fund      6.00%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75</xdr:row>
      <xdr:rowOff>190499</xdr:rowOff>
    </xdr:from>
    <xdr:to>
      <xdr:col>10</xdr:col>
      <xdr:colOff>276397</xdr:colOff>
      <xdr:row>77</xdr:row>
      <xdr:rowOff>28575</xdr:rowOff>
    </xdr:to>
    <xdr:sp macro="" textlink="">
      <xdr:nvSpPr>
        <xdr:cNvPr id="108" name="TextBox 107">
          <a:extLst>
            <a:ext uri="{FF2B5EF4-FFF2-40B4-BE49-F238E27FC236}">
              <a16:creationId xmlns:a16="http://schemas.microsoft.com/office/drawing/2014/main" id="{00000000-0008-0000-0C00-00006C000000}"/>
            </a:ext>
          </a:extLst>
        </xdr:cNvPr>
        <xdr:cNvSpPr txBox="1"/>
      </xdr:nvSpPr>
      <xdr:spPr>
        <a:xfrm>
          <a:off x="6255897" y="17208499"/>
          <a:ext cx="2466000" cy="29723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Sunindo Kookmin Best Finance</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  85.00%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3116722</xdr:colOff>
      <xdr:row>73</xdr:row>
      <xdr:rowOff>167981</xdr:rowOff>
    </xdr:from>
    <xdr:to>
      <xdr:col>6</xdr:col>
      <xdr:colOff>3116722</xdr:colOff>
      <xdr:row>76</xdr:row>
      <xdr:rowOff>114300</xdr:rowOff>
    </xdr:to>
    <xdr:cxnSp macro="">
      <xdr:nvCxnSpPr>
        <xdr:cNvPr id="110" name="직선 연결선 109">
          <a:extLst>
            <a:ext uri="{FF2B5EF4-FFF2-40B4-BE49-F238E27FC236}">
              <a16:creationId xmlns:a16="http://schemas.microsoft.com/office/drawing/2014/main" id="{00000000-0008-0000-0C00-00006E000000}"/>
            </a:ext>
          </a:extLst>
        </xdr:cNvPr>
        <xdr:cNvCxnSpPr/>
      </xdr:nvCxnSpPr>
      <xdr:spPr>
        <a:xfrm>
          <a:off x="6037722" y="16658931"/>
          <a:ext cx="0" cy="63211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3121909</xdr:colOff>
      <xdr:row>76</xdr:row>
      <xdr:rowOff>109530</xdr:rowOff>
    </xdr:from>
    <xdr:to>
      <xdr:col>6</xdr:col>
      <xdr:colOff>3346372</xdr:colOff>
      <xdr:row>76</xdr:row>
      <xdr:rowOff>111099</xdr:rowOff>
    </xdr:to>
    <xdr:cxnSp macro="">
      <xdr:nvCxnSpPr>
        <xdr:cNvPr id="111" name="직선 연결선 110">
          <a:extLst>
            <a:ext uri="{FF2B5EF4-FFF2-40B4-BE49-F238E27FC236}">
              <a16:creationId xmlns:a16="http://schemas.microsoft.com/office/drawing/2014/main" id="{00000000-0008-0000-0C00-00006F000000}"/>
            </a:ext>
          </a:extLst>
        </xdr:cNvPr>
        <xdr:cNvCxnSpPr/>
      </xdr:nvCxnSpPr>
      <xdr:spPr>
        <a:xfrm>
          <a:off x="6042909" y="17286280"/>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811677</xdr:colOff>
      <xdr:row>62</xdr:row>
      <xdr:rowOff>81026</xdr:rowOff>
    </xdr:from>
    <xdr:to>
      <xdr:col>6</xdr:col>
      <xdr:colOff>2858306</xdr:colOff>
      <xdr:row>63</xdr:row>
      <xdr:rowOff>148470</xdr:rowOff>
    </xdr:to>
    <xdr:sp macro="" textlink="">
      <xdr:nvSpPr>
        <xdr:cNvPr id="113" name="TextBox 112">
          <a:extLst>
            <a:ext uri="{FF2B5EF4-FFF2-40B4-BE49-F238E27FC236}">
              <a16:creationId xmlns:a16="http://schemas.microsoft.com/office/drawing/2014/main" id="{00000000-0008-0000-0C00-000071000000}"/>
            </a:ext>
          </a:extLst>
        </xdr:cNvPr>
        <xdr:cNvSpPr txBox="1"/>
      </xdr:nvSpPr>
      <xdr:spPr>
        <a:xfrm>
          <a:off x="3745377" y="14057376"/>
          <a:ext cx="2046629" cy="296044"/>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Prudential Life Insurance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601076</xdr:colOff>
      <xdr:row>63</xdr:row>
      <xdr:rowOff>5368</xdr:rowOff>
    </xdr:from>
    <xdr:to>
      <xdr:col>6</xdr:col>
      <xdr:colOff>825539</xdr:colOff>
      <xdr:row>63</xdr:row>
      <xdr:rowOff>6937</xdr:rowOff>
    </xdr:to>
    <xdr:cxnSp macro="">
      <xdr:nvCxnSpPr>
        <xdr:cNvPr id="115" name="직선 연결선 114">
          <a:extLst>
            <a:ext uri="{FF2B5EF4-FFF2-40B4-BE49-F238E27FC236}">
              <a16:creationId xmlns:a16="http://schemas.microsoft.com/office/drawing/2014/main" id="{00000000-0008-0000-0C00-000073000000}"/>
            </a:ext>
          </a:extLst>
        </xdr:cNvPr>
        <xdr:cNvCxnSpPr/>
      </xdr:nvCxnSpPr>
      <xdr:spPr>
        <a:xfrm>
          <a:off x="3534776" y="14210318"/>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16</xdr:row>
      <xdr:rowOff>45972</xdr:rowOff>
    </xdr:from>
    <xdr:to>
      <xdr:col>10</xdr:col>
      <xdr:colOff>276397</xdr:colOff>
      <xdr:row>17</xdr:row>
      <xdr:rowOff>116729</xdr:rowOff>
    </xdr:to>
    <xdr:sp macro="" textlink="">
      <xdr:nvSpPr>
        <xdr:cNvPr id="112" name="TextBox 111">
          <a:extLst>
            <a:ext uri="{FF2B5EF4-FFF2-40B4-BE49-F238E27FC236}">
              <a16:creationId xmlns:a16="http://schemas.microsoft.com/office/drawing/2014/main" id="{00000000-0008-0000-0C00-000070000000}"/>
            </a:ext>
          </a:extLst>
        </xdr:cNvPr>
        <xdr:cNvSpPr txBox="1"/>
      </xdr:nvSpPr>
      <xdr:spPr>
        <a:xfrm>
          <a:off x="6255897" y="3558010"/>
          <a:ext cx="2466000" cy="30033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Bank KB Bukopin, Tbk.</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                 67.00</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11</xdr:col>
      <xdr:colOff>52757</xdr:colOff>
      <xdr:row>15</xdr:row>
      <xdr:rowOff>100712</xdr:rowOff>
    </xdr:from>
    <xdr:to>
      <xdr:col>14</xdr:col>
      <xdr:colOff>271753</xdr:colOff>
      <xdr:row>16</xdr:row>
      <xdr:rowOff>171468</xdr:rowOff>
    </xdr:to>
    <xdr:sp macro="" textlink="">
      <xdr:nvSpPr>
        <xdr:cNvPr id="114" name="TextBox 113">
          <a:extLst>
            <a:ext uri="{FF2B5EF4-FFF2-40B4-BE49-F238E27FC236}">
              <a16:creationId xmlns:a16="http://schemas.microsoft.com/office/drawing/2014/main" id="{00000000-0008-0000-0C00-000072000000}"/>
            </a:ext>
          </a:extLst>
        </xdr:cNvPr>
        <xdr:cNvSpPr txBox="1"/>
      </xdr:nvSpPr>
      <xdr:spPr>
        <a:xfrm>
          <a:off x="9206282" y="3377312"/>
          <a:ext cx="2476421" cy="299356"/>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PT Bukopin Finance                          97.03%</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11</xdr:col>
      <xdr:colOff>52757</xdr:colOff>
      <xdr:row>17</xdr:row>
      <xdr:rowOff>20346</xdr:rowOff>
    </xdr:from>
    <xdr:to>
      <xdr:col>14</xdr:col>
      <xdr:colOff>271753</xdr:colOff>
      <xdr:row>18</xdr:row>
      <xdr:rowOff>87790</xdr:rowOff>
    </xdr:to>
    <xdr:sp macro="" textlink="">
      <xdr:nvSpPr>
        <xdr:cNvPr id="116" name="TextBox 115">
          <a:extLst>
            <a:ext uri="{FF2B5EF4-FFF2-40B4-BE49-F238E27FC236}">
              <a16:creationId xmlns:a16="http://schemas.microsoft.com/office/drawing/2014/main" id="{00000000-0008-0000-0C00-000074000000}"/>
            </a:ext>
          </a:extLst>
        </xdr:cNvPr>
        <xdr:cNvSpPr txBox="1"/>
      </xdr:nvSpPr>
      <xdr:spPr>
        <a:xfrm>
          <a:off x="9206282" y="3754146"/>
          <a:ext cx="2476421" cy="29604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 Bank Syariah Bukopin                  92.78%</a:t>
          </a:r>
        </a:p>
      </xdr:txBody>
    </xdr:sp>
    <xdr:clientData/>
  </xdr:twoCellAnchor>
  <xdr:twoCellAnchor>
    <xdr:from>
      <xdr:col>10</xdr:col>
      <xdr:colOff>517162</xdr:colOff>
      <xdr:row>16</xdr:row>
      <xdr:rowOff>19050</xdr:rowOff>
    </xdr:from>
    <xdr:to>
      <xdr:col>10</xdr:col>
      <xdr:colOff>517162</xdr:colOff>
      <xdr:row>17</xdr:row>
      <xdr:rowOff>154688</xdr:rowOff>
    </xdr:to>
    <xdr:cxnSp macro="">
      <xdr:nvCxnSpPr>
        <xdr:cNvPr id="118" name="직선 연결선 117">
          <a:extLst>
            <a:ext uri="{FF2B5EF4-FFF2-40B4-BE49-F238E27FC236}">
              <a16:creationId xmlns:a16="http://schemas.microsoft.com/office/drawing/2014/main" id="{00000000-0008-0000-0C00-000076000000}"/>
            </a:ext>
          </a:extLst>
        </xdr:cNvPr>
        <xdr:cNvCxnSpPr/>
      </xdr:nvCxnSpPr>
      <xdr:spPr>
        <a:xfrm>
          <a:off x="8984887" y="3524250"/>
          <a:ext cx="0" cy="364238"/>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509057</xdr:colOff>
      <xdr:row>16</xdr:row>
      <xdr:rowOff>13244</xdr:rowOff>
    </xdr:from>
    <xdr:to>
      <xdr:col>11</xdr:col>
      <xdr:colOff>46389</xdr:colOff>
      <xdr:row>16</xdr:row>
      <xdr:rowOff>14439</xdr:rowOff>
    </xdr:to>
    <xdr:cxnSp macro="">
      <xdr:nvCxnSpPr>
        <xdr:cNvPr id="119" name="직선 연결선 118">
          <a:extLst>
            <a:ext uri="{FF2B5EF4-FFF2-40B4-BE49-F238E27FC236}">
              <a16:creationId xmlns:a16="http://schemas.microsoft.com/office/drawing/2014/main" id="{00000000-0008-0000-0C00-000077000000}"/>
            </a:ext>
          </a:extLst>
        </xdr:cNvPr>
        <xdr:cNvCxnSpPr/>
      </xdr:nvCxnSpPr>
      <xdr:spPr>
        <a:xfrm>
          <a:off x="8960907" y="3512094"/>
          <a:ext cx="223132" cy="1195"/>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3117402</xdr:colOff>
      <xdr:row>16</xdr:row>
      <xdr:rowOff>164834</xdr:rowOff>
    </xdr:from>
    <xdr:to>
      <xdr:col>6</xdr:col>
      <xdr:colOff>3341865</xdr:colOff>
      <xdr:row>16</xdr:row>
      <xdr:rowOff>166403</xdr:rowOff>
    </xdr:to>
    <xdr:cxnSp macro="">
      <xdr:nvCxnSpPr>
        <xdr:cNvPr id="120" name="직선 연결선 119">
          <a:extLst>
            <a:ext uri="{FF2B5EF4-FFF2-40B4-BE49-F238E27FC236}">
              <a16:creationId xmlns:a16="http://schemas.microsoft.com/office/drawing/2014/main" id="{00000000-0008-0000-0C00-000078000000}"/>
            </a:ext>
          </a:extLst>
        </xdr:cNvPr>
        <xdr:cNvCxnSpPr/>
      </xdr:nvCxnSpPr>
      <xdr:spPr>
        <a:xfrm>
          <a:off x="6038402" y="366368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58</xdr:row>
      <xdr:rowOff>183535</xdr:rowOff>
    </xdr:from>
    <xdr:to>
      <xdr:col>10</xdr:col>
      <xdr:colOff>276397</xdr:colOff>
      <xdr:row>60</xdr:row>
      <xdr:rowOff>22378</xdr:rowOff>
    </xdr:to>
    <xdr:sp macro="" textlink="">
      <xdr:nvSpPr>
        <xdr:cNvPr id="121" name="TextBox 120">
          <a:extLst>
            <a:ext uri="{FF2B5EF4-FFF2-40B4-BE49-F238E27FC236}">
              <a16:creationId xmlns:a16="http://schemas.microsoft.com/office/drawing/2014/main" id="{00000000-0008-0000-0C00-000079000000}"/>
            </a:ext>
          </a:extLst>
        </xdr:cNvPr>
        <xdr:cNvSpPr txBox="1"/>
      </xdr:nvSpPr>
      <xdr:spPr>
        <a:xfrm>
          <a:off x="6255897" y="13298727"/>
          <a:ext cx="2466000" cy="297997"/>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 KB Finansia Multi Finance            80.00%</a:t>
          </a:r>
        </a:p>
      </xdr:txBody>
    </xdr:sp>
    <xdr:clientData/>
  </xdr:twoCellAnchor>
  <xdr:twoCellAnchor>
    <xdr:from>
      <xdr:col>6</xdr:col>
      <xdr:colOff>3119700</xdr:colOff>
      <xdr:row>57</xdr:row>
      <xdr:rowOff>208890</xdr:rowOff>
    </xdr:from>
    <xdr:to>
      <xdr:col>6</xdr:col>
      <xdr:colOff>3119700</xdr:colOff>
      <xdr:row>60</xdr:row>
      <xdr:rowOff>200025</xdr:rowOff>
    </xdr:to>
    <xdr:cxnSp macro="">
      <xdr:nvCxnSpPr>
        <xdr:cNvPr id="123" name="직선 연결선 122">
          <a:extLst>
            <a:ext uri="{FF2B5EF4-FFF2-40B4-BE49-F238E27FC236}">
              <a16:creationId xmlns:a16="http://schemas.microsoft.com/office/drawing/2014/main" id="{00000000-0008-0000-0C00-00007B000000}"/>
            </a:ext>
          </a:extLst>
        </xdr:cNvPr>
        <xdr:cNvCxnSpPr/>
      </xdr:nvCxnSpPr>
      <xdr:spPr>
        <a:xfrm>
          <a:off x="6040700" y="13042240"/>
          <a:ext cx="0" cy="676935"/>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3125257</xdr:colOff>
      <xdr:row>59</xdr:row>
      <xdr:rowOff>69777</xdr:rowOff>
    </xdr:from>
    <xdr:to>
      <xdr:col>6</xdr:col>
      <xdr:colOff>3341257</xdr:colOff>
      <xdr:row>59</xdr:row>
      <xdr:rowOff>71369</xdr:rowOff>
    </xdr:to>
    <xdr:cxnSp macro="">
      <xdr:nvCxnSpPr>
        <xdr:cNvPr id="124" name="직선 연결선 123">
          <a:extLst>
            <a:ext uri="{FF2B5EF4-FFF2-40B4-BE49-F238E27FC236}">
              <a16:creationId xmlns:a16="http://schemas.microsoft.com/office/drawing/2014/main" id="{00000000-0008-0000-0C00-00007C000000}"/>
            </a:ext>
          </a:extLst>
        </xdr:cNvPr>
        <xdr:cNvCxnSpPr/>
      </xdr:nvCxnSpPr>
      <xdr:spPr>
        <a:xfrm>
          <a:off x="6046257" y="13414546"/>
          <a:ext cx="216000" cy="159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12</xdr:row>
      <xdr:rowOff>51085</xdr:rowOff>
    </xdr:from>
    <xdr:to>
      <xdr:col>10</xdr:col>
      <xdr:colOff>276397</xdr:colOff>
      <xdr:row>13</xdr:row>
      <xdr:rowOff>118528</xdr:rowOff>
    </xdr:to>
    <xdr:sp macro="" textlink="">
      <xdr:nvSpPr>
        <xdr:cNvPr id="122" name="TextBox 121">
          <a:extLst>
            <a:ext uri="{FF2B5EF4-FFF2-40B4-BE49-F238E27FC236}">
              <a16:creationId xmlns:a16="http://schemas.microsoft.com/office/drawing/2014/main" id="{00000000-0008-0000-0C00-00007A000000}"/>
            </a:ext>
          </a:extLst>
        </xdr:cNvPr>
        <xdr:cNvSpPr txBox="1"/>
      </xdr:nvSpPr>
      <xdr:spPr>
        <a:xfrm>
          <a:off x="6255897" y="2644816"/>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BANK MYANMAR</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LTD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3119141</xdr:colOff>
      <xdr:row>12</xdr:row>
      <xdr:rowOff>199583</xdr:rowOff>
    </xdr:from>
    <xdr:to>
      <xdr:col>6</xdr:col>
      <xdr:colOff>3343604</xdr:colOff>
      <xdr:row>12</xdr:row>
      <xdr:rowOff>201152</xdr:rowOff>
    </xdr:to>
    <xdr:cxnSp macro="">
      <xdr:nvCxnSpPr>
        <xdr:cNvPr id="125" name="직선 연결선 124">
          <a:extLst>
            <a:ext uri="{FF2B5EF4-FFF2-40B4-BE49-F238E27FC236}">
              <a16:creationId xmlns:a16="http://schemas.microsoft.com/office/drawing/2014/main" id="{00000000-0008-0000-0C00-00007D000000}"/>
            </a:ext>
          </a:extLst>
        </xdr:cNvPr>
        <xdr:cNvCxnSpPr/>
      </xdr:nvCxnSpPr>
      <xdr:spPr>
        <a:xfrm>
          <a:off x="6049910" y="279331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38</xdr:row>
      <xdr:rowOff>104757</xdr:rowOff>
    </xdr:from>
    <xdr:to>
      <xdr:col>10</xdr:col>
      <xdr:colOff>276397</xdr:colOff>
      <xdr:row>39</xdr:row>
      <xdr:rowOff>168893</xdr:rowOff>
    </xdr:to>
    <xdr:sp macro="" textlink="">
      <xdr:nvSpPr>
        <xdr:cNvPr id="128" name="TextBox 127">
          <a:extLst>
            <a:ext uri="{FF2B5EF4-FFF2-40B4-BE49-F238E27FC236}">
              <a16:creationId xmlns:a16="http://schemas.microsoft.com/office/drawing/2014/main" id="{00000000-0008-0000-0C00-000080000000}"/>
            </a:ext>
          </a:extLst>
        </xdr:cNvPr>
        <xdr:cNvSpPr txBox="1"/>
      </xdr:nvSpPr>
      <xdr:spPr>
        <a:xfrm>
          <a:off x="6255897" y="8628411"/>
          <a:ext cx="2466000" cy="29371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Material and Parts No. 1 PEF       14.47%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3124454</xdr:colOff>
      <xdr:row>39</xdr:row>
      <xdr:rowOff>20753</xdr:rowOff>
    </xdr:from>
    <xdr:to>
      <xdr:col>6</xdr:col>
      <xdr:colOff>3340454</xdr:colOff>
      <xdr:row>39</xdr:row>
      <xdr:rowOff>22344</xdr:rowOff>
    </xdr:to>
    <xdr:cxnSp macro="">
      <xdr:nvCxnSpPr>
        <xdr:cNvPr id="129" name="직선 연결선 128">
          <a:extLst>
            <a:ext uri="{FF2B5EF4-FFF2-40B4-BE49-F238E27FC236}">
              <a16:creationId xmlns:a16="http://schemas.microsoft.com/office/drawing/2014/main" id="{00000000-0008-0000-0C00-000081000000}"/>
            </a:ext>
          </a:extLst>
        </xdr:cNvPr>
        <xdr:cNvCxnSpPr/>
      </xdr:nvCxnSpPr>
      <xdr:spPr>
        <a:xfrm>
          <a:off x="6045454" y="8773984"/>
          <a:ext cx="216000" cy="1591"/>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39</xdr:row>
      <xdr:rowOff>219470</xdr:rowOff>
    </xdr:from>
    <xdr:to>
      <xdr:col>10</xdr:col>
      <xdr:colOff>276397</xdr:colOff>
      <xdr:row>41</xdr:row>
      <xdr:rowOff>58320</xdr:rowOff>
    </xdr:to>
    <xdr:sp macro="" textlink="">
      <xdr:nvSpPr>
        <xdr:cNvPr id="130" name="TextBox 129">
          <a:extLst>
            <a:ext uri="{FF2B5EF4-FFF2-40B4-BE49-F238E27FC236}">
              <a16:creationId xmlns:a16="http://schemas.microsoft.com/office/drawing/2014/main" id="{00000000-0008-0000-0C00-000082000000}"/>
            </a:ext>
          </a:extLst>
        </xdr:cNvPr>
        <xdr:cNvSpPr txBox="1"/>
      </xdr:nvSpPr>
      <xdr:spPr>
        <a:xfrm>
          <a:off x="6255897" y="8972701"/>
          <a:ext cx="2466000" cy="29800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FINA JOINT STOCK COMPANY    77.82%       </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3127767</xdr:colOff>
      <xdr:row>40</xdr:row>
      <xdr:rowOff>136443</xdr:rowOff>
    </xdr:from>
    <xdr:to>
      <xdr:col>6</xdr:col>
      <xdr:colOff>3343767</xdr:colOff>
      <xdr:row>40</xdr:row>
      <xdr:rowOff>138034</xdr:rowOff>
    </xdr:to>
    <xdr:cxnSp macro="">
      <xdr:nvCxnSpPr>
        <xdr:cNvPr id="131" name="직선 연결선 130">
          <a:extLst>
            <a:ext uri="{FF2B5EF4-FFF2-40B4-BE49-F238E27FC236}">
              <a16:creationId xmlns:a16="http://schemas.microsoft.com/office/drawing/2014/main" id="{00000000-0008-0000-0C00-000083000000}"/>
            </a:ext>
          </a:extLst>
        </xdr:cNvPr>
        <xdr:cNvCxnSpPr/>
      </xdr:nvCxnSpPr>
      <xdr:spPr>
        <a:xfrm>
          <a:off x="6048767" y="9119251"/>
          <a:ext cx="216000" cy="1591"/>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81</xdr:row>
      <xdr:rowOff>164892</xdr:rowOff>
    </xdr:from>
    <xdr:to>
      <xdr:col>10</xdr:col>
      <xdr:colOff>276397</xdr:colOff>
      <xdr:row>83</xdr:row>
      <xdr:rowOff>8636</xdr:rowOff>
    </xdr:to>
    <xdr:sp macro="" textlink="">
      <xdr:nvSpPr>
        <xdr:cNvPr id="132" name="TextBox 131">
          <a:extLst>
            <a:ext uri="{FF2B5EF4-FFF2-40B4-BE49-F238E27FC236}">
              <a16:creationId xmlns:a16="http://schemas.microsoft.com/office/drawing/2014/main" id="{00000000-0008-0000-0C00-000084000000}"/>
            </a:ext>
          </a:extLst>
        </xdr:cNvPr>
        <xdr:cNvSpPr txBox="1"/>
      </xdr:nvSpPr>
      <xdr:spPr>
        <a:xfrm>
          <a:off x="6259072" y="18490992"/>
          <a:ext cx="2475525" cy="30094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FineKB Private Equity Fund No.1       25.00%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3121135</xdr:colOff>
      <xdr:row>84</xdr:row>
      <xdr:rowOff>114222</xdr:rowOff>
    </xdr:from>
    <xdr:to>
      <xdr:col>6</xdr:col>
      <xdr:colOff>3355135</xdr:colOff>
      <xdr:row>84</xdr:row>
      <xdr:rowOff>115791</xdr:rowOff>
    </xdr:to>
    <xdr:cxnSp macro="">
      <xdr:nvCxnSpPr>
        <xdr:cNvPr id="133" name="직선 연결선 132">
          <a:extLst>
            <a:ext uri="{FF2B5EF4-FFF2-40B4-BE49-F238E27FC236}">
              <a16:creationId xmlns:a16="http://schemas.microsoft.com/office/drawing/2014/main" id="{00000000-0008-0000-0C00-000085000000}"/>
            </a:ext>
          </a:extLst>
        </xdr:cNvPr>
        <xdr:cNvCxnSpPr/>
      </xdr:nvCxnSpPr>
      <xdr:spPr>
        <a:xfrm>
          <a:off x="6045310" y="19126122"/>
          <a:ext cx="234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285302</xdr:colOff>
      <xdr:row>16</xdr:row>
      <xdr:rowOff>190234</xdr:rowOff>
    </xdr:from>
    <xdr:to>
      <xdr:col>10</xdr:col>
      <xdr:colOff>509765</xdr:colOff>
      <xdr:row>16</xdr:row>
      <xdr:rowOff>191803</xdr:rowOff>
    </xdr:to>
    <xdr:cxnSp macro="">
      <xdr:nvCxnSpPr>
        <xdr:cNvPr id="126" name="직선 연결선 125">
          <a:extLst>
            <a:ext uri="{FF2B5EF4-FFF2-40B4-BE49-F238E27FC236}">
              <a16:creationId xmlns:a16="http://schemas.microsoft.com/office/drawing/2014/main" id="{00000000-0008-0000-0C00-00007E000000}"/>
            </a:ext>
          </a:extLst>
        </xdr:cNvPr>
        <xdr:cNvCxnSpPr/>
      </xdr:nvCxnSpPr>
      <xdr:spPr>
        <a:xfrm>
          <a:off x="8737152" y="3689084"/>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515407</xdr:colOff>
      <xdr:row>17</xdr:row>
      <xdr:rowOff>149769</xdr:rowOff>
    </xdr:from>
    <xdr:to>
      <xdr:col>11</xdr:col>
      <xdr:colOff>52739</xdr:colOff>
      <xdr:row>17</xdr:row>
      <xdr:rowOff>150964</xdr:rowOff>
    </xdr:to>
    <xdr:cxnSp macro="">
      <xdr:nvCxnSpPr>
        <xdr:cNvPr id="127" name="직선 연결선 126">
          <a:extLst>
            <a:ext uri="{FF2B5EF4-FFF2-40B4-BE49-F238E27FC236}">
              <a16:creationId xmlns:a16="http://schemas.microsoft.com/office/drawing/2014/main" id="{00000000-0008-0000-0C00-00007F000000}"/>
            </a:ext>
          </a:extLst>
        </xdr:cNvPr>
        <xdr:cNvCxnSpPr/>
      </xdr:nvCxnSpPr>
      <xdr:spPr>
        <a:xfrm>
          <a:off x="8983132" y="3883569"/>
          <a:ext cx="223132" cy="1195"/>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60</xdr:row>
      <xdr:rowOff>78760</xdr:rowOff>
    </xdr:from>
    <xdr:to>
      <xdr:col>10</xdr:col>
      <xdr:colOff>276397</xdr:colOff>
      <xdr:row>61</xdr:row>
      <xdr:rowOff>146203</xdr:rowOff>
    </xdr:to>
    <xdr:sp macro="" textlink="">
      <xdr:nvSpPr>
        <xdr:cNvPr id="134" name="TextBox 133">
          <a:extLst>
            <a:ext uri="{FF2B5EF4-FFF2-40B4-BE49-F238E27FC236}">
              <a16:creationId xmlns:a16="http://schemas.microsoft.com/office/drawing/2014/main" id="{00000000-0008-0000-0C00-000086000000}"/>
            </a:ext>
          </a:extLst>
        </xdr:cNvPr>
        <xdr:cNvSpPr txBox="1"/>
      </xdr:nvSpPr>
      <xdr:spPr>
        <a:xfrm>
          <a:off x="6255897" y="13653106"/>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J</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Capital Co., Ltd</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                          50.99%</a:t>
          </a:r>
        </a:p>
      </xdr:txBody>
    </xdr:sp>
    <xdr:clientData/>
  </xdr:twoCellAnchor>
  <xdr:twoCellAnchor>
    <xdr:from>
      <xdr:col>6</xdr:col>
      <xdr:colOff>3125257</xdr:colOff>
      <xdr:row>60</xdr:row>
      <xdr:rowOff>199952</xdr:rowOff>
    </xdr:from>
    <xdr:to>
      <xdr:col>6</xdr:col>
      <xdr:colOff>3341257</xdr:colOff>
      <xdr:row>60</xdr:row>
      <xdr:rowOff>201544</xdr:rowOff>
    </xdr:to>
    <xdr:cxnSp macro="">
      <xdr:nvCxnSpPr>
        <xdr:cNvPr id="135" name="직선 연결선 134">
          <a:extLst>
            <a:ext uri="{FF2B5EF4-FFF2-40B4-BE49-F238E27FC236}">
              <a16:creationId xmlns:a16="http://schemas.microsoft.com/office/drawing/2014/main" id="{00000000-0008-0000-0C00-000087000000}"/>
            </a:ext>
          </a:extLst>
        </xdr:cNvPr>
        <xdr:cNvCxnSpPr/>
      </xdr:nvCxnSpPr>
      <xdr:spPr>
        <a:xfrm>
          <a:off x="6046257" y="13719102"/>
          <a:ext cx="216000" cy="159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89</xdr:row>
      <xdr:rowOff>22</xdr:rowOff>
    </xdr:from>
    <xdr:to>
      <xdr:col>10</xdr:col>
      <xdr:colOff>276397</xdr:colOff>
      <xdr:row>91</xdr:row>
      <xdr:rowOff>27011</xdr:rowOff>
    </xdr:to>
    <xdr:sp macro="" textlink="">
      <xdr:nvSpPr>
        <xdr:cNvPr id="136" name="TextBox 135">
          <a:extLst>
            <a:ext uri="{FF2B5EF4-FFF2-40B4-BE49-F238E27FC236}">
              <a16:creationId xmlns:a16="http://schemas.microsoft.com/office/drawing/2014/main" id="{00000000-0008-0000-0C00-000088000000}"/>
            </a:ext>
          </a:extLst>
        </xdr:cNvPr>
        <xdr:cNvSpPr txBox="1"/>
      </xdr:nvSpPr>
      <xdr:spPr>
        <a:xfrm>
          <a:off x="6259072" y="20154922"/>
          <a:ext cx="2475525" cy="484189"/>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PT.</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KB Data Systems Indonesia</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         95.10% </a:t>
          </a:r>
        </a:p>
        <a:p>
          <a:pPr algn="l"/>
          <a:r>
            <a:rPr lang="en-US" altLang="ko-KR" sz="700">
              <a:solidFill>
                <a:sysClr val="windowText" lastClr="000000"/>
              </a:solidFill>
              <a:latin typeface="KB금융 본문체 Light" panose="020B0303000000000000" pitchFamily="50" charset="-127"/>
              <a:ea typeface="KB금융 본문체 Light" panose="020B0303000000000000" pitchFamily="50" charset="-127"/>
            </a:rPr>
            <a:t>*KB</a:t>
          </a:r>
          <a:r>
            <a:rPr lang="en-US" altLang="ko-KR" sz="700" baseline="0">
              <a:solidFill>
                <a:sysClr val="windowText" lastClr="000000"/>
              </a:solidFill>
              <a:latin typeface="KB금융 본문체 Light" panose="020B0303000000000000" pitchFamily="50" charset="-127"/>
              <a:ea typeface="KB금융 본문체 Light" panose="020B0303000000000000" pitchFamily="50" charset="-127"/>
            </a:rPr>
            <a:t> Data Systems: 95.10% </a:t>
          </a:r>
          <a:r>
            <a:rPr lang="en-US" altLang="ko-KR" sz="700" baseline="0">
              <a:solidFill>
                <a:schemeClr val="dk1"/>
              </a:solidFill>
              <a:effectLst/>
              <a:latin typeface="KB금융 본문체 Light" panose="020B0303000000000000" pitchFamily="50" charset="-127"/>
              <a:ea typeface="KB금융 본문체 Light" panose="020B0303000000000000" pitchFamily="50" charset="-127"/>
              <a:cs typeface="+mn-cs"/>
            </a:rPr>
            <a:t>· KB Kookmin Bank: 4.90%</a:t>
          </a:r>
          <a:r>
            <a:rPr lang="en-US" altLang="ko-KR" sz="700">
              <a:solidFill>
                <a:sysClr val="windowText" lastClr="000000"/>
              </a:solidFill>
              <a:latin typeface="KB금융 본문체 Light" panose="020B0303000000000000" pitchFamily="50" charset="-127"/>
              <a:ea typeface="KB금융 본문체 Light" panose="020B0303000000000000" pitchFamily="50" charset="-127"/>
            </a:rPr>
            <a:t>                                  </a:t>
          </a:r>
          <a:endParaRPr lang="ko-KR" altLang="en-US" sz="70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2871511</xdr:colOff>
      <xdr:row>89</xdr:row>
      <xdr:rowOff>224192</xdr:rowOff>
    </xdr:from>
    <xdr:to>
      <xdr:col>6</xdr:col>
      <xdr:colOff>3339511</xdr:colOff>
      <xdr:row>89</xdr:row>
      <xdr:rowOff>224971</xdr:rowOff>
    </xdr:to>
    <xdr:cxnSp macro="">
      <xdr:nvCxnSpPr>
        <xdr:cNvPr id="138" name="직선 연결선 137">
          <a:extLst>
            <a:ext uri="{FF2B5EF4-FFF2-40B4-BE49-F238E27FC236}">
              <a16:creationId xmlns:a16="http://schemas.microsoft.com/office/drawing/2014/main" id="{00000000-0008-0000-0C00-00008A000000}"/>
            </a:ext>
          </a:extLst>
        </xdr:cNvPr>
        <xdr:cNvCxnSpPr>
          <a:stCxn id="44" idx="3"/>
        </xdr:cNvCxnSpPr>
      </xdr:nvCxnSpPr>
      <xdr:spPr>
        <a:xfrm flipV="1">
          <a:off x="5795686" y="20379092"/>
          <a:ext cx="468000" cy="77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83</xdr:row>
      <xdr:rowOff>117267</xdr:rowOff>
    </xdr:from>
    <xdr:to>
      <xdr:col>10</xdr:col>
      <xdr:colOff>276397</xdr:colOff>
      <xdr:row>85</xdr:row>
      <xdr:rowOff>138901</xdr:rowOff>
    </xdr:to>
    <xdr:sp macro="" textlink="">
      <xdr:nvSpPr>
        <xdr:cNvPr id="137" name="TextBox 136">
          <a:extLst>
            <a:ext uri="{FF2B5EF4-FFF2-40B4-BE49-F238E27FC236}">
              <a16:creationId xmlns:a16="http://schemas.microsoft.com/office/drawing/2014/main" id="{00000000-0008-0000-0C00-000089000000}"/>
            </a:ext>
          </a:extLst>
        </xdr:cNvPr>
        <xdr:cNvSpPr txBox="1"/>
      </xdr:nvSpPr>
      <xdr:spPr>
        <a:xfrm>
          <a:off x="6259072" y="18900567"/>
          <a:ext cx="2475525" cy="478834"/>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Bio Global Expansion</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Private Equity Fund No.1                   26.30%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3334897</xdr:colOff>
      <xdr:row>55</xdr:row>
      <xdr:rowOff>101941</xdr:rowOff>
    </xdr:from>
    <xdr:to>
      <xdr:col>10</xdr:col>
      <xdr:colOff>276397</xdr:colOff>
      <xdr:row>56</xdr:row>
      <xdr:rowOff>168541</xdr:rowOff>
    </xdr:to>
    <xdr:sp macro="" textlink="">
      <xdr:nvSpPr>
        <xdr:cNvPr id="140" name="TextBox 139">
          <a:extLst>
            <a:ext uri="{FF2B5EF4-FFF2-40B4-BE49-F238E27FC236}">
              <a16:creationId xmlns:a16="http://schemas.microsoft.com/office/drawing/2014/main" id="{00000000-0008-0000-0C00-00008C000000}"/>
            </a:ext>
          </a:extLst>
        </xdr:cNvPr>
        <xdr:cNvSpPr txBox="1"/>
      </xdr:nvSpPr>
      <xdr:spPr>
        <a:xfrm>
          <a:off x="6259072" y="12484441"/>
          <a:ext cx="2475525" cy="29520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Healthcare Co., Ltd.</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3128543</xdr:colOff>
      <xdr:row>55</xdr:row>
      <xdr:rowOff>222891</xdr:rowOff>
    </xdr:from>
    <xdr:to>
      <xdr:col>6</xdr:col>
      <xdr:colOff>3344543</xdr:colOff>
      <xdr:row>55</xdr:row>
      <xdr:rowOff>224460</xdr:rowOff>
    </xdr:to>
    <xdr:cxnSp macro="">
      <xdr:nvCxnSpPr>
        <xdr:cNvPr id="141" name="직선 연결선 140">
          <a:extLst>
            <a:ext uri="{FF2B5EF4-FFF2-40B4-BE49-F238E27FC236}">
              <a16:creationId xmlns:a16="http://schemas.microsoft.com/office/drawing/2014/main" id="{00000000-0008-0000-0C00-00008D000000}"/>
            </a:ext>
          </a:extLst>
        </xdr:cNvPr>
        <xdr:cNvCxnSpPr/>
      </xdr:nvCxnSpPr>
      <xdr:spPr>
        <a:xfrm>
          <a:off x="6052718" y="12605391"/>
          <a:ext cx="216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70</xdr:row>
      <xdr:rowOff>6511</xdr:rowOff>
    </xdr:from>
    <xdr:to>
      <xdr:col>10</xdr:col>
      <xdr:colOff>276397</xdr:colOff>
      <xdr:row>72</xdr:row>
      <xdr:rowOff>92912</xdr:rowOff>
    </xdr:to>
    <xdr:sp macro="" textlink="">
      <xdr:nvSpPr>
        <xdr:cNvPr id="142" name="TextBox 141">
          <a:extLst>
            <a:ext uri="{FF2B5EF4-FFF2-40B4-BE49-F238E27FC236}">
              <a16:creationId xmlns:a16="http://schemas.microsoft.com/office/drawing/2014/main" id="{00000000-0008-0000-0C00-00008E000000}"/>
            </a:ext>
          </a:extLst>
        </xdr:cNvPr>
        <xdr:cNvSpPr txBox="1"/>
      </xdr:nvSpPr>
      <xdr:spPr>
        <a:xfrm>
          <a:off x="6267803" y="15913261"/>
          <a:ext cx="2473938" cy="546776"/>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 Co-Investment 1st Private Equity Fund</a:t>
          </a:r>
        </a:p>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0.93%</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3114765</xdr:colOff>
      <xdr:row>71</xdr:row>
      <xdr:rowOff>39460</xdr:rowOff>
    </xdr:from>
    <xdr:to>
      <xdr:col>6</xdr:col>
      <xdr:colOff>3330765</xdr:colOff>
      <xdr:row>71</xdr:row>
      <xdr:rowOff>41029</xdr:rowOff>
    </xdr:to>
    <xdr:cxnSp macro="">
      <xdr:nvCxnSpPr>
        <xdr:cNvPr id="143" name="직선 연결선 142">
          <a:extLst>
            <a:ext uri="{FF2B5EF4-FFF2-40B4-BE49-F238E27FC236}">
              <a16:creationId xmlns:a16="http://schemas.microsoft.com/office/drawing/2014/main" id="{00000000-0008-0000-0C00-00008F000000}"/>
            </a:ext>
          </a:extLst>
        </xdr:cNvPr>
        <xdr:cNvCxnSpPr/>
      </xdr:nvCxnSpPr>
      <xdr:spPr>
        <a:xfrm>
          <a:off x="6047671" y="16176398"/>
          <a:ext cx="216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3334897</xdr:colOff>
      <xdr:row>43</xdr:row>
      <xdr:rowOff>19543</xdr:rowOff>
    </xdr:from>
    <xdr:to>
      <xdr:col>10</xdr:col>
      <xdr:colOff>276397</xdr:colOff>
      <xdr:row>44</xdr:row>
      <xdr:rowOff>86986</xdr:rowOff>
    </xdr:to>
    <xdr:sp macro="" textlink="">
      <xdr:nvSpPr>
        <xdr:cNvPr id="144" name="TextBox 143">
          <a:extLst>
            <a:ext uri="{FF2B5EF4-FFF2-40B4-BE49-F238E27FC236}">
              <a16:creationId xmlns:a16="http://schemas.microsoft.com/office/drawing/2014/main" id="{00000000-0008-0000-0C00-00000C000000}"/>
            </a:ext>
          </a:extLst>
        </xdr:cNvPr>
        <xdr:cNvSpPr txBox="1"/>
      </xdr:nvSpPr>
      <xdr:spPr>
        <a:xfrm>
          <a:off x="6255897" y="9691081"/>
          <a:ext cx="2466000" cy="297020"/>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PT</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cs typeface="+mn-cs"/>
            </a:rPr>
            <a:t> </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KB Valbury Sekuritas</a:t>
          </a:r>
          <a:r>
            <a:rPr lang="ko-KR"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               </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     </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65.00%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3126154</xdr:colOff>
      <xdr:row>43</xdr:row>
      <xdr:rowOff>171665</xdr:rowOff>
    </xdr:from>
    <xdr:to>
      <xdr:col>6</xdr:col>
      <xdr:colOff>3342154</xdr:colOff>
      <xdr:row>43</xdr:row>
      <xdr:rowOff>173234</xdr:rowOff>
    </xdr:to>
    <xdr:cxnSp macro="">
      <xdr:nvCxnSpPr>
        <xdr:cNvPr id="145" name="직선 연결선 144">
          <a:extLst>
            <a:ext uri="{FF2B5EF4-FFF2-40B4-BE49-F238E27FC236}">
              <a16:creationId xmlns:a16="http://schemas.microsoft.com/office/drawing/2014/main" id="{00000000-0008-0000-0C00-00003C000000}"/>
            </a:ext>
          </a:extLst>
        </xdr:cNvPr>
        <xdr:cNvCxnSpPr/>
      </xdr:nvCxnSpPr>
      <xdr:spPr>
        <a:xfrm>
          <a:off x="6047154" y="9843203"/>
          <a:ext cx="216000"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515930</xdr:colOff>
      <xdr:row>43</xdr:row>
      <xdr:rowOff>15635</xdr:rowOff>
    </xdr:from>
    <xdr:to>
      <xdr:col>14</xdr:col>
      <xdr:colOff>295275</xdr:colOff>
      <xdr:row>44</xdr:row>
      <xdr:rowOff>83078</xdr:rowOff>
    </xdr:to>
    <xdr:sp macro="" textlink="">
      <xdr:nvSpPr>
        <xdr:cNvPr id="146" name="TextBox 145">
          <a:extLst>
            <a:ext uri="{FF2B5EF4-FFF2-40B4-BE49-F238E27FC236}">
              <a16:creationId xmlns:a16="http://schemas.microsoft.com/office/drawing/2014/main" id="{00000000-0008-0000-0C00-00000C000000}"/>
            </a:ext>
          </a:extLst>
        </xdr:cNvPr>
        <xdr:cNvSpPr txBox="1"/>
      </xdr:nvSpPr>
      <xdr:spPr>
        <a:xfrm>
          <a:off x="8983655" y="9654935"/>
          <a:ext cx="2722570" cy="296043"/>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rtl="0" eaLnBrk="1" fontAlgn="auto" latinLnBrk="0" hangingPunct="1">
            <a:lnSpc>
              <a:spcPct val="100000"/>
            </a:lnSpc>
            <a:spcBef>
              <a:spcPts val="0"/>
            </a:spcBef>
            <a:spcAft>
              <a:spcPts val="0"/>
            </a:spcAft>
            <a:buClrTx/>
            <a:buSzTx/>
            <a:buFontTx/>
            <a:buNone/>
            <a:tabLst/>
            <a:defRPr/>
          </a:pPr>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PT KB</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cs typeface="+mn-cs"/>
            </a:rPr>
            <a:t> </a:t>
          </a:r>
          <a:r>
            <a:rPr lang="en-US" altLang="ko-KR" sz="900">
              <a:solidFill>
                <a:sysClr val="windowText" lastClr="000000"/>
              </a:solidFill>
              <a:latin typeface="KB금융 본문체 Light" panose="020B0303000000000000" pitchFamily="50" charset="-127"/>
              <a:ea typeface="KB금융 본문체 Light" panose="020B0303000000000000" pitchFamily="50" charset="-127"/>
              <a:cs typeface="+mn-cs"/>
            </a:rPr>
            <a:t>Valbury Capital Management  79.00%</a:t>
          </a:r>
          <a:endParaRPr lang="ko-KR" altLang="ko-KR" sz="900">
            <a:solidFill>
              <a:sysClr val="windowText" lastClr="000000"/>
            </a:solidFill>
            <a:latin typeface="KB금융 본문체 Light" panose="020B0303000000000000" pitchFamily="50" charset="-127"/>
            <a:ea typeface="KB금융 본문체 Light" panose="020B0303000000000000" pitchFamily="50" charset="-127"/>
            <a:cs typeface="+mn-cs"/>
          </a:endParaRPr>
        </a:p>
      </xdr:txBody>
    </xdr:sp>
    <xdr:clientData/>
  </xdr:twoCellAnchor>
  <xdr:twoCellAnchor>
    <xdr:from>
      <xdr:col>10</xdr:col>
      <xdr:colOff>289169</xdr:colOff>
      <xdr:row>43</xdr:row>
      <xdr:rowOff>162872</xdr:rowOff>
    </xdr:from>
    <xdr:to>
      <xdr:col>10</xdr:col>
      <xdr:colOff>513632</xdr:colOff>
      <xdr:row>43</xdr:row>
      <xdr:rowOff>164441</xdr:rowOff>
    </xdr:to>
    <xdr:cxnSp macro="">
      <xdr:nvCxnSpPr>
        <xdr:cNvPr id="147" name="직선 연결선 146">
          <a:extLst>
            <a:ext uri="{FF2B5EF4-FFF2-40B4-BE49-F238E27FC236}">
              <a16:creationId xmlns:a16="http://schemas.microsoft.com/office/drawing/2014/main" id="{00000000-0008-0000-0C00-00003C000000}"/>
            </a:ext>
          </a:extLst>
        </xdr:cNvPr>
        <xdr:cNvCxnSpPr/>
      </xdr:nvCxnSpPr>
      <xdr:spPr>
        <a:xfrm>
          <a:off x="8734669" y="9834410"/>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3322991</xdr:colOff>
      <xdr:row>62</xdr:row>
      <xdr:rowOff>98775</xdr:rowOff>
    </xdr:from>
    <xdr:to>
      <xdr:col>10</xdr:col>
      <xdr:colOff>264491</xdr:colOff>
      <xdr:row>63</xdr:row>
      <xdr:rowOff>166217</xdr:rowOff>
    </xdr:to>
    <xdr:sp macro="" textlink="">
      <xdr:nvSpPr>
        <xdr:cNvPr id="139" name="TextBox 138">
          <a:extLst>
            <a:ext uri="{FF2B5EF4-FFF2-40B4-BE49-F238E27FC236}">
              <a16:creationId xmlns:a16="http://schemas.microsoft.com/office/drawing/2014/main" id="{00000000-0008-0000-0C00-000017000000}"/>
            </a:ext>
          </a:extLst>
        </xdr:cNvPr>
        <xdr:cNvSpPr txBox="1"/>
      </xdr:nvSpPr>
      <xdr:spPr>
        <a:xfrm>
          <a:off x="6256691" y="14075125"/>
          <a:ext cx="2472350" cy="296042"/>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ysClr val="windowText" lastClr="000000"/>
              </a:solidFill>
              <a:latin typeface="KB금융 본문체 Light" panose="020B0303000000000000" pitchFamily="50" charset="-127"/>
              <a:ea typeface="KB금융 본문체 Light" panose="020B0303000000000000" pitchFamily="50" charset="-127"/>
            </a:rPr>
            <a:t>KB Life</a:t>
          </a: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Partners                                    100%</a:t>
          </a:r>
          <a:endParaRPr lang="ko-KR" altLang="en-US" sz="1050">
            <a:solidFill>
              <a:sysClr val="windowText" lastClr="00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2846888</xdr:colOff>
      <xdr:row>63</xdr:row>
      <xdr:rowOff>3596</xdr:rowOff>
    </xdr:from>
    <xdr:to>
      <xdr:col>6</xdr:col>
      <xdr:colOff>3328045</xdr:colOff>
      <xdr:row>63</xdr:row>
      <xdr:rowOff>5165</xdr:rowOff>
    </xdr:to>
    <xdr:cxnSp macro="">
      <xdr:nvCxnSpPr>
        <xdr:cNvPr id="148" name="직선 연결선 147">
          <a:extLst>
            <a:ext uri="{FF2B5EF4-FFF2-40B4-BE49-F238E27FC236}">
              <a16:creationId xmlns:a16="http://schemas.microsoft.com/office/drawing/2014/main" id="{00000000-0008-0000-0C00-00004A000000}"/>
            </a:ext>
          </a:extLst>
        </xdr:cNvPr>
        <xdr:cNvCxnSpPr/>
      </xdr:nvCxnSpPr>
      <xdr:spPr>
        <a:xfrm>
          <a:off x="5780588" y="14208546"/>
          <a:ext cx="481157"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828184</xdr:colOff>
      <xdr:row>91</xdr:row>
      <xdr:rowOff>40626</xdr:rowOff>
    </xdr:from>
    <xdr:to>
      <xdr:col>6</xdr:col>
      <xdr:colOff>2874813</xdr:colOff>
      <xdr:row>92</xdr:row>
      <xdr:rowOff>108070</xdr:rowOff>
    </xdr:to>
    <xdr:sp macro="" textlink="">
      <xdr:nvSpPr>
        <xdr:cNvPr id="45" name="TextBox 44">
          <a:extLst>
            <a:ext uri="{FF2B5EF4-FFF2-40B4-BE49-F238E27FC236}">
              <a16:creationId xmlns:a16="http://schemas.microsoft.com/office/drawing/2014/main" id="{00000000-0008-0000-0C00-00002D000000}"/>
            </a:ext>
          </a:extLst>
        </xdr:cNvPr>
        <xdr:cNvSpPr txBox="1"/>
      </xdr:nvSpPr>
      <xdr:spPr>
        <a:xfrm>
          <a:off x="3761090" y="20781314"/>
          <a:ext cx="2046629" cy="297631"/>
        </a:xfrm>
        <a:prstGeom prst="rect">
          <a:avLst/>
        </a:prstGeom>
        <a:solidFill>
          <a:srgbClr val="645B4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a:solidFill>
                <a:schemeClr val="bg1"/>
              </a:solidFill>
              <a:latin typeface="KB금융 본문체 Light" panose="020B0303000000000000" pitchFamily="50" charset="-127"/>
              <a:ea typeface="KB금융 본문체 Light" panose="020B0303000000000000" pitchFamily="50" charset="-127"/>
            </a:rPr>
            <a:t>KB Credit Information             </a:t>
          </a:r>
          <a:r>
            <a:rPr lang="en-US" altLang="ko-KR" sz="900" baseline="0">
              <a:solidFill>
                <a:srgbClr val="FFC000"/>
              </a:solidFill>
              <a:latin typeface="KB금융 본문체 Light" panose="020B0303000000000000" pitchFamily="50" charset="-127"/>
              <a:ea typeface="KB금융 본문체 Light" panose="020B0303000000000000" pitchFamily="50" charset="-127"/>
            </a:rPr>
            <a:t>100%</a:t>
          </a:r>
          <a:endParaRPr lang="ko-KR" altLang="en-US" sz="105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6</xdr:col>
      <xdr:colOff>3115441</xdr:colOff>
      <xdr:row>87</xdr:row>
      <xdr:rowOff>28692</xdr:rowOff>
    </xdr:from>
    <xdr:to>
      <xdr:col>6</xdr:col>
      <xdr:colOff>3339904</xdr:colOff>
      <xdr:row>87</xdr:row>
      <xdr:rowOff>30261</xdr:rowOff>
    </xdr:to>
    <xdr:cxnSp macro="">
      <xdr:nvCxnSpPr>
        <xdr:cNvPr id="149" name="직선 연결선 148">
          <a:extLst>
            <a:ext uri="{FF2B5EF4-FFF2-40B4-BE49-F238E27FC236}">
              <a16:creationId xmlns:a16="http://schemas.microsoft.com/office/drawing/2014/main" id="{00000000-0008-0000-0C00-000051000000}"/>
            </a:ext>
          </a:extLst>
        </xdr:cNvPr>
        <xdr:cNvCxnSpPr/>
      </xdr:nvCxnSpPr>
      <xdr:spPr>
        <a:xfrm>
          <a:off x="6039616" y="19726392"/>
          <a:ext cx="224463" cy="156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3322991</xdr:colOff>
      <xdr:row>86</xdr:row>
      <xdr:rowOff>12017</xdr:rowOff>
    </xdr:from>
    <xdr:to>
      <xdr:col>10</xdr:col>
      <xdr:colOff>264491</xdr:colOff>
      <xdr:row>88</xdr:row>
      <xdr:rowOff>90055</xdr:rowOff>
    </xdr:to>
    <xdr:sp macro="" textlink="">
      <xdr:nvSpPr>
        <xdr:cNvPr id="150" name="TextBox 149">
          <a:extLst>
            <a:ext uri="{FF2B5EF4-FFF2-40B4-BE49-F238E27FC236}">
              <a16:creationId xmlns:a16="http://schemas.microsoft.com/office/drawing/2014/main" id="{00000000-0008-0000-0C00-000084000000}"/>
            </a:ext>
          </a:extLst>
        </xdr:cNvPr>
        <xdr:cNvSpPr txBox="1"/>
      </xdr:nvSpPr>
      <xdr:spPr>
        <a:xfrm>
          <a:off x="6247166" y="19481117"/>
          <a:ext cx="2475525" cy="535238"/>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KB-Badgers Future Mobility ESG Fund I</a:t>
          </a:r>
          <a:b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br>
          <a:r>
            <a:rPr lang="en-US" altLang="ko-KR" sz="900" baseline="0">
              <a:solidFill>
                <a:sysClr val="windowText" lastClr="000000"/>
              </a:solidFill>
              <a:latin typeface="KB금융 본문체 Light" panose="020B0303000000000000" pitchFamily="50" charset="-127"/>
              <a:ea typeface="KB금융 본문체 Light" panose="020B0303000000000000" pitchFamily="50" charset="-127"/>
            </a:rPr>
            <a:t>                                                           13.64%</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0D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104775</xdr:colOff>
      <xdr:row>35</xdr:row>
      <xdr:rowOff>180974</xdr:rowOff>
    </xdr:to>
    <xdr:sp macro="" textlink="">
      <xdr:nvSpPr>
        <xdr:cNvPr id="5" name="모서리가 둥근 직사각형 4">
          <a:extLst>
            <a:ext uri="{FF2B5EF4-FFF2-40B4-BE49-F238E27FC236}">
              <a16:creationId xmlns:a16="http://schemas.microsoft.com/office/drawing/2014/main" id="{00000000-0008-0000-0D00-000005000000}"/>
            </a:ext>
          </a:extLst>
        </xdr:cNvPr>
        <xdr:cNvSpPr/>
      </xdr:nvSpPr>
      <xdr:spPr>
        <a:xfrm>
          <a:off x="209550" y="876297"/>
          <a:ext cx="2590800" cy="71532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6" name="Picture 6" descr="변경영문로고">
          <a:extLst>
            <a:ext uri="{FF2B5EF4-FFF2-40B4-BE49-F238E27FC236}">
              <a16:creationId xmlns:a16="http://schemas.microsoft.com/office/drawing/2014/main" id="{00000000-0008-0000-0E00-000006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35</xdr:row>
      <xdr:rowOff>104775</xdr:rowOff>
    </xdr:to>
    <xdr:sp macro="" textlink="">
      <xdr:nvSpPr>
        <xdr:cNvPr id="7" name="모서리가 둥근 직사각형 6">
          <a:extLst>
            <a:ext uri="{FF2B5EF4-FFF2-40B4-BE49-F238E27FC236}">
              <a16:creationId xmlns:a16="http://schemas.microsoft.com/office/drawing/2014/main" id="{00000000-0008-0000-0E00-000007000000}"/>
            </a:ext>
          </a:extLst>
        </xdr:cNvPr>
        <xdr:cNvSpPr/>
      </xdr:nvSpPr>
      <xdr:spPr>
        <a:xfrm>
          <a:off x="209550" y="876298"/>
          <a:ext cx="2590800" cy="68865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0F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5</xdr:row>
      <xdr:rowOff>114298</xdr:rowOff>
    </xdr:from>
    <xdr:to>
      <xdr:col>5</xdr:col>
      <xdr:colOff>104775</xdr:colOff>
      <xdr:row>37</xdr:row>
      <xdr:rowOff>85725</xdr:rowOff>
    </xdr:to>
    <xdr:sp macro="" textlink="">
      <xdr:nvSpPr>
        <xdr:cNvPr id="3" name="모서리가 둥근 직사각형 2">
          <a:extLst>
            <a:ext uri="{FF2B5EF4-FFF2-40B4-BE49-F238E27FC236}">
              <a16:creationId xmlns:a16="http://schemas.microsoft.com/office/drawing/2014/main" id="{00000000-0008-0000-0F00-000003000000}"/>
            </a:ext>
          </a:extLst>
        </xdr:cNvPr>
        <xdr:cNvSpPr/>
      </xdr:nvSpPr>
      <xdr:spPr>
        <a:xfrm>
          <a:off x="209550" y="1142998"/>
          <a:ext cx="2590800"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133350</xdr:rowOff>
    </xdr:to>
    <xdr:sp macro="" textlink="">
      <xdr:nvSpPr>
        <xdr:cNvPr id="3" name="모서리가 둥근 직사각형 2">
          <a:extLst>
            <a:ext uri="{FF2B5EF4-FFF2-40B4-BE49-F238E27FC236}">
              <a16:creationId xmlns:a16="http://schemas.microsoft.com/office/drawing/2014/main" id="{00000000-0008-0000-1000-000003000000}"/>
            </a:ext>
          </a:extLst>
        </xdr:cNvPr>
        <xdr:cNvSpPr/>
      </xdr:nvSpPr>
      <xdr:spPr>
        <a:xfrm>
          <a:off x="209550" y="876298"/>
          <a:ext cx="2590800" cy="73342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1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95250</xdr:rowOff>
    </xdr:to>
    <xdr:sp macro="" textlink="">
      <xdr:nvSpPr>
        <xdr:cNvPr id="3" name="모서리가 둥근 직사각형 2">
          <a:extLst>
            <a:ext uri="{FF2B5EF4-FFF2-40B4-BE49-F238E27FC236}">
              <a16:creationId xmlns:a16="http://schemas.microsoft.com/office/drawing/2014/main" id="{00000000-0008-0000-1100-000003000000}"/>
            </a:ext>
          </a:extLst>
        </xdr:cNvPr>
        <xdr:cNvSpPr/>
      </xdr:nvSpPr>
      <xdr:spPr>
        <a:xfrm>
          <a:off x="209550" y="876298"/>
          <a:ext cx="2676525"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2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114300</xdr:rowOff>
    </xdr:to>
    <xdr:sp macro="" textlink="">
      <xdr:nvSpPr>
        <xdr:cNvPr id="3" name="모서리가 둥근 직사각형 2">
          <a:extLst>
            <a:ext uri="{FF2B5EF4-FFF2-40B4-BE49-F238E27FC236}">
              <a16:creationId xmlns:a16="http://schemas.microsoft.com/office/drawing/2014/main" id="{00000000-0008-0000-1200-000003000000}"/>
            </a:ext>
          </a:extLst>
        </xdr:cNvPr>
        <xdr:cNvSpPr/>
      </xdr:nvSpPr>
      <xdr:spPr>
        <a:xfrm>
          <a:off x="209550" y="876298"/>
          <a:ext cx="2590800" cy="73152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3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5</xdr:row>
      <xdr:rowOff>114298</xdr:rowOff>
    </xdr:from>
    <xdr:to>
      <xdr:col>5</xdr:col>
      <xdr:colOff>104775</xdr:colOff>
      <xdr:row>37</xdr:row>
      <xdr:rowOff>95250</xdr:rowOff>
    </xdr:to>
    <xdr:sp macro="" textlink="">
      <xdr:nvSpPr>
        <xdr:cNvPr id="3" name="모서리가 둥근 직사각형 2">
          <a:extLst>
            <a:ext uri="{FF2B5EF4-FFF2-40B4-BE49-F238E27FC236}">
              <a16:creationId xmlns:a16="http://schemas.microsoft.com/office/drawing/2014/main" id="{00000000-0008-0000-1300-000003000000}"/>
            </a:ext>
          </a:extLst>
        </xdr:cNvPr>
        <xdr:cNvSpPr/>
      </xdr:nvSpPr>
      <xdr:spPr>
        <a:xfrm>
          <a:off x="209550" y="1142998"/>
          <a:ext cx="2590800"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4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95250</xdr:rowOff>
    </xdr:to>
    <xdr:sp macro="" textlink="">
      <xdr:nvSpPr>
        <xdr:cNvPr id="3" name="모서리가 둥근 직사각형 2">
          <a:extLst>
            <a:ext uri="{FF2B5EF4-FFF2-40B4-BE49-F238E27FC236}">
              <a16:creationId xmlns:a16="http://schemas.microsoft.com/office/drawing/2014/main" id="{00000000-0008-0000-1400-000003000000}"/>
            </a:ext>
          </a:extLst>
        </xdr:cNvPr>
        <xdr:cNvSpPr/>
      </xdr:nvSpPr>
      <xdr:spPr>
        <a:xfrm>
          <a:off x="209550" y="876298"/>
          <a:ext cx="2590800"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5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114300</xdr:rowOff>
    </xdr:to>
    <xdr:sp macro="" textlink="">
      <xdr:nvSpPr>
        <xdr:cNvPr id="3" name="모서리가 둥근 직사각형 2">
          <a:extLst>
            <a:ext uri="{FF2B5EF4-FFF2-40B4-BE49-F238E27FC236}">
              <a16:creationId xmlns:a16="http://schemas.microsoft.com/office/drawing/2014/main" id="{00000000-0008-0000-1500-000003000000}"/>
            </a:ext>
          </a:extLst>
        </xdr:cNvPr>
        <xdr:cNvSpPr/>
      </xdr:nvSpPr>
      <xdr:spPr>
        <a:xfrm>
          <a:off x="209550" y="876298"/>
          <a:ext cx="2714625" cy="73152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6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95250</xdr:rowOff>
    </xdr:to>
    <xdr:sp macro="" textlink="">
      <xdr:nvSpPr>
        <xdr:cNvPr id="3" name="모서리가 둥근 직사각형 2">
          <a:extLst>
            <a:ext uri="{FF2B5EF4-FFF2-40B4-BE49-F238E27FC236}">
              <a16:creationId xmlns:a16="http://schemas.microsoft.com/office/drawing/2014/main" id="{00000000-0008-0000-1600-000003000000}"/>
            </a:ext>
          </a:extLst>
        </xdr:cNvPr>
        <xdr:cNvSpPr/>
      </xdr:nvSpPr>
      <xdr:spPr>
        <a:xfrm>
          <a:off x="209550" y="876298"/>
          <a:ext cx="2590800" cy="72961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7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123825</xdr:rowOff>
    </xdr:to>
    <xdr:sp macro="" textlink="">
      <xdr:nvSpPr>
        <xdr:cNvPr id="3" name="모서리가 둥근 직사각형 2">
          <a:extLst>
            <a:ext uri="{FF2B5EF4-FFF2-40B4-BE49-F238E27FC236}">
              <a16:creationId xmlns:a16="http://schemas.microsoft.com/office/drawing/2014/main" id="{00000000-0008-0000-1700-000003000000}"/>
            </a:ext>
          </a:extLst>
        </xdr:cNvPr>
        <xdr:cNvSpPr/>
      </xdr:nvSpPr>
      <xdr:spPr>
        <a:xfrm>
          <a:off x="209550" y="876298"/>
          <a:ext cx="2581275" cy="740092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8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104775</xdr:rowOff>
    </xdr:to>
    <xdr:sp macro="" textlink="">
      <xdr:nvSpPr>
        <xdr:cNvPr id="3" name="모서리가 둥근 직사각형 2">
          <a:extLst>
            <a:ext uri="{FF2B5EF4-FFF2-40B4-BE49-F238E27FC236}">
              <a16:creationId xmlns:a16="http://schemas.microsoft.com/office/drawing/2014/main" id="{00000000-0008-0000-1800-000003000000}"/>
            </a:ext>
          </a:extLst>
        </xdr:cNvPr>
        <xdr:cNvSpPr/>
      </xdr:nvSpPr>
      <xdr:spPr>
        <a:xfrm>
          <a:off x="209550" y="876298"/>
          <a:ext cx="2590800" cy="73056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9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36</xdr:row>
      <xdr:rowOff>123825</xdr:rowOff>
    </xdr:to>
    <xdr:sp macro="" textlink="">
      <xdr:nvSpPr>
        <xdr:cNvPr id="3" name="모서리가 둥근 직사각형 2">
          <a:extLst>
            <a:ext uri="{FF2B5EF4-FFF2-40B4-BE49-F238E27FC236}">
              <a16:creationId xmlns:a16="http://schemas.microsoft.com/office/drawing/2014/main" id="{00000000-0008-0000-1900-000003000000}"/>
            </a:ext>
          </a:extLst>
        </xdr:cNvPr>
        <xdr:cNvSpPr/>
      </xdr:nvSpPr>
      <xdr:spPr>
        <a:xfrm>
          <a:off x="209550" y="876298"/>
          <a:ext cx="2590800" cy="732472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A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5</xdr:row>
      <xdr:rowOff>114298</xdr:rowOff>
    </xdr:from>
    <xdr:to>
      <xdr:col>5</xdr:col>
      <xdr:colOff>104775</xdr:colOff>
      <xdr:row>37</xdr:row>
      <xdr:rowOff>114300</xdr:rowOff>
    </xdr:to>
    <xdr:sp macro="" textlink="">
      <xdr:nvSpPr>
        <xdr:cNvPr id="3" name="모서리가 둥근 직사각형 2">
          <a:extLst>
            <a:ext uri="{FF2B5EF4-FFF2-40B4-BE49-F238E27FC236}">
              <a16:creationId xmlns:a16="http://schemas.microsoft.com/office/drawing/2014/main" id="{00000000-0008-0000-1A00-000003000000}"/>
            </a:ext>
          </a:extLst>
        </xdr:cNvPr>
        <xdr:cNvSpPr/>
      </xdr:nvSpPr>
      <xdr:spPr>
        <a:xfrm>
          <a:off x="209550" y="1047748"/>
          <a:ext cx="2590800" cy="693420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B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37</xdr:row>
      <xdr:rowOff>123825</xdr:rowOff>
    </xdr:to>
    <xdr:sp macro="" textlink="">
      <xdr:nvSpPr>
        <xdr:cNvPr id="3" name="모서리가 둥근 직사각형 2">
          <a:extLst>
            <a:ext uri="{FF2B5EF4-FFF2-40B4-BE49-F238E27FC236}">
              <a16:creationId xmlns:a16="http://schemas.microsoft.com/office/drawing/2014/main" id="{00000000-0008-0000-1B00-000003000000}"/>
            </a:ext>
          </a:extLst>
        </xdr:cNvPr>
        <xdr:cNvSpPr/>
      </xdr:nvSpPr>
      <xdr:spPr>
        <a:xfrm>
          <a:off x="209550" y="876298"/>
          <a:ext cx="2590800" cy="732472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C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5</xdr:row>
      <xdr:rowOff>66675</xdr:rowOff>
    </xdr:from>
    <xdr:to>
      <xdr:col>5</xdr:col>
      <xdr:colOff>104775</xdr:colOff>
      <xdr:row>27</xdr:row>
      <xdr:rowOff>104775</xdr:rowOff>
    </xdr:to>
    <xdr:sp macro="" textlink="">
      <xdr:nvSpPr>
        <xdr:cNvPr id="3" name="모서리가 둥근 직사각형 2">
          <a:extLst>
            <a:ext uri="{FF2B5EF4-FFF2-40B4-BE49-F238E27FC236}">
              <a16:creationId xmlns:a16="http://schemas.microsoft.com/office/drawing/2014/main" id="{00000000-0008-0000-1C00-000003000000}"/>
            </a:ext>
          </a:extLst>
        </xdr:cNvPr>
        <xdr:cNvSpPr/>
      </xdr:nvSpPr>
      <xdr:spPr>
        <a:xfrm>
          <a:off x="209550" y="1114425"/>
          <a:ext cx="2590800" cy="507682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D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26</xdr:row>
      <xdr:rowOff>209549</xdr:rowOff>
    </xdr:to>
    <xdr:sp macro="" textlink="">
      <xdr:nvSpPr>
        <xdr:cNvPr id="3" name="모서리가 둥근 직사각형 2">
          <a:extLst>
            <a:ext uri="{FF2B5EF4-FFF2-40B4-BE49-F238E27FC236}">
              <a16:creationId xmlns:a16="http://schemas.microsoft.com/office/drawing/2014/main" id="{00000000-0008-0000-1D00-000003000000}"/>
            </a:ext>
          </a:extLst>
        </xdr:cNvPr>
        <xdr:cNvSpPr/>
      </xdr:nvSpPr>
      <xdr:spPr>
        <a:xfrm>
          <a:off x="209550" y="876298"/>
          <a:ext cx="2590800" cy="512445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E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1E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6" name="Picture 6" descr="변경영문로고">
          <a:extLst>
            <a:ext uri="{FF2B5EF4-FFF2-40B4-BE49-F238E27FC236}">
              <a16:creationId xmlns:a16="http://schemas.microsoft.com/office/drawing/2014/main" id="{00000000-0008-0000-1E00-000006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27</xdr:row>
      <xdr:rowOff>123825</xdr:rowOff>
    </xdr:to>
    <xdr:sp macro="" textlink="">
      <xdr:nvSpPr>
        <xdr:cNvPr id="7" name="모서리가 둥근 직사각형 6">
          <a:extLst>
            <a:ext uri="{FF2B5EF4-FFF2-40B4-BE49-F238E27FC236}">
              <a16:creationId xmlns:a16="http://schemas.microsoft.com/office/drawing/2014/main" id="{00000000-0008-0000-1E00-000007000000}"/>
            </a:ext>
          </a:extLst>
        </xdr:cNvPr>
        <xdr:cNvSpPr/>
      </xdr:nvSpPr>
      <xdr:spPr>
        <a:xfrm>
          <a:off x="209550" y="876299"/>
          <a:ext cx="2590800" cy="52673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1F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29</xdr:row>
      <xdr:rowOff>76200</xdr:rowOff>
    </xdr:to>
    <xdr:sp macro="" textlink="">
      <xdr:nvSpPr>
        <xdr:cNvPr id="6" name="모서리가 둥근 직사각형 5">
          <a:extLst>
            <a:ext uri="{FF2B5EF4-FFF2-40B4-BE49-F238E27FC236}">
              <a16:creationId xmlns:a16="http://schemas.microsoft.com/office/drawing/2014/main" id="{00000000-0008-0000-1F00-000006000000}"/>
            </a:ext>
          </a:extLst>
        </xdr:cNvPr>
        <xdr:cNvSpPr/>
      </xdr:nvSpPr>
      <xdr:spPr>
        <a:xfrm>
          <a:off x="209550" y="876298"/>
          <a:ext cx="2590800" cy="56578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0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142875</xdr:colOff>
      <xdr:row>4</xdr:row>
      <xdr:rowOff>190498</xdr:rowOff>
    </xdr:from>
    <xdr:to>
      <xdr:col>5</xdr:col>
      <xdr:colOff>38100</xdr:colOff>
      <xdr:row>29</xdr:row>
      <xdr:rowOff>57150</xdr:rowOff>
    </xdr:to>
    <xdr:sp macro="" textlink="">
      <xdr:nvSpPr>
        <xdr:cNvPr id="3" name="모서리가 둥근 직사각형 2">
          <a:extLst>
            <a:ext uri="{FF2B5EF4-FFF2-40B4-BE49-F238E27FC236}">
              <a16:creationId xmlns:a16="http://schemas.microsoft.com/office/drawing/2014/main" id="{00000000-0008-0000-2000-000003000000}"/>
            </a:ext>
          </a:extLst>
        </xdr:cNvPr>
        <xdr:cNvSpPr/>
      </xdr:nvSpPr>
      <xdr:spPr>
        <a:xfrm>
          <a:off x="142875" y="952498"/>
          <a:ext cx="2590800" cy="558165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1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7" name="Picture 6" descr="변경영문로고">
          <a:extLst>
            <a:ext uri="{FF2B5EF4-FFF2-40B4-BE49-F238E27FC236}">
              <a16:creationId xmlns:a16="http://schemas.microsoft.com/office/drawing/2014/main" id="{00000000-0008-0000-2100-000007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123824</xdr:rowOff>
    </xdr:from>
    <xdr:to>
      <xdr:col>5</xdr:col>
      <xdr:colOff>104775</xdr:colOff>
      <xdr:row>29</xdr:row>
      <xdr:rowOff>104775</xdr:rowOff>
    </xdr:to>
    <xdr:sp macro="" textlink="">
      <xdr:nvSpPr>
        <xdr:cNvPr id="8" name="모서리가 둥근 직사각형 7">
          <a:extLst>
            <a:ext uri="{FF2B5EF4-FFF2-40B4-BE49-F238E27FC236}">
              <a16:creationId xmlns:a16="http://schemas.microsoft.com/office/drawing/2014/main" id="{00000000-0008-0000-2100-000008000000}"/>
            </a:ext>
          </a:extLst>
        </xdr:cNvPr>
        <xdr:cNvSpPr/>
      </xdr:nvSpPr>
      <xdr:spPr>
        <a:xfrm>
          <a:off x="209550" y="885824"/>
          <a:ext cx="2590800" cy="57245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2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29</xdr:row>
      <xdr:rowOff>161924</xdr:rowOff>
    </xdr:to>
    <xdr:sp macro="" textlink="">
      <xdr:nvSpPr>
        <xdr:cNvPr id="4" name="모서리가 둥근 직사각형 3">
          <a:extLst>
            <a:ext uri="{FF2B5EF4-FFF2-40B4-BE49-F238E27FC236}">
              <a16:creationId xmlns:a16="http://schemas.microsoft.com/office/drawing/2014/main" id="{00000000-0008-0000-2200-000004000000}"/>
            </a:ext>
          </a:extLst>
        </xdr:cNvPr>
        <xdr:cNvSpPr/>
      </xdr:nvSpPr>
      <xdr:spPr>
        <a:xfrm>
          <a:off x="209550" y="876298"/>
          <a:ext cx="2590800" cy="575310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3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28575</xdr:colOff>
      <xdr:row>4</xdr:row>
      <xdr:rowOff>114299</xdr:rowOff>
    </xdr:from>
    <xdr:to>
      <xdr:col>5</xdr:col>
      <xdr:colOff>114300</xdr:colOff>
      <xdr:row>29</xdr:row>
      <xdr:rowOff>123825</xdr:rowOff>
    </xdr:to>
    <xdr:sp macro="" textlink="">
      <xdr:nvSpPr>
        <xdr:cNvPr id="5" name="모서리가 둥근 직사각형 4">
          <a:extLst>
            <a:ext uri="{FF2B5EF4-FFF2-40B4-BE49-F238E27FC236}">
              <a16:creationId xmlns:a16="http://schemas.microsoft.com/office/drawing/2014/main" id="{00000000-0008-0000-2300-000005000000}"/>
            </a:ext>
          </a:extLst>
        </xdr:cNvPr>
        <xdr:cNvSpPr/>
      </xdr:nvSpPr>
      <xdr:spPr>
        <a:xfrm>
          <a:off x="219075" y="876299"/>
          <a:ext cx="2590800" cy="57245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4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3435"/>
          <a:ext cx="2195232"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104775</xdr:colOff>
      <xdr:row>50</xdr:row>
      <xdr:rowOff>104774</xdr:rowOff>
    </xdr:to>
    <xdr:sp macro="" textlink="">
      <xdr:nvSpPr>
        <xdr:cNvPr id="3" name="모서리가 둥근 직사각형 2">
          <a:extLst>
            <a:ext uri="{FF2B5EF4-FFF2-40B4-BE49-F238E27FC236}">
              <a16:creationId xmlns:a16="http://schemas.microsoft.com/office/drawing/2014/main" id="{00000000-0008-0000-2400-000003000000}"/>
            </a:ext>
          </a:extLst>
        </xdr:cNvPr>
        <xdr:cNvSpPr/>
      </xdr:nvSpPr>
      <xdr:spPr>
        <a:xfrm>
          <a:off x="209550" y="876297"/>
          <a:ext cx="2590800" cy="57054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5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28</xdr:row>
      <xdr:rowOff>123824</xdr:rowOff>
    </xdr:to>
    <xdr:sp macro="" textlink="">
      <xdr:nvSpPr>
        <xdr:cNvPr id="3" name="모서리가 둥근 직사각형 2">
          <a:extLst>
            <a:ext uri="{FF2B5EF4-FFF2-40B4-BE49-F238E27FC236}">
              <a16:creationId xmlns:a16="http://schemas.microsoft.com/office/drawing/2014/main" id="{00000000-0008-0000-2500-000003000000}"/>
            </a:ext>
          </a:extLst>
        </xdr:cNvPr>
        <xdr:cNvSpPr/>
      </xdr:nvSpPr>
      <xdr:spPr>
        <a:xfrm>
          <a:off x="209550" y="876299"/>
          <a:ext cx="2590800" cy="549592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6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28</xdr:row>
      <xdr:rowOff>180974</xdr:rowOff>
    </xdr:to>
    <xdr:sp macro="" textlink="">
      <xdr:nvSpPr>
        <xdr:cNvPr id="3" name="모서리가 둥근 직사각형 2">
          <a:extLst>
            <a:ext uri="{FF2B5EF4-FFF2-40B4-BE49-F238E27FC236}">
              <a16:creationId xmlns:a16="http://schemas.microsoft.com/office/drawing/2014/main" id="{00000000-0008-0000-2600-000003000000}"/>
            </a:ext>
          </a:extLst>
        </xdr:cNvPr>
        <xdr:cNvSpPr/>
      </xdr:nvSpPr>
      <xdr:spPr>
        <a:xfrm>
          <a:off x="209550" y="876299"/>
          <a:ext cx="2590800" cy="555307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7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114300</xdr:rowOff>
    </xdr:from>
    <xdr:to>
      <xdr:col>5</xdr:col>
      <xdr:colOff>104775</xdr:colOff>
      <xdr:row>28</xdr:row>
      <xdr:rowOff>190500</xdr:rowOff>
    </xdr:to>
    <xdr:sp macro="" textlink="">
      <xdr:nvSpPr>
        <xdr:cNvPr id="3" name="모서리가 둥근 직사각형 2">
          <a:extLst>
            <a:ext uri="{FF2B5EF4-FFF2-40B4-BE49-F238E27FC236}">
              <a16:creationId xmlns:a16="http://schemas.microsoft.com/office/drawing/2014/main" id="{00000000-0008-0000-2700-000003000000}"/>
            </a:ext>
          </a:extLst>
        </xdr:cNvPr>
        <xdr:cNvSpPr/>
      </xdr:nvSpPr>
      <xdr:spPr>
        <a:xfrm>
          <a:off x="209550" y="876300"/>
          <a:ext cx="2686050" cy="551497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8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28</xdr:row>
      <xdr:rowOff>180974</xdr:rowOff>
    </xdr:to>
    <xdr:sp macro="" textlink="">
      <xdr:nvSpPr>
        <xdr:cNvPr id="3" name="모서리가 둥근 직사각형 2">
          <a:extLst>
            <a:ext uri="{FF2B5EF4-FFF2-40B4-BE49-F238E27FC236}">
              <a16:creationId xmlns:a16="http://schemas.microsoft.com/office/drawing/2014/main" id="{00000000-0008-0000-2800-000003000000}"/>
            </a:ext>
          </a:extLst>
        </xdr:cNvPr>
        <xdr:cNvSpPr/>
      </xdr:nvSpPr>
      <xdr:spPr>
        <a:xfrm>
          <a:off x="209550" y="876299"/>
          <a:ext cx="2590800" cy="555307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9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28</xdr:row>
      <xdr:rowOff>123824</xdr:rowOff>
    </xdr:to>
    <xdr:sp macro="" textlink="">
      <xdr:nvSpPr>
        <xdr:cNvPr id="3" name="모서리가 둥근 직사각형 2">
          <a:extLst>
            <a:ext uri="{FF2B5EF4-FFF2-40B4-BE49-F238E27FC236}">
              <a16:creationId xmlns:a16="http://schemas.microsoft.com/office/drawing/2014/main" id="{00000000-0008-0000-2900-000003000000}"/>
            </a:ext>
          </a:extLst>
        </xdr:cNvPr>
        <xdr:cNvSpPr/>
      </xdr:nvSpPr>
      <xdr:spPr>
        <a:xfrm>
          <a:off x="209550" y="876299"/>
          <a:ext cx="2590800" cy="5495925"/>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A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114297</xdr:rowOff>
    </xdr:from>
    <xdr:to>
      <xdr:col>5</xdr:col>
      <xdr:colOff>95250</xdr:colOff>
      <xdr:row>30</xdr:row>
      <xdr:rowOff>152400</xdr:rowOff>
    </xdr:to>
    <xdr:sp macro="" textlink="">
      <xdr:nvSpPr>
        <xdr:cNvPr id="3" name="모서리가 둥근 직사각형 2">
          <a:extLst>
            <a:ext uri="{FF2B5EF4-FFF2-40B4-BE49-F238E27FC236}">
              <a16:creationId xmlns:a16="http://schemas.microsoft.com/office/drawing/2014/main" id="{00000000-0008-0000-2A00-000003000000}"/>
            </a:ext>
          </a:extLst>
        </xdr:cNvPr>
        <xdr:cNvSpPr/>
      </xdr:nvSpPr>
      <xdr:spPr>
        <a:xfrm>
          <a:off x="209550" y="876297"/>
          <a:ext cx="2581275" cy="5953128"/>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B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180975</xdr:colOff>
      <xdr:row>4</xdr:row>
      <xdr:rowOff>123822</xdr:rowOff>
    </xdr:from>
    <xdr:to>
      <xdr:col>5</xdr:col>
      <xdr:colOff>38100</xdr:colOff>
      <xdr:row>30</xdr:row>
      <xdr:rowOff>76199</xdr:rowOff>
    </xdr:to>
    <xdr:sp macro="" textlink="">
      <xdr:nvSpPr>
        <xdr:cNvPr id="3" name="모서리가 둥근 직사각형 2">
          <a:extLst>
            <a:ext uri="{FF2B5EF4-FFF2-40B4-BE49-F238E27FC236}">
              <a16:creationId xmlns:a16="http://schemas.microsoft.com/office/drawing/2014/main" id="{00000000-0008-0000-2B00-000003000000}"/>
            </a:ext>
          </a:extLst>
        </xdr:cNvPr>
        <xdr:cNvSpPr/>
      </xdr:nvSpPr>
      <xdr:spPr>
        <a:xfrm>
          <a:off x="180975" y="885822"/>
          <a:ext cx="2552700" cy="5895977"/>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C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extLst>
            <a:ext uri="{FF2B5EF4-FFF2-40B4-BE49-F238E27FC236}">
              <a16:creationId xmlns:a16="http://schemas.microsoft.com/office/drawing/2014/main" id="{00000000-0008-0000-2C00-000004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123823</xdr:rowOff>
    </xdr:from>
    <xdr:to>
      <xdr:col>5</xdr:col>
      <xdr:colOff>66675</xdr:colOff>
      <xdr:row>30</xdr:row>
      <xdr:rowOff>95249</xdr:rowOff>
    </xdr:to>
    <xdr:sp macro="" textlink="">
      <xdr:nvSpPr>
        <xdr:cNvPr id="5" name="모서리가 둥근 직사각형 4">
          <a:extLst>
            <a:ext uri="{FF2B5EF4-FFF2-40B4-BE49-F238E27FC236}">
              <a16:creationId xmlns:a16="http://schemas.microsoft.com/office/drawing/2014/main" id="{00000000-0008-0000-2C00-000005000000}"/>
            </a:ext>
          </a:extLst>
        </xdr:cNvPr>
        <xdr:cNvSpPr/>
      </xdr:nvSpPr>
      <xdr:spPr>
        <a:xfrm>
          <a:off x="209550" y="885823"/>
          <a:ext cx="2552700" cy="577215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D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123824</xdr:rowOff>
    </xdr:from>
    <xdr:to>
      <xdr:col>5</xdr:col>
      <xdr:colOff>66675</xdr:colOff>
      <xdr:row>30</xdr:row>
      <xdr:rowOff>142875</xdr:rowOff>
    </xdr:to>
    <xdr:sp macro="" textlink="">
      <xdr:nvSpPr>
        <xdr:cNvPr id="4" name="모서리가 둥근 직사각형 3">
          <a:extLst>
            <a:ext uri="{FF2B5EF4-FFF2-40B4-BE49-F238E27FC236}">
              <a16:creationId xmlns:a16="http://schemas.microsoft.com/office/drawing/2014/main" id="{00000000-0008-0000-2D00-000004000000}"/>
            </a:ext>
          </a:extLst>
        </xdr:cNvPr>
        <xdr:cNvSpPr/>
      </xdr:nvSpPr>
      <xdr:spPr>
        <a:xfrm>
          <a:off x="209550" y="885824"/>
          <a:ext cx="2552700" cy="59531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1</xdr:col>
      <xdr:colOff>66675</xdr:colOff>
      <xdr:row>2</xdr:row>
      <xdr:rowOff>76200</xdr:rowOff>
    </xdr:from>
    <xdr:to>
      <xdr:col>4</xdr:col>
      <xdr:colOff>1724025</xdr:colOff>
      <xdr:row>2</xdr:row>
      <xdr:rowOff>297115</xdr:rowOff>
    </xdr:to>
    <xdr:pic>
      <xdr:nvPicPr>
        <xdr:cNvPr id="2" name="Picture 6" descr="변경영문로고">
          <a:extLst>
            <a:ext uri="{FF2B5EF4-FFF2-40B4-BE49-F238E27FC236}">
              <a16:creationId xmlns:a16="http://schemas.microsoft.com/office/drawing/2014/main" id="{00000000-0008-0000-2E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35242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6</xdr:row>
      <xdr:rowOff>123824</xdr:rowOff>
    </xdr:from>
    <xdr:to>
      <xdr:col>5</xdr:col>
      <xdr:colOff>66675</xdr:colOff>
      <xdr:row>32</xdr:row>
      <xdr:rowOff>142875</xdr:rowOff>
    </xdr:to>
    <xdr:sp macro="" textlink="">
      <xdr:nvSpPr>
        <xdr:cNvPr id="4" name="모서리가 둥근 직사각형 3">
          <a:extLst>
            <a:ext uri="{FF2B5EF4-FFF2-40B4-BE49-F238E27FC236}">
              <a16:creationId xmlns:a16="http://schemas.microsoft.com/office/drawing/2014/main" id="{00000000-0008-0000-2E00-000004000000}"/>
            </a:ext>
          </a:extLst>
        </xdr:cNvPr>
        <xdr:cNvSpPr/>
      </xdr:nvSpPr>
      <xdr:spPr>
        <a:xfrm>
          <a:off x="209550" y="885824"/>
          <a:ext cx="2552700" cy="59531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2F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19049</xdr:colOff>
      <xdr:row>4</xdr:row>
      <xdr:rowOff>123824</xdr:rowOff>
    </xdr:from>
    <xdr:to>
      <xdr:col>5</xdr:col>
      <xdr:colOff>76199</xdr:colOff>
      <xdr:row>38</xdr:row>
      <xdr:rowOff>0</xdr:rowOff>
    </xdr:to>
    <xdr:sp macro="" textlink="">
      <xdr:nvSpPr>
        <xdr:cNvPr id="4" name="모서리가 둥근 직사각형 3">
          <a:extLst>
            <a:ext uri="{FF2B5EF4-FFF2-40B4-BE49-F238E27FC236}">
              <a16:creationId xmlns:a16="http://schemas.microsoft.com/office/drawing/2014/main" id="{00000000-0008-0000-2F00-000004000000}"/>
            </a:ext>
          </a:extLst>
        </xdr:cNvPr>
        <xdr:cNvSpPr/>
      </xdr:nvSpPr>
      <xdr:spPr>
        <a:xfrm>
          <a:off x="209549" y="885824"/>
          <a:ext cx="2562225" cy="764857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30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114298</xdr:rowOff>
    </xdr:from>
    <xdr:to>
      <xdr:col>5</xdr:col>
      <xdr:colOff>104775</xdr:colOff>
      <xdr:row>26</xdr:row>
      <xdr:rowOff>175260</xdr:rowOff>
    </xdr:to>
    <xdr:sp macro="" textlink="">
      <xdr:nvSpPr>
        <xdr:cNvPr id="3" name="모서리가 둥근 직사각형 2">
          <a:extLst>
            <a:ext uri="{FF2B5EF4-FFF2-40B4-BE49-F238E27FC236}">
              <a16:creationId xmlns:a16="http://schemas.microsoft.com/office/drawing/2014/main" id="{00000000-0008-0000-3000-000003000000}"/>
            </a:ext>
          </a:extLst>
        </xdr:cNvPr>
        <xdr:cNvSpPr/>
      </xdr:nvSpPr>
      <xdr:spPr>
        <a:xfrm>
          <a:off x="209550" y="861058"/>
          <a:ext cx="2592705" cy="5189222"/>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31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26</xdr:row>
      <xdr:rowOff>175260</xdr:rowOff>
    </xdr:to>
    <xdr:sp macro="" textlink="">
      <xdr:nvSpPr>
        <xdr:cNvPr id="3" name="모서리가 둥근 직사각형 2">
          <a:extLst>
            <a:ext uri="{FF2B5EF4-FFF2-40B4-BE49-F238E27FC236}">
              <a16:creationId xmlns:a16="http://schemas.microsoft.com/office/drawing/2014/main" id="{00000000-0008-0000-3100-000003000000}"/>
            </a:ext>
          </a:extLst>
        </xdr:cNvPr>
        <xdr:cNvSpPr/>
      </xdr:nvSpPr>
      <xdr:spPr>
        <a:xfrm>
          <a:off x="209550" y="861059"/>
          <a:ext cx="2592705" cy="5090161"/>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extLst>
            <a:ext uri="{FF2B5EF4-FFF2-40B4-BE49-F238E27FC236}">
              <a16:creationId xmlns:a16="http://schemas.microsoft.com/office/drawing/2014/main" id="{00000000-0008-0000-3200-000002000000}"/>
            </a:ext>
          </a:extLst>
        </xdr:cNvPr>
        <xdr:cNvPicPr>
          <a:picLocks noChangeAspect="1" noChangeArrowheads="1"/>
        </xdr:cNvPicPr>
      </xdr:nvPicPr>
      <xdr:blipFill>
        <a:blip xmlns:r="http://schemas.openxmlformats.org/officeDocument/2006/relationships" r:embed="rId1" cstate="print">
          <a:lum contrast="6000"/>
          <a:extLst>
            <a:ext uri="{28A0092B-C50C-407E-A947-70E740481C1C}">
              <a14:useLocalDpi xmlns:a14="http://schemas.microsoft.com/office/drawing/2010/main" val="0"/>
            </a:ext>
          </a:extLst>
        </a:blip>
        <a:srcRect/>
        <a:stretch>
          <a:fillRect/>
        </a:stretch>
      </xdr:blipFill>
      <xdr:spPr bwMode="auto">
        <a:xfrm>
          <a:off x="257175" y="142875"/>
          <a:ext cx="2190750"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4</xdr:row>
      <xdr:rowOff>114299</xdr:rowOff>
    </xdr:from>
    <xdr:to>
      <xdr:col>5</xdr:col>
      <xdr:colOff>104775</xdr:colOff>
      <xdr:row>24</xdr:row>
      <xdr:rowOff>161925</xdr:rowOff>
    </xdr:to>
    <xdr:sp macro="" textlink="">
      <xdr:nvSpPr>
        <xdr:cNvPr id="3" name="모서리가 둥근 직사각형 2">
          <a:extLst>
            <a:ext uri="{FF2B5EF4-FFF2-40B4-BE49-F238E27FC236}">
              <a16:creationId xmlns:a16="http://schemas.microsoft.com/office/drawing/2014/main" id="{00000000-0008-0000-3200-000003000000}"/>
            </a:ext>
          </a:extLst>
        </xdr:cNvPr>
        <xdr:cNvSpPr/>
      </xdr:nvSpPr>
      <xdr:spPr>
        <a:xfrm>
          <a:off x="209550" y="876299"/>
          <a:ext cx="2590800" cy="4619626"/>
        </a:xfrm>
        <a:prstGeom prst="roundRect">
          <a:avLst>
            <a:gd name="adj" fmla="val 2837"/>
          </a:avLst>
        </a:prstGeom>
        <a:noFill/>
        <a:ln w="38100"/>
      </xdr:spPr>
      <xdr:style>
        <a:lnRef idx="2">
          <a:schemeClr val="accent6"/>
        </a:lnRef>
        <a:fillRef idx="1">
          <a:schemeClr val="lt1"/>
        </a:fillRef>
        <a:effectRef idx="0">
          <a:schemeClr val="accent6"/>
        </a:effectRef>
        <a:fontRef idx="minor">
          <a:schemeClr val="dk1"/>
        </a:fontRef>
      </xdr:style>
      <xdr:txBody>
        <a:bodyPr wrap="square" lIns="98910" tIns="49455" rIns="98910" bIns="49455" spcCol="0" rtlCol="0" anchor="ctr"/>
        <a:lstStyle>
          <a:defPPr>
            <a:defRPr lang="ko-KR"/>
          </a:defPPr>
          <a:lvl1pPr marL="0" algn="l" defTabSz="989095" rtl="0" eaLnBrk="1" latinLnBrk="1" hangingPunct="1">
            <a:defRPr sz="1900" kern="1200">
              <a:solidFill>
                <a:schemeClr val="dk1"/>
              </a:solidFill>
              <a:latin typeface="+mn-lt"/>
              <a:ea typeface="+mn-ea"/>
              <a:cs typeface="+mn-cs"/>
            </a:defRPr>
          </a:lvl1pPr>
          <a:lvl2pPr marL="494548" algn="l" defTabSz="989095" rtl="0" eaLnBrk="1" latinLnBrk="1" hangingPunct="1">
            <a:defRPr sz="1900" kern="1200">
              <a:solidFill>
                <a:schemeClr val="dk1"/>
              </a:solidFill>
              <a:latin typeface="+mn-lt"/>
              <a:ea typeface="+mn-ea"/>
              <a:cs typeface="+mn-cs"/>
            </a:defRPr>
          </a:lvl2pPr>
          <a:lvl3pPr marL="989095" algn="l" defTabSz="989095" rtl="0" eaLnBrk="1" latinLnBrk="1" hangingPunct="1">
            <a:defRPr sz="1900" kern="1200">
              <a:solidFill>
                <a:schemeClr val="dk1"/>
              </a:solidFill>
              <a:latin typeface="+mn-lt"/>
              <a:ea typeface="+mn-ea"/>
              <a:cs typeface="+mn-cs"/>
            </a:defRPr>
          </a:lvl3pPr>
          <a:lvl4pPr marL="1483643" algn="l" defTabSz="989095" rtl="0" eaLnBrk="1" latinLnBrk="1" hangingPunct="1">
            <a:defRPr sz="1900" kern="1200">
              <a:solidFill>
                <a:schemeClr val="dk1"/>
              </a:solidFill>
              <a:latin typeface="+mn-lt"/>
              <a:ea typeface="+mn-ea"/>
              <a:cs typeface="+mn-cs"/>
            </a:defRPr>
          </a:lvl4pPr>
          <a:lvl5pPr marL="1978190" algn="l" defTabSz="989095" rtl="0" eaLnBrk="1" latinLnBrk="1" hangingPunct="1">
            <a:defRPr sz="1900" kern="1200">
              <a:solidFill>
                <a:schemeClr val="dk1"/>
              </a:solidFill>
              <a:latin typeface="+mn-lt"/>
              <a:ea typeface="+mn-ea"/>
              <a:cs typeface="+mn-cs"/>
            </a:defRPr>
          </a:lvl5pPr>
          <a:lvl6pPr marL="2472738" algn="l" defTabSz="989095" rtl="0" eaLnBrk="1" latinLnBrk="1" hangingPunct="1">
            <a:defRPr sz="1900" kern="1200">
              <a:solidFill>
                <a:schemeClr val="dk1"/>
              </a:solidFill>
              <a:latin typeface="+mn-lt"/>
              <a:ea typeface="+mn-ea"/>
              <a:cs typeface="+mn-cs"/>
            </a:defRPr>
          </a:lvl6pPr>
          <a:lvl7pPr marL="2967285" algn="l" defTabSz="989095" rtl="0" eaLnBrk="1" latinLnBrk="1" hangingPunct="1">
            <a:defRPr sz="1900" kern="1200">
              <a:solidFill>
                <a:schemeClr val="dk1"/>
              </a:solidFill>
              <a:latin typeface="+mn-lt"/>
              <a:ea typeface="+mn-ea"/>
              <a:cs typeface="+mn-cs"/>
            </a:defRPr>
          </a:lvl7pPr>
          <a:lvl8pPr marL="3461833" algn="l" defTabSz="989095" rtl="0" eaLnBrk="1" latinLnBrk="1" hangingPunct="1">
            <a:defRPr sz="1900" kern="1200">
              <a:solidFill>
                <a:schemeClr val="dk1"/>
              </a:solidFill>
              <a:latin typeface="+mn-lt"/>
              <a:ea typeface="+mn-ea"/>
              <a:cs typeface="+mn-cs"/>
            </a:defRPr>
          </a:lvl8pPr>
          <a:lvl9pPr marL="3956380" algn="l" defTabSz="989095" rtl="0" eaLnBrk="1" latinLnBrk="1" hangingPunct="1">
            <a:defRPr sz="1900" kern="1200">
              <a:solidFill>
                <a:schemeClr val="dk1"/>
              </a:solidFill>
              <a:latin typeface="+mn-lt"/>
              <a:ea typeface="+mn-ea"/>
              <a:cs typeface="+mn-cs"/>
            </a:defRPr>
          </a:lvl9pPr>
        </a:lstStyle>
        <a:p>
          <a:pPr algn="ctr"/>
          <a:endParaRPr lang="ko-KR" altLang="en-US"/>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8" Type="http://schemas.openxmlformats.org/officeDocument/2006/relationships/printerSettings" Target="../printerSettings/printerSettings51.bin"/><Relationship Id="rId3" Type="http://schemas.openxmlformats.org/officeDocument/2006/relationships/hyperlink" Target="mailto:by.kim@kbfg.com" TargetMode="External"/><Relationship Id="rId7" Type="http://schemas.openxmlformats.org/officeDocument/2006/relationships/hyperlink" Target="mailto:mk.kang@kbfg.com" TargetMode="External"/><Relationship Id="rId2" Type="http://schemas.openxmlformats.org/officeDocument/2006/relationships/hyperlink" Target="mailto:lee.roy@kbfg.com" TargetMode="External"/><Relationship Id="rId1" Type="http://schemas.openxmlformats.org/officeDocument/2006/relationships/hyperlink" Target="mailto:joon.rhi@kbfg.com" TargetMode="External"/><Relationship Id="rId6" Type="http://schemas.openxmlformats.org/officeDocument/2006/relationships/hyperlink" Target="mailto:h502922@kbfg.com" TargetMode="External"/><Relationship Id="rId5" Type="http://schemas.openxmlformats.org/officeDocument/2006/relationships/hyperlink" Target="mailto:hyun.kim@kbfg.com" TargetMode="External"/><Relationship Id="rId4" Type="http://schemas.openxmlformats.org/officeDocument/2006/relationships/hyperlink" Target="mailto:joonrhi@kbfg.com" TargetMode="External"/><Relationship Id="rId9" Type="http://schemas.openxmlformats.org/officeDocument/2006/relationships/drawing" Target="../drawings/drawing5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S32"/>
  <sheetViews>
    <sheetView tabSelected="1" view="pageBreakPreview" zoomScaleNormal="100" zoomScaleSheetLayoutView="100" workbookViewId="0"/>
  </sheetViews>
  <sheetFormatPr defaultRowHeight="15"/>
  <cols>
    <col min="1" max="2" width="2.5" style="33" customWidth="1"/>
    <col min="3" max="3" width="30.875" style="33" customWidth="1"/>
    <col min="4" max="4" width="2.5" style="33" customWidth="1"/>
    <col min="5" max="5" width="32" style="33" customWidth="1"/>
    <col min="6" max="6" width="2.5" style="33" customWidth="1"/>
    <col min="7" max="7" width="30.125" style="33" customWidth="1"/>
    <col min="8" max="8" width="2.5" style="33" customWidth="1"/>
    <col min="9" max="9" width="26.625" style="33" customWidth="1"/>
    <col min="10" max="10" width="2" style="33" customWidth="1"/>
    <col min="11" max="249" width="9" style="33"/>
    <col min="250" max="251" width="2.125" style="33" customWidth="1"/>
    <col min="252" max="253" width="15.5" style="33" customWidth="1"/>
    <col min="254" max="254" width="6.125" style="33" customWidth="1"/>
    <col min="255" max="255" width="2" style="33" customWidth="1"/>
    <col min="256" max="256" width="4.375" style="33" customWidth="1"/>
    <col min="257" max="257" width="16.125" style="33" customWidth="1"/>
    <col min="258" max="258" width="15.5" style="33" customWidth="1"/>
    <col min="259" max="259" width="6.375" style="33" customWidth="1"/>
    <col min="260" max="261" width="4.625" style="33" customWidth="1"/>
    <col min="262" max="262" width="4.125" style="33" customWidth="1"/>
    <col min="263" max="263" width="19.125" style="33" customWidth="1"/>
    <col min="264" max="264" width="31.125" style="33" customWidth="1"/>
    <col min="265" max="265" width="7.375" style="33" customWidth="1"/>
    <col min="266" max="505" width="9" style="33"/>
    <col min="506" max="507" width="2.125" style="33" customWidth="1"/>
    <col min="508" max="509" width="15.5" style="33" customWidth="1"/>
    <col min="510" max="510" width="6.125" style="33" customWidth="1"/>
    <col min="511" max="511" width="2" style="33" customWidth="1"/>
    <col min="512" max="512" width="4.375" style="33" customWidth="1"/>
    <col min="513" max="513" width="16.125" style="33" customWidth="1"/>
    <col min="514" max="514" width="15.5" style="33" customWidth="1"/>
    <col min="515" max="515" width="6.375" style="33" customWidth="1"/>
    <col min="516" max="517" width="4.625" style="33" customWidth="1"/>
    <col min="518" max="518" width="4.125" style="33" customWidth="1"/>
    <col min="519" max="519" width="19.125" style="33" customWidth="1"/>
    <col min="520" max="520" width="31.125" style="33" customWidth="1"/>
    <col min="521" max="521" width="7.375" style="33" customWidth="1"/>
    <col min="522" max="761" width="9" style="33"/>
    <col min="762" max="763" width="2.125" style="33" customWidth="1"/>
    <col min="764" max="765" width="15.5" style="33" customWidth="1"/>
    <col min="766" max="766" width="6.125" style="33" customWidth="1"/>
    <col min="767" max="767" width="2" style="33" customWidth="1"/>
    <col min="768" max="768" width="4.375" style="33" customWidth="1"/>
    <col min="769" max="769" width="16.125" style="33" customWidth="1"/>
    <col min="770" max="770" width="15.5" style="33" customWidth="1"/>
    <col min="771" max="771" width="6.375" style="33" customWidth="1"/>
    <col min="772" max="773" width="4.625" style="33" customWidth="1"/>
    <col min="774" max="774" width="4.125" style="33" customWidth="1"/>
    <col min="775" max="775" width="19.125" style="33" customWidth="1"/>
    <col min="776" max="776" width="31.125" style="33" customWidth="1"/>
    <col min="777" max="777" width="7.375" style="33" customWidth="1"/>
    <col min="778" max="1017" width="9" style="33"/>
    <col min="1018" max="1019" width="2.125" style="33" customWidth="1"/>
    <col min="1020" max="1021" width="15.5" style="33" customWidth="1"/>
    <col min="1022" max="1022" width="6.125" style="33" customWidth="1"/>
    <col min="1023" max="1023" width="2" style="33" customWidth="1"/>
    <col min="1024" max="1024" width="4.375" style="33" customWidth="1"/>
    <col min="1025" max="1025" width="16.125" style="33" customWidth="1"/>
    <col min="1026" max="1026" width="15.5" style="33" customWidth="1"/>
    <col min="1027" max="1027" width="6.375" style="33" customWidth="1"/>
    <col min="1028" max="1029" width="4.625" style="33" customWidth="1"/>
    <col min="1030" max="1030" width="4.125" style="33" customWidth="1"/>
    <col min="1031" max="1031" width="19.125" style="33" customWidth="1"/>
    <col min="1032" max="1032" width="31.125" style="33" customWidth="1"/>
    <col min="1033" max="1033" width="7.375" style="33" customWidth="1"/>
    <col min="1034" max="1273" width="9" style="33"/>
    <col min="1274" max="1275" width="2.125" style="33" customWidth="1"/>
    <col min="1276" max="1277" width="15.5" style="33" customWidth="1"/>
    <col min="1278" max="1278" width="6.125" style="33" customWidth="1"/>
    <col min="1279" max="1279" width="2" style="33" customWidth="1"/>
    <col min="1280" max="1280" width="4.375" style="33" customWidth="1"/>
    <col min="1281" max="1281" width="16.125" style="33" customWidth="1"/>
    <col min="1282" max="1282" width="15.5" style="33" customWidth="1"/>
    <col min="1283" max="1283" width="6.375" style="33" customWidth="1"/>
    <col min="1284" max="1285" width="4.625" style="33" customWidth="1"/>
    <col min="1286" max="1286" width="4.125" style="33" customWidth="1"/>
    <col min="1287" max="1287" width="19.125" style="33" customWidth="1"/>
    <col min="1288" max="1288" width="31.125" style="33" customWidth="1"/>
    <col min="1289" max="1289" width="7.375" style="33" customWidth="1"/>
    <col min="1290" max="1529" width="9" style="33"/>
    <col min="1530" max="1531" width="2.125" style="33" customWidth="1"/>
    <col min="1532" max="1533" width="15.5" style="33" customWidth="1"/>
    <col min="1534" max="1534" width="6.125" style="33" customWidth="1"/>
    <col min="1535" max="1535" width="2" style="33" customWidth="1"/>
    <col min="1536" max="1536" width="4.375" style="33" customWidth="1"/>
    <col min="1537" max="1537" width="16.125" style="33" customWidth="1"/>
    <col min="1538" max="1538" width="15.5" style="33" customWidth="1"/>
    <col min="1539" max="1539" width="6.375" style="33" customWidth="1"/>
    <col min="1540" max="1541" width="4.625" style="33" customWidth="1"/>
    <col min="1542" max="1542" width="4.125" style="33" customWidth="1"/>
    <col min="1543" max="1543" width="19.125" style="33" customWidth="1"/>
    <col min="1544" max="1544" width="31.125" style="33" customWidth="1"/>
    <col min="1545" max="1545" width="7.375" style="33" customWidth="1"/>
    <col min="1546" max="1785" width="9" style="33"/>
    <col min="1786" max="1787" width="2.125" style="33" customWidth="1"/>
    <col min="1788" max="1789" width="15.5" style="33" customWidth="1"/>
    <col min="1790" max="1790" width="6.125" style="33" customWidth="1"/>
    <col min="1791" max="1791" width="2" style="33" customWidth="1"/>
    <col min="1792" max="1792" width="4.375" style="33" customWidth="1"/>
    <col min="1793" max="1793" width="16.125" style="33" customWidth="1"/>
    <col min="1794" max="1794" width="15.5" style="33" customWidth="1"/>
    <col min="1795" max="1795" width="6.375" style="33" customWidth="1"/>
    <col min="1796" max="1797" width="4.625" style="33" customWidth="1"/>
    <col min="1798" max="1798" width="4.125" style="33" customWidth="1"/>
    <col min="1799" max="1799" width="19.125" style="33" customWidth="1"/>
    <col min="1800" max="1800" width="31.125" style="33" customWidth="1"/>
    <col min="1801" max="1801" width="7.375" style="33" customWidth="1"/>
    <col min="1802" max="2041" width="9" style="33"/>
    <col min="2042" max="2043" width="2.125" style="33" customWidth="1"/>
    <col min="2044" max="2045" width="15.5" style="33" customWidth="1"/>
    <col min="2046" max="2046" width="6.125" style="33" customWidth="1"/>
    <col min="2047" max="2047" width="2" style="33" customWidth="1"/>
    <col min="2048" max="2048" width="4.375" style="33" customWidth="1"/>
    <col min="2049" max="2049" width="16.125" style="33" customWidth="1"/>
    <col min="2050" max="2050" width="15.5" style="33" customWidth="1"/>
    <col min="2051" max="2051" width="6.375" style="33" customWidth="1"/>
    <col min="2052" max="2053" width="4.625" style="33" customWidth="1"/>
    <col min="2054" max="2054" width="4.125" style="33" customWidth="1"/>
    <col min="2055" max="2055" width="19.125" style="33" customWidth="1"/>
    <col min="2056" max="2056" width="31.125" style="33" customWidth="1"/>
    <col min="2057" max="2057" width="7.375" style="33" customWidth="1"/>
    <col min="2058" max="2297" width="9" style="33"/>
    <col min="2298" max="2299" width="2.125" style="33" customWidth="1"/>
    <col min="2300" max="2301" width="15.5" style="33" customWidth="1"/>
    <col min="2302" max="2302" width="6.125" style="33" customWidth="1"/>
    <col min="2303" max="2303" width="2" style="33" customWidth="1"/>
    <col min="2304" max="2304" width="4.375" style="33" customWidth="1"/>
    <col min="2305" max="2305" width="16.125" style="33" customWidth="1"/>
    <col min="2306" max="2306" width="15.5" style="33" customWidth="1"/>
    <col min="2307" max="2307" width="6.375" style="33" customWidth="1"/>
    <col min="2308" max="2309" width="4.625" style="33" customWidth="1"/>
    <col min="2310" max="2310" width="4.125" style="33" customWidth="1"/>
    <col min="2311" max="2311" width="19.125" style="33" customWidth="1"/>
    <col min="2312" max="2312" width="31.125" style="33" customWidth="1"/>
    <col min="2313" max="2313" width="7.375" style="33" customWidth="1"/>
    <col min="2314" max="2553" width="9" style="33"/>
    <col min="2554" max="2555" width="2.125" style="33" customWidth="1"/>
    <col min="2556" max="2557" width="15.5" style="33" customWidth="1"/>
    <col min="2558" max="2558" width="6.125" style="33" customWidth="1"/>
    <col min="2559" max="2559" width="2" style="33" customWidth="1"/>
    <col min="2560" max="2560" width="4.375" style="33" customWidth="1"/>
    <col min="2561" max="2561" width="16.125" style="33" customWidth="1"/>
    <col min="2562" max="2562" width="15.5" style="33" customWidth="1"/>
    <col min="2563" max="2563" width="6.375" style="33" customWidth="1"/>
    <col min="2564" max="2565" width="4.625" style="33" customWidth="1"/>
    <col min="2566" max="2566" width="4.125" style="33" customWidth="1"/>
    <col min="2567" max="2567" width="19.125" style="33" customWidth="1"/>
    <col min="2568" max="2568" width="31.125" style="33" customWidth="1"/>
    <col min="2569" max="2569" width="7.375" style="33" customWidth="1"/>
    <col min="2570" max="2809" width="9" style="33"/>
    <col min="2810" max="2811" width="2.125" style="33" customWidth="1"/>
    <col min="2812" max="2813" width="15.5" style="33" customWidth="1"/>
    <col min="2814" max="2814" width="6.125" style="33" customWidth="1"/>
    <col min="2815" max="2815" width="2" style="33" customWidth="1"/>
    <col min="2816" max="2816" width="4.375" style="33" customWidth="1"/>
    <col min="2817" max="2817" width="16.125" style="33" customWidth="1"/>
    <col min="2818" max="2818" width="15.5" style="33" customWidth="1"/>
    <col min="2819" max="2819" width="6.375" style="33" customWidth="1"/>
    <col min="2820" max="2821" width="4.625" style="33" customWidth="1"/>
    <col min="2822" max="2822" width="4.125" style="33" customWidth="1"/>
    <col min="2823" max="2823" width="19.125" style="33" customWidth="1"/>
    <col min="2824" max="2824" width="31.125" style="33" customWidth="1"/>
    <col min="2825" max="2825" width="7.375" style="33" customWidth="1"/>
    <col min="2826" max="3065" width="9" style="33"/>
    <col min="3066" max="3067" width="2.125" style="33" customWidth="1"/>
    <col min="3068" max="3069" width="15.5" style="33" customWidth="1"/>
    <col min="3070" max="3070" width="6.125" style="33" customWidth="1"/>
    <col min="3071" max="3071" width="2" style="33" customWidth="1"/>
    <col min="3072" max="3072" width="4.375" style="33" customWidth="1"/>
    <col min="3073" max="3073" width="16.125" style="33" customWidth="1"/>
    <col min="3074" max="3074" width="15.5" style="33" customWidth="1"/>
    <col min="3075" max="3075" width="6.375" style="33" customWidth="1"/>
    <col min="3076" max="3077" width="4.625" style="33" customWidth="1"/>
    <col min="3078" max="3078" width="4.125" style="33" customWidth="1"/>
    <col min="3079" max="3079" width="19.125" style="33" customWidth="1"/>
    <col min="3080" max="3080" width="31.125" style="33" customWidth="1"/>
    <col min="3081" max="3081" width="7.375" style="33" customWidth="1"/>
    <col min="3082" max="3321" width="9" style="33"/>
    <col min="3322" max="3323" width="2.125" style="33" customWidth="1"/>
    <col min="3324" max="3325" width="15.5" style="33" customWidth="1"/>
    <col min="3326" max="3326" width="6.125" style="33" customWidth="1"/>
    <col min="3327" max="3327" width="2" style="33" customWidth="1"/>
    <col min="3328" max="3328" width="4.375" style="33" customWidth="1"/>
    <col min="3329" max="3329" width="16.125" style="33" customWidth="1"/>
    <col min="3330" max="3330" width="15.5" style="33" customWidth="1"/>
    <col min="3331" max="3331" width="6.375" style="33" customWidth="1"/>
    <col min="3332" max="3333" width="4.625" style="33" customWidth="1"/>
    <col min="3334" max="3334" width="4.125" style="33" customWidth="1"/>
    <col min="3335" max="3335" width="19.125" style="33" customWidth="1"/>
    <col min="3336" max="3336" width="31.125" style="33" customWidth="1"/>
    <col min="3337" max="3337" width="7.375" style="33" customWidth="1"/>
    <col min="3338" max="3577" width="9" style="33"/>
    <col min="3578" max="3579" width="2.125" style="33" customWidth="1"/>
    <col min="3580" max="3581" width="15.5" style="33" customWidth="1"/>
    <col min="3582" max="3582" width="6.125" style="33" customWidth="1"/>
    <col min="3583" max="3583" width="2" style="33" customWidth="1"/>
    <col min="3584" max="3584" width="4.375" style="33" customWidth="1"/>
    <col min="3585" max="3585" width="16.125" style="33" customWidth="1"/>
    <col min="3586" max="3586" width="15.5" style="33" customWidth="1"/>
    <col min="3587" max="3587" width="6.375" style="33" customWidth="1"/>
    <col min="3588" max="3589" width="4.625" style="33" customWidth="1"/>
    <col min="3590" max="3590" width="4.125" style="33" customWidth="1"/>
    <col min="3591" max="3591" width="19.125" style="33" customWidth="1"/>
    <col min="3592" max="3592" width="31.125" style="33" customWidth="1"/>
    <col min="3593" max="3593" width="7.375" style="33" customWidth="1"/>
    <col min="3594" max="3833" width="9" style="33"/>
    <col min="3834" max="3835" width="2.125" style="33" customWidth="1"/>
    <col min="3836" max="3837" width="15.5" style="33" customWidth="1"/>
    <col min="3838" max="3838" width="6.125" style="33" customWidth="1"/>
    <col min="3839" max="3839" width="2" style="33" customWidth="1"/>
    <col min="3840" max="3840" width="4.375" style="33" customWidth="1"/>
    <col min="3841" max="3841" width="16.125" style="33" customWidth="1"/>
    <col min="3842" max="3842" width="15.5" style="33" customWidth="1"/>
    <col min="3843" max="3843" width="6.375" style="33" customWidth="1"/>
    <col min="3844" max="3845" width="4.625" style="33" customWidth="1"/>
    <col min="3846" max="3846" width="4.125" style="33" customWidth="1"/>
    <col min="3847" max="3847" width="19.125" style="33" customWidth="1"/>
    <col min="3848" max="3848" width="31.125" style="33" customWidth="1"/>
    <col min="3849" max="3849" width="7.375" style="33" customWidth="1"/>
    <col min="3850" max="4089" width="9" style="33"/>
    <col min="4090" max="4091" width="2.125" style="33" customWidth="1"/>
    <col min="4092" max="4093" width="15.5" style="33" customWidth="1"/>
    <col min="4094" max="4094" width="6.125" style="33" customWidth="1"/>
    <col min="4095" max="4095" width="2" style="33" customWidth="1"/>
    <col min="4096" max="4096" width="4.375" style="33" customWidth="1"/>
    <col min="4097" max="4097" width="16.125" style="33" customWidth="1"/>
    <col min="4098" max="4098" width="15.5" style="33" customWidth="1"/>
    <col min="4099" max="4099" width="6.375" style="33" customWidth="1"/>
    <col min="4100" max="4101" width="4.625" style="33" customWidth="1"/>
    <col min="4102" max="4102" width="4.125" style="33" customWidth="1"/>
    <col min="4103" max="4103" width="19.125" style="33" customWidth="1"/>
    <col min="4104" max="4104" width="31.125" style="33" customWidth="1"/>
    <col min="4105" max="4105" width="7.375" style="33" customWidth="1"/>
    <col min="4106" max="4345" width="9" style="33"/>
    <col min="4346" max="4347" width="2.125" style="33" customWidth="1"/>
    <col min="4348" max="4349" width="15.5" style="33" customWidth="1"/>
    <col min="4350" max="4350" width="6.125" style="33" customWidth="1"/>
    <col min="4351" max="4351" width="2" style="33" customWidth="1"/>
    <col min="4352" max="4352" width="4.375" style="33" customWidth="1"/>
    <col min="4353" max="4353" width="16.125" style="33" customWidth="1"/>
    <col min="4354" max="4354" width="15.5" style="33" customWidth="1"/>
    <col min="4355" max="4355" width="6.375" style="33" customWidth="1"/>
    <col min="4356" max="4357" width="4.625" style="33" customWidth="1"/>
    <col min="4358" max="4358" width="4.125" style="33" customWidth="1"/>
    <col min="4359" max="4359" width="19.125" style="33" customWidth="1"/>
    <col min="4360" max="4360" width="31.125" style="33" customWidth="1"/>
    <col min="4361" max="4361" width="7.375" style="33" customWidth="1"/>
    <col min="4362" max="4601" width="9" style="33"/>
    <col min="4602" max="4603" width="2.125" style="33" customWidth="1"/>
    <col min="4604" max="4605" width="15.5" style="33" customWidth="1"/>
    <col min="4606" max="4606" width="6.125" style="33" customWidth="1"/>
    <col min="4607" max="4607" width="2" style="33" customWidth="1"/>
    <col min="4608" max="4608" width="4.375" style="33" customWidth="1"/>
    <col min="4609" max="4609" width="16.125" style="33" customWidth="1"/>
    <col min="4610" max="4610" width="15.5" style="33" customWidth="1"/>
    <col min="4611" max="4611" width="6.375" style="33" customWidth="1"/>
    <col min="4612" max="4613" width="4.625" style="33" customWidth="1"/>
    <col min="4614" max="4614" width="4.125" style="33" customWidth="1"/>
    <col min="4615" max="4615" width="19.125" style="33" customWidth="1"/>
    <col min="4616" max="4616" width="31.125" style="33" customWidth="1"/>
    <col min="4617" max="4617" width="7.375" style="33" customWidth="1"/>
    <col min="4618" max="4857" width="9" style="33"/>
    <col min="4858" max="4859" width="2.125" style="33" customWidth="1"/>
    <col min="4860" max="4861" width="15.5" style="33" customWidth="1"/>
    <col min="4862" max="4862" width="6.125" style="33" customWidth="1"/>
    <col min="4863" max="4863" width="2" style="33" customWidth="1"/>
    <col min="4864" max="4864" width="4.375" style="33" customWidth="1"/>
    <col min="4865" max="4865" width="16.125" style="33" customWidth="1"/>
    <col min="4866" max="4866" width="15.5" style="33" customWidth="1"/>
    <col min="4867" max="4867" width="6.375" style="33" customWidth="1"/>
    <col min="4868" max="4869" width="4.625" style="33" customWidth="1"/>
    <col min="4870" max="4870" width="4.125" style="33" customWidth="1"/>
    <col min="4871" max="4871" width="19.125" style="33" customWidth="1"/>
    <col min="4872" max="4872" width="31.125" style="33" customWidth="1"/>
    <col min="4873" max="4873" width="7.375" style="33" customWidth="1"/>
    <col min="4874" max="5113" width="9" style="33"/>
    <col min="5114" max="5115" width="2.125" style="33" customWidth="1"/>
    <col min="5116" max="5117" width="15.5" style="33" customWidth="1"/>
    <col min="5118" max="5118" width="6.125" style="33" customWidth="1"/>
    <col min="5119" max="5119" width="2" style="33" customWidth="1"/>
    <col min="5120" max="5120" width="4.375" style="33" customWidth="1"/>
    <col min="5121" max="5121" width="16.125" style="33" customWidth="1"/>
    <col min="5122" max="5122" width="15.5" style="33" customWidth="1"/>
    <col min="5123" max="5123" width="6.375" style="33" customWidth="1"/>
    <col min="5124" max="5125" width="4.625" style="33" customWidth="1"/>
    <col min="5126" max="5126" width="4.125" style="33" customWidth="1"/>
    <col min="5127" max="5127" width="19.125" style="33" customWidth="1"/>
    <col min="5128" max="5128" width="31.125" style="33" customWidth="1"/>
    <col min="5129" max="5129" width="7.375" style="33" customWidth="1"/>
    <col min="5130" max="5369" width="9" style="33"/>
    <col min="5370" max="5371" width="2.125" style="33" customWidth="1"/>
    <col min="5372" max="5373" width="15.5" style="33" customWidth="1"/>
    <col min="5374" max="5374" width="6.125" style="33" customWidth="1"/>
    <col min="5375" max="5375" width="2" style="33" customWidth="1"/>
    <col min="5376" max="5376" width="4.375" style="33" customWidth="1"/>
    <col min="5377" max="5377" width="16.125" style="33" customWidth="1"/>
    <col min="5378" max="5378" width="15.5" style="33" customWidth="1"/>
    <col min="5379" max="5379" width="6.375" style="33" customWidth="1"/>
    <col min="5380" max="5381" width="4.625" style="33" customWidth="1"/>
    <col min="5382" max="5382" width="4.125" style="33" customWidth="1"/>
    <col min="5383" max="5383" width="19.125" style="33" customWidth="1"/>
    <col min="5384" max="5384" width="31.125" style="33" customWidth="1"/>
    <col min="5385" max="5385" width="7.375" style="33" customWidth="1"/>
    <col min="5386" max="5625" width="9" style="33"/>
    <col min="5626" max="5627" width="2.125" style="33" customWidth="1"/>
    <col min="5628" max="5629" width="15.5" style="33" customWidth="1"/>
    <col min="5630" max="5630" width="6.125" style="33" customWidth="1"/>
    <col min="5631" max="5631" width="2" style="33" customWidth="1"/>
    <col min="5632" max="5632" width="4.375" style="33" customWidth="1"/>
    <col min="5633" max="5633" width="16.125" style="33" customWidth="1"/>
    <col min="5634" max="5634" width="15.5" style="33" customWidth="1"/>
    <col min="5635" max="5635" width="6.375" style="33" customWidth="1"/>
    <col min="5636" max="5637" width="4.625" style="33" customWidth="1"/>
    <col min="5638" max="5638" width="4.125" style="33" customWidth="1"/>
    <col min="5639" max="5639" width="19.125" style="33" customWidth="1"/>
    <col min="5640" max="5640" width="31.125" style="33" customWidth="1"/>
    <col min="5641" max="5641" width="7.375" style="33" customWidth="1"/>
    <col min="5642" max="5881" width="9" style="33"/>
    <col min="5882" max="5883" width="2.125" style="33" customWidth="1"/>
    <col min="5884" max="5885" width="15.5" style="33" customWidth="1"/>
    <col min="5886" max="5886" width="6.125" style="33" customWidth="1"/>
    <col min="5887" max="5887" width="2" style="33" customWidth="1"/>
    <col min="5888" max="5888" width="4.375" style="33" customWidth="1"/>
    <col min="5889" max="5889" width="16.125" style="33" customWidth="1"/>
    <col min="5890" max="5890" width="15.5" style="33" customWidth="1"/>
    <col min="5891" max="5891" width="6.375" style="33" customWidth="1"/>
    <col min="5892" max="5893" width="4.625" style="33" customWidth="1"/>
    <col min="5894" max="5894" width="4.125" style="33" customWidth="1"/>
    <col min="5895" max="5895" width="19.125" style="33" customWidth="1"/>
    <col min="5896" max="5896" width="31.125" style="33" customWidth="1"/>
    <col min="5897" max="5897" width="7.375" style="33" customWidth="1"/>
    <col min="5898" max="6137" width="9" style="33"/>
    <col min="6138" max="6139" width="2.125" style="33" customWidth="1"/>
    <col min="6140" max="6141" width="15.5" style="33" customWidth="1"/>
    <col min="6142" max="6142" width="6.125" style="33" customWidth="1"/>
    <col min="6143" max="6143" width="2" style="33" customWidth="1"/>
    <col min="6144" max="6144" width="4.375" style="33" customWidth="1"/>
    <col min="6145" max="6145" width="16.125" style="33" customWidth="1"/>
    <col min="6146" max="6146" width="15.5" style="33" customWidth="1"/>
    <col min="6147" max="6147" width="6.375" style="33" customWidth="1"/>
    <col min="6148" max="6149" width="4.625" style="33" customWidth="1"/>
    <col min="6150" max="6150" width="4.125" style="33" customWidth="1"/>
    <col min="6151" max="6151" width="19.125" style="33" customWidth="1"/>
    <col min="6152" max="6152" width="31.125" style="33" customWidth="1"/>
    <col min="6153" max="6153" width="7.375" style="33" customWidth="1"/>
    <col min="6154" max="6393" width="9" style="33"/>
    <col min="6394" max="6395" width="2.125" style="33" customWidth="1"/>
    <col min="6396" max="6397" width="15.5" style="33" customWidth="1"/>
    <col min="6398" max="6398" width="6.125" style="33" customWidth="1"/>
    <col min="6399" max="6399" width="2" style="33" customWidth="1"/>
    <col min="6400" max="6400" width="4.375" style="33" customWidth="1"/>
    <col min="6401" max="6401" width="16.125" style="33" customWidth="1"/>
    <col min="6402" max="6402" width="15.5" style="33" customWidth="1"/>
    <col min="6403" max="6403" width="6.375" style="33" customWidth="1"/>
    <col min="6404" max="6405" width="4.625" style="33" customWidth="1"/>
    <col min="6406" max="6406" width="4.125" style="33" customWidth="1"/>
    <col min="6407" max="6407" width="19.125" style="33" customWidth="1"/>
    <col min="6408" max="6408" width="31.125" style="33" customWidth="1"/>
    <col min="6409" max="6409" width="7.375" style="33" customWidth="1"/>
    <col min="6410" max="6649" width="9" style="33"/>
    <col min="6650" max="6651" width="2.125" style="33" customWidth="1"/>
    <col min="6652" max="6653" width="15.5" style="33" customWidth="1"/>
    <col min="6654" max="6654" width="6.125" style="33" customWidth="1"/>
    <col min="6655" max="6655" width="2" style="33" customWidth="1"/>
    <col min="6656" max="6656" width="4.375" style="33" customWidth="1"/>
    <col min="6657" max="6657" width="16.125" style="33" customWidth="1"/>
    <col min="6658" max="6658" width="15.5" style="33" customWidth="1"/>
    <col min="6659" max="6659" width="6.375" style="33" customWidth="1"/>
    <col min="6660" max="6661" width="4.625" style="33" customWidth="1"/>
    <col min="6662" max="6662" width="4.125" style="33" customWidth="1"/>
    <col min="6663" max="6663" width="19.125" style="33" customWidth="1"/>
    <col min="6664" max="6664" width="31.125" style="33" customWidth="1"/>
    <col min="6665" max="6665" width="7.375" style="33" customWidth="1"/>
    <col min="6666" max="6905" width="9" style="33"/>
    <col min="6906" max="6907" width="2.125" style="33" customWidth="1"/>
    <col min="6908" max="6909" width="15.5" style="33" customWidth="1"/>
    <col min="6910" max="6910" width="6.125" style="33" customWidth="1"/>
    <col min="6911" max="6911" width="2" style="33" customWidth="1"/>
    <col min="6912" max="6912" width="4.375" style="33" customWidth="1"/>
    <col min="6913" max="6913" width="16.125" style="33" customWidth="1"/>
    <col min="6914" max="6914" width="15.5" style="33" customWidth="1"/>
    <col min="6915" max="6915" width="6.375" style="33" customWidth="1"/>
    <col min="6916" max="6917" width="4.625" style="33" customWidth="1"/>
    <col min="6918" max="6918" width="4.125" style="33" customWidth="1"/>
    <col min="6919" max="6919" width="19.125" style="33" customWidth="1"/>
    <col min="6920" max="6920" width="31.125" style="33" customWidth="1"/>
    <col min="6921" max="6921" width="7.375" style="33" customWidth="1"/>
    <col min="6922" max="7161" width="9" style="33"/>
    <col min="7162" max="7163" width="2.125" style="33" customWidth="1"/>
    <col min="7164" max="7165" width="15.5" style="33" customWidth="1"/>
    <col min="7166" max="7166" width="6.125" style="33" customWidth="1"/>
    <col min="7167" max="7167" width="2" style="33" customWidth="1"/>
    <col min="7168" max="7168" width="4.375" style="33" customWidth="1"/>
    <col min="7169" max="7169" width="16.125" style="33" customWidth="1"/>
    <col min="7170" max="7170" width="15.5" style="33" customWidth="1"/>
    <col min="7171" max="7171" width="6.375" style="33" customWidth="1"/>
    <col min="7172" max="7173" width="4.625" style="33" customWidth="1"/>
    <col min="7174" max="7174" width="4.125" style="33" customWidth="1"/>
    <col min="7175" max="7175" width="19.125" style="33" customWidth="1"/>
    <col min="7176" max="7176" width="31.125" style="33" customWidth="1"/>
    <col min="7177" max="7177" width="7.375" style="33" customWidth="1"/>
    <col min="7178" max="7417" width="9" style="33"/>
    <col min="7418" max="7419" width="2.125" style="33" customWidth="1"/>
    <col min="7420" max="7421" width="15.5" style="33" customWidth="1"/>
    <col min="7422" max="7422" width="6.125" style="33" customWidth="1"/>
    <col min="7423" max="7423" width="2" style="33" customWidth="1"/>
    <col min="7424" max="7424" width="4.375" style="33" customWidth="1"/>
    <col min="7425" max="7425" width="16.125" style="33" customWidth="1"/>
    <col min="7426" max="7426" width="15.5" style="33" customWidth="1"/>
    <col min="7427" max="7427" width="6.375" style="33" customWidth="1"/>
    <col min="7428" max="7429" width="4.625" style="33" customWidth="1"/>
    <col min="7430" max="7430" width="4.125" style="33" customWidth="1"/>
    <col min="7431" max="7431" width="19.125" style="33" customWidth="1"/>
    <col min="7432" max="7432" width="31.125" style="33" customWidth="1"/>
    <col min="7433" max="7433" width="7.375" style="33" customWidth="1"/>
    <col min="7434" max="7673" width="9" style="33"/>
    <col min="7674" max="7675" width="2.125" style="33" customWidth="1"/>
    <col min="7676" max="7677" width="15.5" style="33" customWidth="1"/>
    <col min="7678" max="7678" width="6.125" style="33" customWidth="1"/>
    <col min="7679" max="7679" width="2" style="33" customWidth="1"/>
    <col min="7680" max="7680" width="4.375" style="33" customWidth="1"/>
    <col min="7681" max="7681" width="16.125" style="33" customWidth="1"/>
    <col min="7682" max="7682" width="15.5" style="33" customWidth="1"/>
    <col min="7683" max="7683" width="6.375" style="33" customWidth="1"/>
    <col min="7684" max="7685" width="4.625" style="33" customWidth="1"/>
    <col min="7686" max="7686" width="4.125" style="33" customWidth="1"/>
    <col min="7687" max="7687" width="19.125" style="33" customWidth="1"/>
    <col min="7688" max="7688" width="31.125" style="33" customWidth="1"/>
    <col min="7689" max="7689" width="7.375" style="33" customWidth="1"/>
    <col min="7690" max="7929" width="9" style="33"/>
    <col min="7930" max="7931" width="2.125" style="33" customWidth="1"/>
    <col min="7932" max="7933" width="15.5" style="33" customWidth="1"/>
    <col min="7934" max="7934" width="6.125" style="33" customWidth="1"/>
    <col min="7935" max="7935" width="2" style="33" customWidth="1"/>
    <col min="7936" max="7936" width="4.375" style="33" customWidth="1"/>
    <col min="7937" max="7937" width="16.125" style="33" customWidth="1"/>
    <col min="7938" max="7938" width="15.5" style="33" customWidth="1"/>
    <col min="7939" max="7939" width="6.375" style="33" customWidth="1"/>
    <col min="7940" max="7941" width="4.625" style="33" customWidth="1"/>
    <col min="7942" max="7942" width="4.125" style="33" customWidth="1"/>
    <col min="7943" max="7943" width="19.125" style="33" customWidth="1"/>
    <col min="7944" max="7944" width="31.125" style="33" customWidth="1"/>
    <col min="7945" max="7945" width="7.375" style="33" customWidth="1"/>
    <col min="7946" max="8185" width="9" style="33"/>
    <col min="8186" max="8187" width="2.125" style="33" customWidth="1"/>
    <col min="8188" max="8189" width="15.5" style="33" customWidth="1"/>
    <col min="8190" max="8190" width="6.125" style="33" customWidth="1"/>
    <col min="8191" max="8191" width="2" style="33" customWidth="1"/>
    <col min="8192" max="8192" width="4.375" style="33" customWidth="1"/>
    <col min="8193" max="8193" width="16.125" style="33" customWidth="1"/>
    <col min="8194" max="8194" width="15.5" style="33" customWidth="1"/>
    <col min="8195" max="8195" width="6.375" style="33" customWidth="1"/>
    <col min="8196" max="8197" width="4.625" style="33" customWidth="1"/>
    <col min="8198" max="8198" width="4.125" style="33" customWidth="1"/>
    <col min="8199" max="8199" width="19.125" style="33" customWidth="1"/>
    <col min="8200" max="8200" width="31.125" style="33" customWidth="1"/>
    <col min="8201" max="8201" width="7.375" style="33" customWidth="1"/>
    <col min="8202" max="8441" width="9" style="33"/>
    <col min="8442" max="8443" width="2.125" style="33" customWidth="1"/>
    <col min="8444" max="8445" width="15.5" style="33" customWidth="1"/>
    <col min="8446" max="8446" width="6.125" style="33" customWidth="1"/>
    <col min="8447" max="8447" width="2" style="33" customWidth="1"/>
    <col min="8448" max="8448" width="4.375" style="33" customWidth="1"/>
    <col min="8449" max="8449" width="16.125" style="33" customWidth="1"/>
    <col min="8450" max="8450" width="15.5" style="33" customWidth="1"/>
    <col min="8451" max="8451" width="6.375" style="33" customWidth="1"/>
    <col min="8452" max="8453" width="4.625" style="33" customWidth="1"/>
    <col min="8454" max="8454" width="4.125" style="33" customWidth="1"/>
    <col min="8455" max="8455" width="19.125" style="33" customWidth="1"/>
    <col min="8456" max="8456" width="31.125" style="33" customWidth="1"/>
    <col min="8457" max="8457" width="7.375" style="33" customWidth="1"/>
    <col min="8458" max="8697" width="9" style="33"/>
    <col min="8698" max="8699" width="2.125" style="33" customWidth="1"/>
    <col min="8700" max="8701" width="15.5" style="33" customWidth="1"/>
    <col min="8702" max="8702" width="6.125" style="33" customWidth="1"/>
    <col min="8703" max="8703" width="2" style="33" customWidth="1"/>
    <col min="8704" max="8704" width="4.375" style="33" customWidth="1"/>
    <col min="8705" max="8705" width="16.125" style="33" customWidth="1"/>
    <col min="8706" max="8706" width="15.5" style="33" customWidth="1"/>
    <col min="8707" max="8707" width="6.375" style="33" customWidth="1"/>
    <col min="8708" max="8709" width="4.625" style="33" customWidth="1"/>
    <col min="8710" max="8710" width="4.125" style="33" customWidth="1"/>
    <col min="8711" max="8711" width="19.125" style="33" customWidth="1"/>
    <col min="8712" max="8712" width="31.125" style="33" customWidth="1"/>
    <col min="8713" max="8713" width="7.375" style="33" customWidth="1"/>
    <col min="8714" max="8953" width="9" style="33"/>
    <col min="8954" max="8955" width="2.125" style="33" customWidth="1"/>
    <col min="8956" max="8957" width="15.5" style="33" customWidth="1"/>
    <col min="8958" max="8958" width="6.125" style="33" customWidth="1"/>
    <col min="8959" max="8959" width="2" style="33" customWidth="1"/>
    <col min="8960" max="8960" width="4.375" style="33" customWidth="1"/>
    <col min="8961" max="8961" width="16.125" style="33" customWidth="1"/>
    <col min="8962" max="8962" width="15.5" style="33" customWidth="1"/>
    <col min="8963" max="8963" width="6.375" style="33" customWidth="1"/>
    <col min="8964" max="8965" width="4.625" style="33" customWidth="1"/>
    <col min="8966" max="8966" width="4.125" style="33" customWidth="1"/>
    <col min="8967" max="8967" width="19.125" style="33" customWidth="1"/>
    <col min="8968" max="8968" width="31.125" style="33" customWidth="1"/>
    <col min="8969" max="8969" width="7.375" style="33" customWidth="1"/>
    <col min="8970" max="9209" width="9" style="33"/>
    <col min="9210" max="9211" width="2.125" style="33" customWidth="1"/>
    <col min="9212" max="9213" width="15.5" style="33" customWidth="1"/>
    <col min="9214" max="9214" width="6.125" style="33" customWidth="1"/>
    <col min="9215" max="9215" width="2" style="33" customWidth="1"/>
    <col min="9216" max="9216" width="4.375" style="33" customWidth="1"/>
    <col min="9217" max="9217" width="16.125" style="33" customWidth="1"/>
    <col min="9218" max="9218" width="15.5" style="33" customWidth="1"/>
    <col min="9219" max="9219" width="6.375" style="33" customWidth="1"/>
    <col min="9220" max="9221" width="4.625" style="33" customWidth="1"/>
    <col min="9222" max="9222" width="4.125" style="33" customWidth="1"/>
    <col min="9223" max="9223" width="19.125" style="33" customWidth="1"/>
    <col min="9224" max="9224" width="31.125" style="33" customWidth="1"/>
    <col min="9225" max="9225" width="7.375" style="33" customWidth="1"/>
    <col min="9226" max="9465" width="9" style="33"/>
    <col min="9466" max="9467" width="2.125" style="33" customWidth="1"/>
    <col min="9468" max="9469" width="15.5" style="33" customWidth="1"/>
    <col min="9470" max="9470" width="6.125" style="33" customWidth="1"/>
    <col min="9471" max="9471" width="2" style="33" customWidth="1"/>
    <col min="9472" max="9472" width="4.375" style="33" customWidth="1"/>
    <col min="9473" max="9473" width="16.125" style="33" customWidth="1"/>
    <col min="9474" max="9474" width="15.5" style="33" customWidth="1"/>
    <col min="9475" max="9475" width="6.375" style="33" customWidth="1"/>
    <col min="9476" max="9477" width="4.625" style="33" customWidth="1"/>
    <col min="9478" max="9478" width="4.125" style="33" customWidth="1"/>
    <col min="9479" max="9479" width="19.125" style="33" customWidth="1"/>
    <col min="9480" max="9480" width="31.125" style="33" customWidth="1"/>
    <col min="9481" max="9481" width="7.375" style="33" customWidth="1"/>
    <col min="9482" max="9721" width="9" style="33"/>
    <col min="9722" max="9723" width="2.125" style="33" customWidth="1"/>
    <col min="9724" max="9725" width="15.5" style="33" customWidth="1"/>
    <col min="9726" max="9726" width="6.125" style="33" customWidth="1"/>
    <col min="9727" max="9727" width="2" style="33" customWidth="1"/>
    <col min="9728" max="9728" width="4.375" style="33" customWidth="1"/>
    <col min="9729" max="9729" width="16.125" style="33" customWidth="1"/>
    <col min="9730" max="9730" width="15.5" style="33" customWidth="1"/>
    <col min="9731" max="9731" width="6.375" style="33" customWidth="1"/>
    <col min="9732" max="9733" width="4.625" style="33" customWidth="1"/>
    <col min="9734" max="9734" width="4.125" style="33" customWidth="1"/>
    <col min="9735" max="9735" width="19.125" style="33" customWidth="1"/>
    <col min="9736" max="9736" width="31.125" style="33" customWidth="1"/>
    <col min="9737" max="9737" width="7.375" style="33" customWidth="1"/>
    <col min="9738" max="9977" width="9" style="33"/>
    <col min="9978" max="9979" width="2.125" style="33" customWidth="1"/>
    <col min="9980" max="9981" width="15.5" style="33" customWidth="1"/>
    <col min="9982" max="9982" width="6.125" style="33" customWidth="1"/>
    <col min="9983" max="9983" width="2" style="33" customWidth="1"/>
    <col min="9984" max="9984" width="4.375" style="33" customWidth="1"/>
    <col min="9985" max="9985" width="16.125" style="33" customWidth="1"/>
    <col min="9986" max="9986" width="15.5" style="33" customWidth="1"/>
    <col min="9987" max="9987" width="6.375" style="33" customWidth="1"/>
    <col min="9988" max="9989" width="4.625" style="33" customWidth="1"/>
    <col min="9990" max="9990" width="4.125" style="33" customWidth="1"/>
    <col min="9991" max="9991" width="19.125" style="33" customWidth="1"/>
    <col min="9992" max="9992" width="31.125" style="33" customWidth="1"/>
    <col min="9993" max="9993" width="7.375" style="33" customWidth="1"/>
    <col min="9994" max="10233" width="9" style="33"/>
    <col min="10234" max="10235" width="2.125" style="33" customWidth="1"/>
    <col min="10236" max="10237" width="15.5" style="33" customWidth="1"/>
    <col min="10238" max="10238" width="6.125" style="33" customWidth="1"/>
    <col min="10239" max="10239" width="2" style="33" customWidth="1"/>
    <col min="10240" max="10240" width="4.375" style="33" customWidth="1"/>
    <col min="10241" max="10241" width="16.125" style="33" customWidth="1"/>
    <col min="10242" max="10242" width="15.5" style="33" customWidth="1"/>
    <col min="10243" max="10243" width="6.375" style="33" customWidth="1"/>
    <col min="10244" max="10245" width="4.625" style="33" customWidth="1"/>
    <col min="10246" max="10246" width="4.125" style="33" customWidth="1"/>
    <col min="10247" max="10247" width="19.125" style="33" customWidth="1"/>
    <col min="10248" max="10248" width="31.125" style="33" customWidth="1"/>
    <col min="10249" max="10249" width="7.375" style="33" customWidth="1"/>
    <col min="10250" max="10489" width="9" style="33"/>
    <col min="10490" max="10491" width="2.125" style="33" customWidth="1"/>
    <col min="10492" max="10493" width="15.5" style="33" customWidth="1"/>
    <col min="10494" max="10494" width="6.125" style="33" customWidth="1"/>
    <col min="10495" max="10495" width="2" style="33" customWidth="1"/>
    <col min="10496" max="10496" width="4.375" style="33" customWidth="1"/>
    <col min="10497" max="10497" width="16.125" style="33" customWidth="1"/>
    <col min="10498" max="10498" width="15.5" style="33" customWidth="1"/>
    <col min="10499" max="10499" width="6.375" style="33" customWidth="1"/>
    <col min="10500" max="10501" width="4.625" style="33" customWidth="1"/>
    <col min="10502" max="10502" width="4.125" style="33" customWidth="1"/>
    <col min="10503" max="10503" width="19.125" style="33" customWidth="1"/>
    <col min="10504" max="10504" width="31.125" style="33" customWidth="1"/>
    <col min="10505" max="10505" width="7.375" style="33" customWidth="1"/>
    <col min="10506" max="10745" width="9" style="33"/>
    <col min="10746" max="10747" width="2.125" style="33" customWidth="1"/>
    <col min="10748" max="10749" width="15.5" style="33" customWidth="1"/>
    <col min="10750" max="10750" width="6.125" style="33" customWidth="1"/>
    <col min="10751" max="10751" width="2" style="33" customWidth="1"/>
    <col min="10752" max="10752" width="4.375" style="33" customWidth="1"/>
    <col min="10753" max="10753" width="16.125" style="33" customWidth="1"/>
    <col min="10754" max="10754" width="15.5" style="33" customWidth="1"/>
    <col min="10755" max="10755" width="6.375" style="33" customWidth="1"/>
    <col min="10756" max="10757" width="4.625" style="33" customWidth="1"/>
    <col min="10758" max="10758" width="4.125" style="33" customWidth="1"/>
    <col min="10759" max="10759" width="19.125" style="33" customWidth="1"/>
    <col min="10760" max="10760" width="31.125" style="33" customWidth="1"/>
    <col min="10761" max="10761" width="7.375" style="33" customWidth="1"/>
    <col min="10762" max="11001" width="9" style="33"/>
    <col min="11002" max="11003" width="2.125" style="33" customWidth="1"/>
    <col min="11004" max="11005" width="15.5" style="33" customWidth="1"/>
    <col min="11006" max="11006" width="6.125" style="33" customWidth="1"/>
    <col min="11007" max="11007" width="2" style="33" customWidth="1"/>
    <col min="11008" max="11008" width="4.375" style="33" customWidth="1"/>
    <col min="11009" max="11009" width="16.125" style="33" customWidth="1"/>
    <col min="11010" max="11010" width="15.5" style="33" customWidth="1"/>
    <col min="11011" max="11011" width="6.375" style="33" customWidth="1"/>
    <col min="11012" max="11013" width="4.625" style="33" customWidth="1"/>
    <col min="11014" max="11014" width="4.125" style="33" customWidth="1"/>
    <col min="11015" max="11015" width="19.125" style="33" customWidth="1"/>
    <col min="11016" max="11016" width="31.125" style="33" customWidth="1"/>
    <col min="11017" max="11017" width="7.375" style="33" customWidth="1"/>
    <col min="11018" max="11257" width="9" style="33"/>
    <col min="11258" max="11259" width="2.125" style="33" customWidth="1"/>
    <col min="11260" max="11261" width="15.5" style="33" customWidth="1"/>
    <col min="11262" max="11262" width="6.125" style="33" customWidth="1"/>
    <col min="11263" max="11263" width="2" style="33" customWidth="1"/>
    <col min="11264" max="11264" width="4.375" style="33" customWidth="1"/>
    <col min="11265" max="11265" width="16.125" style="33" customWidth="1"/>
    <col min="11266" max="11266" width="15.5" style="33" customWidth="1"/>
    <col min="11267" max="11267" width="6.375" style="33" customWidth="1"/>
    <col min="11268" max="11269" width="4.625" style="33" customWidth="1"/>
    <col min="11270" max="11270" width="4.125" style="33" customWidth="1"/>
    <col min="11271" max="11271" width="19.125" style="33" customWidth="1"/>
    <col min="11272" max="11272" width="31.125" style="33" customWidth="1"/>
    <col min="11273" max="11273" width="7.375" style="33" customWidth="1"/>
    <col min="11274" max="11513" width="9" style="33"/>
    <col min="11514" max="11515" width="2.125" style="33" customWidth="1"/>
    <col min="11516" max="11517" width="15.5" style="33" customWidth="1"/>
    <col min="11518" max="11518" width="6.125" style="33" customWidth="1"/>
    <col min="11519" max="11519" width="2" style="33" customWidth="1"/>
    <col min="11520" max="11520" width="4.375" style="33" customWidth="1"/>
    <col min="11521" max="11521" width="16.125" style="33" customWidth="1"/>
    <col min="11522" max="11522" width="15.5" style="33" customWidth="1"/>
    <col min="11523" max="11523" width="6.375" style="33" customWidth="1"/>
    <col min="11524" max="11525" width="4.625" style="33" customWidth="1"/>
    <col min="11526" max="11526" width="4.125" style="33" customWidth="1"/>
    <col min="11527" max="11527" width="19.125" style="33" customWidth="1"/>
    <col min="11528" max="11528" width="31.125" style="33" customWidth="1"/>
    <col min="11529" max="11529" width="7.375" style="33" customWidth="1"/>
    <col min="11530" max="11769" width="9" style="33"/>
    <col min="11770" max="11771" width="2.125" style="33" customWidth="1"/>
    <col min="11772" max="11773" width="15.5" style="33" customWidth="1"/>
    <col min="11774" max="11774" width="6.125" style="33" customWidth="1"/>
    <col min="11775" max="11775" width="2" style="33" customWidth="1"/>
    <col min="11776" max="11776" width="4.375" style="33" customWidth="1"/>
    <col min="11777" max="11777" width="16.125" style="33" customWidth="1"/>
    <col min="11778" max="11778" width="15.5" style="33" customWidth="1"/>
    <col min="11779" max="11779" width="6.375" style="33" customWidth="1"/>
    <col min="11780" max="11781" width="4.625" style="33" customWidth="1"/>
    <col min="11782" max="11782" width="4.125" style="33" customWidth="1"/>
    <col min="11783" max="11783" width="19.125" style="33" customWidth="1"/>
    <col min="11784" max="11784" width="31.125" style="33" customWidth="1"/>
    <col min="11785" max="11785" width="7.375" style="33" customWidth="1"/>
    <col min="11786" max="12025" width="9" style="33"/>
    <col min="12026" max="12027" width="2.125" style="33" customWidth="1"/>
    <col min="12028" max="12029" width="15.5" style="33" customWidth="1"/>
    <col min="12030" max="12030" width="6.125" style="33" customWidth="1"/>
    <col min="12031" max="12031" width="2" style="33" customWidth="1"/>
    <col min="12032" max="12032" width="4.375" style="33" customWidth="1"/>
    <col min="12033" max="12033" width="16.125" style="33" customWidth="1"/>
    <col min="12034" max="12034" width="15.5" style="33" customWidth="1"/>
    <col min="12035" max="12035" width="6.375" style="33" customWidth="1"/>
    <col min="12036" max="12037" width="4.625" style="33" customWidth="1"/>
    <col min="12038" max="12038" width="4.125" style="33" customWidth="1"/>
    <col min="12039" max="12039" width="19.125" style="33" customWidth="1"/>
    <col min="12040" max="12040" width="31.125" style="33" customWidth="1"/>
    <col min="12041" max="12041" width="7.375" style="33" customWidth="1"/>
    <col min="12042" max="12281" width="9" style="33"/>
    <col min="12282" max="12283" width="2.125" style="33" customWidth="1"/>
    <col min="12284" max="12285" width="15.5" style="33" customWidth="1"/>
    <col min="12286" max="12286" width="6.125" style="33" customWidth="1"/>
    <col min="12287" max="12287" width="2" style="33" customWidth="1"/>
    <col min="12288" max="12288" width="4.375" style="33" customWidth="1"/>
    <col min="12289" max="12289" width="16.125" style="33" customWidth="1"/>
    <col min="12290" max="12290" width="15.5" style="33" customWidth="1"/>
    <col min="12291" max="12291" width="6.375" style="33" customWidth="1"/>
    <col min="12292" max="12293" width="4.625" style="33" customWidth="1"/>
    <col min="12294" max="12294" width="4.125" style="33" customWidth="1"/>
    <col min="12295" max="12295" width="19.125" style="33" customWidth="1"/>
    <col min="12296" max="12296" width="31.125" style="33" customWidth="1"/>
    <col min="12297" max="12297" width="7.375" style="33" customWidth="1"/>
    <col min="12298" max="12537" width="9" style="33"/>
    <col min="12538" max="12539" width="2.125" style="33" customWidth="1"/>
    <col min="12540" max="12541" width="15.5" style="33" customWidth="1"/>
    <col min="12542" max="12542" width="6.125" style="33" customWidth="1"/>
    <col min="12543" max="12543" width="2" style="33" customWidth="1"/>
    <col min="12544" max="12544" width="4.375" style="33" customWidth="1"/>
    <col min="12545" max="12545" width="16.125" style="33" customWidth="1"/>
    <col min="12546" max="12546" width="15.5" style="33" customWidth="1"/>
    <col min="12547" max="12547" width="6.375" style="33" customWidth="1"/>
    <col min="12548" max="12549" width="4.625" style="33" customWidth="1"/>
    <col min="12550" max="12550" width="4.125" style="33" customWidth="1"/>
    <col min="12551" max="12551" width="19.125" style="33" customWidth="1"/>
    <col min="12552" max="12552" width="31.125" style="33" customWidth="1"/>
    <col min="12553" max="12553" width="7.375" style="33" customWidth="1"/>
    <col min="12554" max="12793" width="9" style="33"/>
    <col min="12794" max="12795" width="2.125" style="33" customWidth="1"/>
    <col min="12796" max="12797" width="15.5" style="33" customWidth="1"/>
    <col min="12798" max="12798" width="6.125" style="33" customWidth="1"/>
    <col min="12799" max="12799" width="2" style="33" customWidth="1"/>
    <col min="12800" max="12800" width="4.375" style="33" customWidth="1"/>
    <col min="12801" max="12801" width="16.125" style="33" customWidth="1"/>
    <col min="12802" max="12802" width="15.5" style="33" customWidth="1"/>
    <col min="12803" max="12803" width="6.375" style="33" customWidth="1"/>
    <col min="12804" max="12805" width="4.625" style="33" customWidth="1"/>
    <col min="12806" max="12806" width="4.125" style="33" customWidth="1"/>
    <col min="12807" max="12807" width="19.125" style="33" customWidth="1"/>
    <col min="12808" max="12808" width="31.125" style="33" customWidth="1"/>
    <col min="12809" max="12809" width="7.375" style="33" customWidth="1"/>
    <col min="12810" max="13049" width="9" style="33"/>
    <col min="13050" max="13051" width="2.125" style="33" customWidth="1"/>
    <col min="13052" max="13053" width="15.5" style="33" customWidth="1"/>
    <col min="13054" max="13054" width="6.125" style="33" customWidth="1"/>
    <col min="13055" max="13055" width="2" style="33" customWidth="1"/>
    <col min="13056" max="13056" width="4.375" style="33" customWidth="1"/>
    <col min="13057" max="13057" width="16.125" style="33" customWidth="1"/>
    <col min="13058" max="13058" width="15.5" style="33" customWidth="1"/>
    <col min="13059" max="13059" width="6.375" style="33" customWidth="1"/>
    <col min="13060" max="13061" width="4.625" style="33" customWidth="1"/>
    <col min="13062" max="13062" width="4.125" style="33" customWidth="1"/>
    <col min="13063" max="13063" width="19.125" style="33" customWidth="1"/>
    <col min="13064" max="13064" width="31.125" style="33" customWidth="1"/>
    <col min="13065" max="13065" width="7.375" style="33" customWidth="1"/>
    <col min="13066" max="13305" width="9" style="33"/>
    <col min="13306" max="13307" width="2.125" style="33" customWidth="1"/>
    <col min="13308" max="13309" width="15.5" style="33" customWidth="1"/>
    <col min="13310" max="13310" width="6.125" style="33" customWidth="1"/>
    <col min="13311" max="13311" width="2" style="33" customWidth="1"/>
    <col min="13312" max="13312" width="4.375" style="33" customWidth="1"/>
    <col min="13313" max="13313" width="16.125" style="33" customWidth="1"/>
    <col min="13314" max="13314" width="15.5" style="33" customWidth="1"/>
    <col min="13315" max="13315" width="6.375" style="33" customWidth="1"/>
    <col min="13316" max="13317" width="4.625" style="33" customWidth="1"/>
    <col min="13318" max="13318" width="4.125" style="33" customWidth="1"/>
    <col min="13319" max="13319" width="19.125" style="33" customWidth="1"/>
    <col min="13320" max="13320" width="31.125" style="33" customWidth="1"/>
    <col min="13321" max="13321" width="7.375" style="33" customWidth="1"/>
    <col min="13322" max="13561" width="9" style="33"/>
    <col min="13562" max="13563" width="2.125" style="33" customWidth="1"/>
    <col min="13564" max="13565" width="15.5" style="33" customWidth="1"/>
    <col min="13566" max="13566" width="6.125" style="33" customWidth="1"/>
    <col min="13567" max="13567" width="2" style="33" customWidth="1"/>
    <col min="13568" max="13568" width="4.375" style="33" customWidth="1"/>
    <col min="13569" max="13569" width="16.125" style="33" customWidth="1"/>
    <col min="13570" max="13570" width="15.5" style="33" customWidth="1"/>
    <col min="13571" max="13571" width="6.375" style="33" customWidth="1"/>
    <col min="13572" max="13573" width="4.625" style="33" customWidth="1"/>
    <col min="13574" max="13574" width="4.125" style="33" customWidth="1"/>
    <col min="13575" max="13575" width="19.125" style="33" customWidth="1"/>
    <col min="13576" max="13576" width="31.125" style="33" customWidth="1"/>
    <col min="13577" max="13577" width="7.375" style="33" customWidth="1"/>
    <col min="13578" max="13817" width="9" style="33"/>
    <col min="13818" max="13819" width="2.125" style="33" customWidth="1"/>
    <col min="13820" max="13821" width="15.5" style="33" customWidth="1"/>
    <col min="13822" max="13822" width="6.125" style="33" customWidth="1"/>
    <col min="13823" max="13823" width="2" style="33" customWidth="1"/>
    <col min="13824" max="13824" width="4.375" style="33" customWidth="1"/>
    <col min="13825" max="13825" width="16.125" style="33" customWidth="1"/>
    <col min="13826" max="13826" width="15.5" style="33" customWidth="1"/>
    <col min="13827" max="13827" width="6.375" style="33" customWidth="1"/>
    <col min="13828" max="13829" width="4.625" style="33" customWidth="1"/>
    <col min="13830" max="13830" width="4.125" style="33" customWidth="1"/>
    <col min="13831" max="13831" width="19.125" style="33" customWidth="1"/>
    <col min="13832" max="13832" width="31.125" style="33" customWidth="1"/>
    <col min="13833" max="13833" width="7.375" style="33" customWidth="1"/>
    <col min="13834" max="14073" width="9" style="33"/>
    <col min="14074" max="14075" width="2.125" style="33" customWidth="1"/>
    <col min="14076" max="14077" width="15.5" style="33" customWidth="1"/>
    <col min="14078" max="14078" width="6.125" style="33" customWidth="1"/>
    <col min="14079" max="14079" width="2" style="33" customWidth="1"/>
    <col min="14080" max="14080" width="4.375" style="33" customWidth="1"/>
    <col min="14081" max="14081" width="16.125" style="33" customWidth="1"/>
    <col min="14082" max="14082" width="15.5" style="33" customWidth="1"/>
    <col min="14083" max="14083" width="6.375" style="33" customWidth="1"/>
    <col min="14084" max="14085" width="4.625" style="33" customWidth="1"/>
    <col min="14086" max="14086" width="4.125" style="33" customWidth="1"/>
    <col min="14087" max="14087" width="19.125" style="33" customWidth="1"/>
    <col min="14088" max="14088" width="31.125" style="33" customWidth="1"/>
    <col min="14089" max="14089" width="7.375" style="33" customWidth="1"/>
    <col min="14090" max="14329" width="9" style="33"/>
    <col min="14330" max="14331" width="2.125" style="33" customWidth="1"/>
    <col min="14332" max="14333" width="15.5" style="33" customWidth="1"/>
    <col min="14334" max="14334" width="6.125" style="33" customWidth="1"/>
    <col min="14335" max="14335" width="2" style="33" customWidth="1"/>
    <col min="14336" max="14336" width="4.375" style="33" customWidth="1"/>
    <col min="14337" max="14337" width="16.125" style="33" customWidth="1"/>
    <col min="14338" max="14338" width="15.5" style="33" customWidth="1"/>
    <col min="14339" max="14339" width="6.375" style="33" customWidth="1"/>
    <col min="14340" max="14341" width="4.625" style="33" customWidth="1"/>
    <col min="14342" max="14342" width="4.125" style="33" customWidth="1"/>
    <col min="14343" max="14343" width="19.125" style="33" customWidth="1"/>
    <col min="14344" max="14344" width="31.125" style="33" customWidth="1"/>
    <col min="14345" max="14345" width="7.375" style="33" customWidth="1"/>
    <col min="14346" max="14585" width="9" style="33"/>
    <col min="14586" max="14587" width="2.125" style="33" customWidth="1"/>
    <col min="14588" max="14589" width="15.5" style="33" customWidth="1"/>
    <col min="14590" max="14590" width="6.125" style="33" customWidth="1"/>
    <col min="14591" max="14591" width="2" style="33" customWidth="1"/>
    <col min="14592" max="14592" width="4.375" style="33" customWidth="1"/>
    <col min="14593" max="14593" width="16.125" style="33" customWidth="1"/>
    <col min="14594" max="14594" width="15.5" style="33" customWidth="1"/>
    <col min="14595" max="14595" width="6.375" style="33" customWidth="1"/>
    <col min="14596" max="14597" width="4.625" style="33" customWidth="1"/>
    <col min="14598" max="14598" width="4.125" style="33" customWidth="1"/>
    <col min="14599" max="14599" width="19.125" style="33" customWidth="1"/>
    <col min="14600" max="14600" width="31.125" style="33" customWidth="1"/>
    <col min="14601" max="14601" width="7.375" style="33" customWidth="1"/>
    <col min="14602" max="14841" width="9" style="33"/>
    <col min="14842" max="14843" width="2.125" style="33" customWidth="1"/>
    <col min="14844" max="14845" width="15.5" style="33" customWidth="1"/>
    <col min="14846" max="14846" width="6.125" style="33" customWidth="1"/>
    <col min="14847" max="14847" width="2" style="33" customWidth="1"/>
    <col min="14848" max="14848" width="4.375" style="33" customWidth="1"/>
    <col min="14849" max="14849" width="16.125" style="33" customWidth="1"/>
    <col min="14850" max="14850" width="15.5" style="33" customWidth="1"/>
    <col min="14851" max="14851" width="6.375" style="33" customWidth="1"/>
    <col min="14852" max="14853" width="4.625" style="33" customWidth="1"/>
    <col min="14854" max="14854" width="4.125" style="33" customWidth="1"/>
    <col min="14855" max="14855" width="19.125" style="33" customWidth="1"/>
    <col min="14856" max="14856" width="31.125" style="33" customWidth="1"/>
    <col min="14857" max="14857" width="7.375" style="33" customWidth="1"/>
    <col min="14858" max="15097" width="9" style="33"/>
    <col min="15098" max="15099" width="2.125" style="33" customWidth="1"/>
    <col min="15100" max="15101" width="15.5" style="33" customWidth="1"/>
    <col min="15102" max="15102" width="6.125" style="33" customWidth="1"/>
    <col min="15103" max="15103" width="2" style="33" customWidth="1"/>
    <col min="15104" max="15104" width="4.375" style="33" customWidth="1"/>
    <col min="15105" max="15105" width="16.125" style="33" customWidth="1"/>
    <col min="15106" max="15106" width="15.5" style="33" customWidth="1"/>
    <col min="15107" max="15107" width="6.375" style="33" customWidth="1"/>
    <col min="15108" max="15109" width="4.625" style="33" customWidth="1"/>
    <col min="15110" max="15110" width="4.125" style="33" customWidth="1"/>
    <col min="15111" max="15111" width="19.125" style="33" customWidth="1"/>
    <col min="15112" max="15112" width="31.125" style="33" customWidth="1"/>
    <col min="15113" max="15113" width="7.375" style="33" customWidth="1"/>
    <col min="15114" max="15353" width="9" style="33"/>
    <col min="15354" max="15355" width="2.125" style="33" customWidth="1"/>
    <col min="15356" max="15357" width="15.5" style="33" customWidth="1"/>
    <col min="15358" max="15358" width="6.125" style="33" customWidth="1"/>
    <col min="15359" max="15359" width="2" style="33" customWidth="1"/>
    <col min="15360" max="15360" width="4.375" style="33" customWidth="1"/>
    <col min="15361" max="15361" width="16.125" style="33" customWidth="1"/>
    <col min="15362" max="15362" width="15.5" style="33" customWidth="1"/>
    <col min="15363" max="15363" width="6.375" style="33" customWidth="1"/>
    <col min="15364" max="15365" width="4.625" style="33" customWidth="1"/>
    <col min="15366" max="15366" width="4.125" style="33" customWidth="1"/>
    <col min="15367" max="15367" width="19.125" style="33" customWidth="1"/>
    <col min="15368" max="15368" width="31.125" style="33" customWidth="1"/>
    <col min="15369" max="15369" width="7.375" style="33" customWidth="1"/>
    <col min="15370" max="15609" width="9" style="33"/>
    <col min="15610" max="15611" width="2.125" style="33" customWidth="1"/>
    <col min="15612" max="15613" width="15.5" style="33" customWidth="1"/>
    <col min="15614" max="15614" width="6.125" style="33" customWidth="1"/>
    <col min="15615" max="15615" width="2" style="33" customWidth="1"/>
    <col min="15616" max="15616" width="4.375" style="33" customWidth="1"/>
    <col min="15617" max="15617" width="16.125" style="33" customWidth="1"/>
    <col min="15618" max="15618" width="15.5" style="33" customWidth="1"/>
    <col min="15619" max="15619" width="6.375" style="33" customWidth="1"/>
    <col min="15620" max="15621" width="4.625" style="33" customWidth="1"/>
    <col min="15622" max="15622" width="4.125" style="33" customWidth="1"/>
    <col min="15623" max="15623" width="19.125" style="33" customWidth="1"/>
    <col min="15624" max="15624" width="31.125" style="33" customWidth="1"/>
    <col min="15625" max="15625" width="7.375" style="33" customWidth="1"/>
    <col min="15626" max="15865" width="9" style="33"/>
    <col min="15866" max="15867" width="2.125" style="33" customWidth="1"/>
    <col min="15868" max="15869" width="15.5" style="33" customWidth="1"/>
    <col min="15870" max="15870" width="6.125" style="33" customWidth="1"/>
    <col min="15871" max="15871" width="2" style="33" customWidth="1"/>
    <col min="15872" max="15872" width="4.375" style="33" customWidth="1"/>
    <col min="15873" max="15873" width="16.125" style="33" customWidth="1"/>
    <col min="15874" max="15874" width="15.5" style="33" customWidth="1"/>
    <col min="15875" max="15875" width="6.375" style="33" customWidth="1"/>
    <col min="15876" max="15877" width="4.625" style="33" customWidth="1"/>
    <col min="15878" max="15878" width="4.125" style="33" customWidth="1"/>
    <col min="15879" max="15879" width="19.125" style="33" customWidth="1"/>
    <col min="15880" max="15880" width="31.125" style="33" customWidth="1"/>
    <col min="15881" max="15881" width="7.375" style="33" customWidth="1"/>
    <col min="15882" max="16121" width="9" style="33"/>
    <col min="16122" max="16123" width="2.125" style="33" customWidth="1"/>
    <col min="16124" max="16125" width="15.5" style="33" customWidth="1"/>
    <col min="16126" max="16126" width="6.125" style="33" customWidth="1"/>
    <col min="16127" max="16127" width="2" style="33" customWidth="1"/>
    <col min="16128" max="16128" width="4.375" style="33" customWidth="1"/>
    <col min="16129" max="16129" width="16.125" style="33" customWidth="1"/>
    <col min="16130" max="16130" width="15.5" style="33" customWidth="1"/>
    <col min="16131" max="16131" width="6.375" style="33" customWidth="1"/>
    <col min="16132" max="16133" width="4.625" style="33" customWidth="1"/>
    <col min="16134" max="16134" width="4.125" style="33" customWidth="1"/>
    <col min="16135" max="16135" width="19.125" style="33" customWidth="1"/>
    <col min="16136" max="16136" width="31.125" style="33" customWidth="1"/>
    <col min="16137" max="16137" width="7.375" style="33" customWidth="1"/>
    <col min="16138" max="16384" width="9" style="33"/>
  </cols>
  <sheetData>
    <row r="1" spans="1:19" ht="5.25" customHeight="1">
      <c r="A1" s="33" t="s">
        <v>1972</v>
      </c>
      <c r="B1" s="33" t="s">
        <v>1976</v>
      </c>
    </row>
    <row r="2" spans="1:19" ht="14.25" customHeight="1"/>
    <row r="3" spans="1:19" ht="14.25" customHeight="1">
      <c r="B3" s="1958" t="s">
        <v>181</v>
      </c>
      <c r="C3" s="1958"/>
      <c r="D3" s="1958"/>
      <c r="E3" s="1958"/>
      <c r="F3" s="1958"/>
      <c r="G3" s="1958"/>
      <c r="H3" s="1958"/>
      <c r="I3" s="1958"/>
    </row>
    <row r="4" spans="1:19" ht="14.25" customHeight="1">
      <c r="B4" s="1958"/>
      <c r="C4" s="1958"/>
      <c r="D4" s="1958"/>
      <c r="E4" s="1958"/>
      <c r="F4" s="1958"/>
      <c r="G4" s="1958"/>
      <c r="H4" s="1958"/>
      <c r="I4" s="1958"/>
    </row>
    <row r="5" spans="1:19" ht="6.75" customHeight="1">
      <c r="B5" s="1958"/>
      <c r="C5" s="1958"/>
      <c r="D5" s="1958"/>
      <c r="E5" s="1958"/>
      <c r="F5" s="1958"/>
      <c r="G5" s="1958"/>
      <c r="H5" s="1958"/>
      <c r="I5" s="1958"/>
    </row>
    <row r="6" spans="1:19" ht="14.25" customHeight="1">
      <c r="B6" s="1959" t="s">
        <v>2172</v>
      </c>
      <c r="C6" s="1959"/>
      <c r="D6" s="1959"/>
      <c r="E6" s="1959"/>
      <c r="F6" s="1959"/>
      <c r="G6" s="1959"/>
      <c r="H6" s="1959"/>
      <c r="I6" s="1959"/>
    </row>
    <row r="7" spans="1:19" ht="14.25" customHeight="1">
      <c r="B7" s="1959"/>
      <c r="C7" s="1959"/>
      <c r="D7" s="1959"/>
      <c r="E7" s="1959"/>
      <c r="F7" s="1959"/>
      <c r="G7" s="1959"/>
      <c r="H7" s="1959"/>
      <c r="I7" s="1959"/>
    </row>
    <row r="8" spans="1:19" ht="4.5" customHeight="1">
      <c r="B8" s="1959"/>
      <c r="C8" s="1959"/>
      <c r="D8" s="1959"/>
      <c r="E8" s="1959"/>
      <c r="F8" s="1959"/>
      <c r="G8" s="1959"/>
      <c r="H8" s="1959"/>
      <c r="I8" s="1959"/>
    </row>
    <row r="9" spans="1:19" ht="14.25" customHeight="1">
      <c r="L9" s="33" t="s">
        <v>2002</v>
      </c>
    </row>
    <row r="10" spans="1:19" s="36" customFormat="1" ht="41.25" customHeight="1">
      <c r="A10" s="117"/>
      <c r="B10" s="1957" t="s">
        <v>1329</v>
      </c>
      <c r="C10" s="1957"/>
      <c r="D10" s="1960"/>
      <c r="E10" s="1960"/>
      <c r="F10" s="1960"/>
      <c r="G10" s="117"/>
      <c r="H10" s="117"/>
      <c r="I10" s="117"/>
      <c r="J10" s="117"/>
      <c r="K10" s="33" t="s">
        <v>1974</v>
      </c>
      <c r="L10" s="33" t="s">
        <v>1975</v>
      </c>
      <c r="M10" s="33"/>
      <c r="N10" s="33"/>
      <c r="O10" s="33"/>
      <c r="P10" s="33"/>
      <c r="Q10" s="33"/>
      <c r="R10" s="33"/>
      <c r="S10" s="33"/>
    </row>
    <row r="11" spans="1:19" s="36" customFormat="1" ht="15.75" customHeight="1">
      <c r="A11" s="1519"/>
      <c r="B11" s="1957" t="s">
        <v>5</v>
      </c>
      <c r="C11" s="1957"/>
      <c r="D11" s="1444" t="s">
        <v>140</v>
      </c>
      <c r="E11" s="1444"/>
      <c r="F11" s="1444" t="s">
        <v>264</v>
      </c>
      <c r="G11" s="1444"/>
      <c r="H11" s="1444" t="s">
        <v>1918</v>
      </c>
      <c r="I11" s="1444"/>
      <c r="J11" s="117"/>
      <c r="K11" s="33"/>
      <c r="L11" s="33" t="s">
        <v>1999</v>
      </c>
      <c r="M11" s="33" t="s">
        <v>2007</v>
      </c>
      <c r="N11" s="33"/>
      <c r="O11" s="33"/>
      <c r="P11" s="33"/>
      <c r="Q11" s="33"/>
      <c r="R11" s="33"/>
      <c r="S11" s="33"/>
    </row>
    <row r="12" spans="1:19" s="36" customFormat="1" ht="15.75" customHeight="1">
      <c r="A12" s="1519"/>
      <c r="B12" s="1519"/>
      <c r="C12" s="1519"/>
      <c r="D12" s="118"/>
      <c r="E12" s="132" t="s">
        <v>1227</v>
      </c>
      <c r="F12" s="118"/>
      <c r="G12" s="132" t="s">
        <v>1227</v>
      </c>
      <c r="H12" s="118"/>
      <c r="I12" s="132" t="s">
        <v>180</v>
      </c>
      <c r="J12" s="117"/>
      <c r="K12" s="33"/>
      <c r="L12" s="33"/>
      <c r="M12" s="33"/>
      <c r="N12" s="33"/>
      <c r="O12" s="33"/>
      <c r="P12" s="33"/>
      <c r="Q12" s="33"/>
      <c r="R12" s="33"/>
      <c r="S12" s="33"/>
    </row>
    <row r="13" spans="1:19" s="36" customFormat="1" ht="15.75" customHeight="1">
      <c r="A13" s="120"/>
      <c r="B13" s="1444" t="s">
        <v>155</v>
      </c>
      <c r="C13" s="1444"/>
      <c r="D13" s="118"/>
      <c r="E13" s="132" t="s">
        <v>1228</v>
      </c>
      <c r="F13" s="118"/>
      <c r="G13" s="132" t="s">
        <v>1228</v>
      </c>
      <c r="H13" s="118"/>
      <c r="I13" s="132" t="s">
        <v>268</v>
      </c>
      <c r="J13" s="120"/>
      <c r="K13" s="33"/>
      <c r="L13" s="33"/>
      <c r="M13" s="33" t="s">
        <v>1971</v>
      </c>
      <c r="N13" s="33"/>
      <c r="O13" s="33"/>
      <c r="P13" s="33"/>
      <c r="Q13" s="33"/>
      <c r="R13" s="33"/>
      <c r="S13" s="33"/>
    </row>
    <row r="14" spans="1:19" s="36" customFormat="1" ht="15.75" customHeight="1">
      <c r="A14" s="120"/>
      <c r="B14" s="118"/>
      <c r="C14" s="132" t="s">
        <v>1524</v>
      </c>
      <c r="D14" s="118"/>
      <c r="E14" s="132" t="s">
        <v>1229</v>
      </c>
      <c r="F14" s="122"/>
      <c r="G14" s="132" t="s">
        <v>1240</v>
      </c>
      <c r="H14" s="120"/>
      <c r="I14" s="132" t="s">
        <v>673</v>
      </c>
      <c r="J14" s="120"/>
      <c r="K14" s="33"/>
      <c r="L14" s="33"/>
      <c r="M14" s="33"/>
      <c r="N14" s="33"/>
      <c r="O14" s="33"/>
      <c r="P14" s="33"/>
      <c r="Q14" s="33"/>
      <c r="R14" s="33"/>
      <c r="S14" s="33"/>
    </row>
    <row r="15" spans="1:19" s="36" customFormat="1" ht="15.75" customHeight="1">
      <c r="A15" s="120"/>
      <c r="B15" s="118"/>
      <c r="C15" s="132" t="s">
        <v>30</v>
      </c>
      <c r="D15" s="118"/>
      <c r="E15" s="132" t="s">
        <v>1230</v>
      </c>
      <c r="F15" s="122"/>
      <c r="G15" s="122"/>
      <c r="H15" s="120"/>
      <c r="I15" s="132" t="s">
        <v>1939</v>
      </c>
      <c r="J15" s="120"/>
      <c r="K15" s="33"/>
      <c r="L15" s="33"/>
      <c r="M15" s="33"/>
      <c r="N15" s="33"/>
      <c r="O15" s="33"/>
      <c r="P15" s="33"/>
      <c r="Q15" s="33"/>
      <c r="R15" s="33"/>
      <c r="S15" s="33"/>
    </row>
    <row r="16" spans="1:19" s="36" customFormat="1" ht="15.75" customHeight="1">
      <c r="A16" s="121"/>
      <c r="B16" s="118"/>
      <c r="C16" s="132" t="s">
        <v>112</v>
      </c>
      <c r="D16" s="118"/>
      <c r="E16" s="132" t="s">
        <v>1231</v>
      </c>
      <c r="F16" s="1444" t="s">
        <v>265</v>
      </c>
      <c r="G16" s="1444"/>
      <c r="H16" s="122"/>
      <c r="I16" s="132" t="s">
        <v>1252</v>
      </c>
      <c r="J16" s="121"/>
      <c r="K16" s="33"/>
      <c r="L16" s="33"/>
      <c r="M16" s="33"/>
      <c r="N16" s="33"/>
      <c r="O16" s="33"/>
      <c r="P16" s="33"/>
      <c r="Q16" s="33"/>
      <c r="R16" s="33"/>
      <c r="S16" s="33"/>
    </row>
    <row r="17" spans="1:19" s="36" customFormat="1" ht="15.75" customHeight="1">
      <c r="A17" s="120"/>
      <c r="B17" s="118"/>
      <c r="C17" s="132" t="s">
        <v>42</v>
      </c>
      <c r="D17" s="118"/>
      <c r="E17" s="132" t="s">
        <v>1232</v>
      </c>
      <c r="F17" s="118"/>
      <c r="G17" s="132" t="s">
        <v>1835</v>
      </c>
      <c r="H17" s="122"/>
      <c r="I17" s="132" t="s">
        <v>1945</v>
      </c>
      <c r="J17" s="120"/>
      <c r="K17" s="33"/>
      <c r="L17" s="33"/>
      <c r="M17" s="33"/>
      <c r="N17" s="33"/>
      <c r="O17" s="33"/>
      <c r="P17" s="33"/>
      <c r="Q17" s="33"/>
      <c r="R17" s="33"/>
      <c r="S17" s="33"/>
    </row>
    <row r="18" spans="1:19" s="36" customFormat="1" ht="15.75" customHeight="1">
      <c r="A18" s="120"/>
      <c r="B18" s="118"/>
      <c r="C18" s="132" t="s">
        <v>43</v>
      </c>
      <c r="D18" s="118"/>
      <c r="E18" s="132" t="s">
        <v>1233</v>
      </c>
      <c r="F18" s="118"/>
      <c r="G18" s="132" t="s">
        <v>1836</v>
      </c>
      <c r="H18" s="117"/>
      <c r="I18" s="132"/>
      <c r="J18" s="120"/>
      <c r="K18" s="33"/>
      <c r="L18" s="33" t="s">
        <v>1970</v>
      </c>
      <c r="M18" s="33"/>
      <c r="N18" s="33"/>
      <c r="O18" s="33"/>
      <c r="P18" s="33"/>
      <c r="Q18" s="33"/>
      <c r="R18" s="33"/>
      <c r="S18" s="33"/>
    </row>
    <row r="19" spans="1:19" s="36" customFormat="1" ht="15.75" customHeight="1">
      <c r="A19" s="120"/>
      <c r="B19" s="118"/>
      <c r="C19" s="132" t="s">
        <v>49</v>
      </c>
      <c r="D19" s="118"/>
      <c r="E19" s="132" t="s">
        <v>1234</v>
      </c>
      <c r="F19" s="122"/>
      <c r="G19" s="132" t="s">
        <v>1837</v>
      </c>
      <c r="H19" s="1957" t="s">
        <v>207</v>
      </c>
      <c r="I19" s="1957"/>
      <c r="J19" s="120"/>
      <c r="K19" s="33"/>
      <c r="L19" s="33"/>
      <c r="M19" s="33"/>
      <c r="N19" s="33"/>
      <c r="O19" s="33"/>
      <c r="P19" s="33"/>
      <c r="Q19" s="33"/>
      <c r="R19" s="33"/>
      <c r="S19" s="33"/>
    </row>
    <row r="20" spans="1:19" s="36" customFormat="1" ht="15.75" customHeight="1">
      <c r="A20" s="120"/>
      <c r="B20" s="118"/>
      <c r="C20" s="132" t="s">
        <v>44</v>
      </c>
      <c r="D20" s="118"/>
      <c r="E20" s="132" t="s">
        <v>1235</v>
      </c>
      <c r="F20" s="122"/>
      <c r="G20" s="132" t="s">
        <v>1838</v>
      </c>
      <c r="H20" s="119"/>
      <c r="I20" s="132" t="s">
        <v>1241</v>
      </c>
      <c r="J20" s="120"/>
      <c r="K20" s="33"/>
      <c r="L20" s="33"/>
      <c r="M20" s="33"/>
      <c r="N20" s="33"/>
      <c r="O20" s="33"/>
      <c r="P20" s="33"/>
      <c r="Q20" s="33"/>
      <c r="R20" s="33"/>
      <c r="S20" s="33"/>
    </row>
    <row r="21" spans="1:19" s="36" customFormat="1" ht="15.75" customHeight="1">
      <c r="A21" s="120"/>
      <c r="B21" s="118"/>
      <c r="C21" s="132" t="s">
        <v>45</v>
      </c>
      <c r="D21" s="118"/>
      <c r="E21" s="132" t="s">
        <v>1236</v>
      </c>
      <c r="F21" s="122"/>
      <c r="G21" s="132" t="s">
        <v>1839</v>
      </c>
      <c r="H21" s="119"/>
      <c r="I21" s="132" t="s">
        <v>1242</v>
      </c>
      <c r="J21" s="120"/>
      <c r="K21" s="33"/>
      <c r="L21" s="33"/>
      <c r="M21" s="33"/>
      <c r="N21" s="33"/>
      <c r="O21" s="33"/>
      <c r="P21" s="33"/>
      <c r="Q21" s="33"/>
      <c r="R21" s="33"/>
      <c r="S21" s="33"/>
    </row>
    <row r="22" spans="1:19" s="36" customFormat="1" ht="15.75" customHeight="1">
      <c r="A22" s="120"/>
      <c r="B22" s="118"/>
      <c r="C22" s="132" t="s">
        <v>46</v>
      </c>
      <c r="D22" s="118"/>
      <c r="E22" s="132" t="s">
        <v>1237</v>
      </c>
      <c r="F22" s="122"/>
      <c r="G22" s="132"/>
      <c r="H22" s="132"/>
      <c r="I22" s="132"/>
      <c r="J22" s="120"/>
      <c r="K22" s="33"/>
      <c r="L22" s="33"/>
      <c r="M22" s="33"/>
      <c r="N22" s="33"/>
      <c r="O22" s="33"/>
      <c r="P22" s="33"/>
      <c r="Q22" s="33"/>
      <c r="R22" s="33"/>
      <c r="S22" s="33"/>
    </row>
    <row r="23" spans="1:19" s="36" customFormat="1" ht="15.75" customHeight="1">
      <c r="A23" s="120"/>
      <c r="B23" s="118"/>
      <c r="C23" s="132" t="s">
        <v>47</v>
      </c>
      <c r="D23" s="120"/>
      <c r="E23" s="132" t="s">
        <v>1238</v>
      </c>
      <c r="F23" s="1444" t="s">
        <v>261</v>
      </c>
      <c r="G23" s="1444"/>
      <c r="H23" s="1957" t="s">
        <v>217</v>
      </c>
      <c r="I23" s="1957"/>
      <c r="J23" s="120"/>
      <c r="K23" s="33"/>
      <c r="L23" s="33"/>
      <c r="M23" s="33"/>
      <c r="N23" s="33"/>
      <c r="O23" s="33"/>
      <c r="P23" s="33"/>
      <c r="Q23" s="33"/>
      <c r="R23" s="33"/>
      <c r="S23" s="33"/>
    </row>
    <row r="24" spans="1:19" ht="15.75" customHeight="1">
      <c r="A24" s="120"/>
      <c r="B24" s="118"/>
      <c r="C24" s="132" t="s">
        <v>48</v>
      </c>
      <c r="D24" s="120"/>
      <c r="E24" s="132" t="s">
        <v>1239</v>
      </c>
      <c r="F24" s="119"/>
      <c r="G24" s="132" t="s">
        <v>1241</v>
      </c>
      <c r="H24" s="132"/>
      <c r="I24" s="132"/>
      <c r="J24" s="120"/>
    </row>
    <row r="25" spans="1:19" ht="15.75" customHeight="1">
      <c r="A25" s="120"/>
      <c r="B25" s="120"/>
      <c r="C25" s="132" t="s">
        <v>1530</v>
      </c>
      <c r="D25" s="122"/>
      <c r="E25" s="122"/>
      <c r="F25" s="118"/>
      <c r="G25" s="132" t="s">
        <v>1242</v>
      </c>
      <c r="H25" s="132"/>
      <c r="I25" s="132"/>
      <c r="J25" s="120"/>
    </row>
    <row r="26" spans="1:19" ht="15.75" customHeight="1">
      <c r="A26" s="120"/>
      <c r="B26" s="120"/>
      <c r="C26" s="123"/>
      <c r="D26" s="122"/>
      <c r="E26" s="122"/>
      <c r="F26" s="122"/>
      <c r="G26" s="132" t="s">
        <v>1243</v>
      </c>
      <c r="H26" s="132"/>
      <c r="I26" s="132"/>
      <c r="J26" s="120"/>
    </row>
    <row r="27" spans="1:19" ht="15.75" customHeight="1">
      <c r="A27" s="120"/>
      <c r="B27" s="120"/>
      <c r="C27" s="123"/>
      <c r="D27" s="120"/>
      <c r="E27" s="132"/>
      <c r="F27" s="122"/>
      <c r="G27" s="132" t="s">
        <v>1244</v>
      </c>
      <c r="H27" s="132"/>
      <c r="I27" s="132"/>
      <c r="J27" s="120"/>
    </row>
    <row r="28" spans="1:19" ht="15.75" customHeight="1">
      <c r="A28" s="120"/>
      <c r="B28" s="120"/>
      <c r="C28" s="123"/>
      <c r="D28" s="120"/>
      <c r="E28" s="132"/>
      <c r="F28" s="122"/>
      <c r="G28" s="132" t="s">
        <v>1252</v>
      </c>
      <c r="H28" s="132"/>
      <c r="I28" s="132"/>
      <c r="J28" s="120"/>
    </row>
    <row r="29" spans="1:19" ht="15.75" customHeight="1">
      <c r="A29" s="120"/>
      <c r="B29" s="1957"/>
      <c r="C29" s="1957"/>
      <c r="D29" s="120"/>
      <c r="E29" s="132"/>
      <c r="F29" s="122"/>
      <c r="G29" s="132" t="s">
        <v>1245</v>
      </c>
      <c r="H29" s="132"/>
      <c r="I29" s="132"/>
      <c r="J29" s="120"/>
    </row>
    <row r="30" spans="1:19" ht="6.75" customHeight="1">
      <c r="A30" s="124"/>
      <c r="B30" s="124"/>
      <c r="C30" s="125"/>
      <c r="D30" s="124"/>
      <c r="E30" s="124"/>
      <c r="F30" s="122"/>
      <c r="G30" s="122"/>
      <c r="H30" s="122"/>
      <c r="I30" s="122"/>
      <c r="J30" s="124"/>
    </row>
    <row r="31" spans="1:19" ht="52.5" customHeight="1">
      <c r="A31" s="124"/>
      <c r="B31" s="124"/>
      <c r="C31" s="124"/>
      <c r="D31" s="124"/>
      <c r="E31" s="124"/>
      <c r="F31" s="124"/>
      <c r="G31" s="124"/>
      <c r="H31" s="124"/>
      <c r="I31" s="124"/>
      <c r="J31" s="124"/>
    </row>
    <row r="32" spans="1:19" ht="15.75" customHeight="1"/>
  </sheetData>
  <mergeCells count="8">
    <mergeCell ref="B29:C29"/>
    <mergeCell ref="H19:I19"/>
    <mergeCell ref="B3:I5"/>
    <mergeCell ref="B6:I8"/>
    <mergeCell ref="B10:C10"/>
    <mergeCell ref="D10:F10"/>
    <mergeCell ref="H23:I23"/>
    <mergeCell ref="B11:C11"/>
  </mergeCells>
  <phoneticPr fontId="1" type="noConversion"/>
  <hyperlinks>
    <hyperlink ref="B13" location="G_IS!A1" display="KB Financial Group"/>
    <hyperlink ref="C14" location="G_IS!A1" display="Condensed Income Statement"/>
    <hyperlink ref="C15" location="G_BS!A1" display="Condensed Balance Sheet"/>
    <hyperlink ref="C16" location="'G_Interest Income'!A1" display="Interest Income / Spread / Margin"/>
    <hyperlink ref="C17" location="G_Fee!A1" display="Fee and Commission Income"/>
    <hyperlink ref="C18" location="G_Other!A1" display="Other Operating Income"/>
    <hyperlink ref="C19" location="G_Provision!A1" display="Provision for Credit Losses"/>
    <hyperlink ref="C20" location="'G_G&amp;A'!A1" display="General &amp; Administrative Expenses"/>
    <hyperlink ref="C21" location="G_AQ!A1" display="Asset Quality"/>
    <hyperlink ref="C22" location="G_CAR!A1" display="Capital Adequacy"/>
    <hyperlink ref="C23" location="G_Structure!A1" display="Organizational Structure"/>
    <hyperlink ref="C24" location="G_Employees!A1" display="Employees / Branches"/>
    <hyperlink ref="D11" location="B_IS!A1" display="KB Kookmin Bank"/>
    <hyperlink ref="E12" location="B_IS!A1" display="Condensed Income Statement"/>
    <hyperlink ref="E13" location="B_BS!A1" display="Condensed Balance Sheet"/>
    <hyperlink ref="E14" location="'B_Interest Income'!A1" display="Interest Income / Spread / Margin"/>
    <hyperlink ref="E15" location="B_Fee!A1" display="Fee and Commission Income"/>
    <hyperlink ref="E16" location="B_Other!A1" display="Other Operating Income"/>
    <hyperlink ref="E17" location="B_Provision!A1" display="Provision for Credit Losses"/>
    <hyperlink ref="E18" location="'B_G&amp;A'!A1" display="General &amp; Administrative Expenses"/>
    <hyperlink ref="E19" location="B_Loans!A1" display="Loans / Deposits"/>
    <hyperlink ref="E20" location="B_AQ!A1" display="Asset Quality"/>
    <hyperlink ref="E21" location="B_Delinquency!A1" display="Delinquency"/>
    <hyperlink ref="E22" location="B_CAR!A1" display="Capital Adequacy"/>
    <hyperlink ref="E23" location="'B_Credit Rating'!A1" display="Credit Ratings"/>
    <hyperlink ref="E24" location="B_HPI!A1" display="Housing Price Index"/>
    <hyperlink ref="F11" location="S_IS!A1" display="KB Securities"/>
    <hyperlink ref="G12" location="S_IS!A1" display="Condensed Income Statement"/>
    <hyperlink ref="G13" location="S_BS!A1" display="Condensed Balance Sheet"/>
    <hyperlink ref="G14" location="S_Key!A1" display="Key Indicators"/>
    <hyperlink ref="F23" location="I_Key!A1" display="KB Insurance"/>
    <hyperlink ref="G26" location="I_Key!A1" display="Key Indicators"/>
    <hyperlink ref="H19" location="Other_IS!A1" display="Other Subsidiaries"/>
    <hyperlink ref="I20" location="Other_IS!A1" display="Condensed Income Statement"/>
    <hyperlink ref="I21" location="Other_BS!A1" display="Condensed Balance Sheet"/>
    <hyperlink ref="B13:C13" location="G_IS!A1" display="KB Financial Group"/>
    <hyperlink ref="D11:E11" location="B_IS!A1" display="KB Kookmin Bank"/>
    <hyperlink ref="F11:G11" location="S_IS!A1" display="KB Securities"/>
    <hyperlink ref="F23:G23" location="I_IS!A1" display="KB Insurance"/>
    <hyperlink ref="G24" location="I_IS!A1" display="Condensed Income Statement"/>
    <hyperlink ref="G25" location="I_BS!A1" display="Condensed Balance Sheet"/>
    <hyperlink ref="G24:G25" location="I_IS!A1" display="Condensed Income Statement"/>
    <hyperlink ref="G27" location="I_Premium!A1" display="Direct Premiums"/>
    <hyperlink ref="G28" location="I_Ratios!A1" display="Loss &amp; Expense ratios"/>
    <hyperlink ref="G29" location="'I_Monthly Premium'!A1" display="Monthly Initial Premiums"/>
    <hyperlink ref="B10" location="Disclaimer!A1" display="Disclaimer"/>
    <hyperlink ref="C25" location="'G_Credit Rating'!A1" display="Credit Ratings"/>
    <hyperlink ref="F16" location="C_Delinquency!A1" display="Delinquency"/>
    <hyperlink ref="G17" location="C_IS!A1" display="Condensed Income Statement"/>
    <hyperlink ref="G18" location="C_BS!A1" display="Condensed Balance Sheet"/>
    <hyperlink ref="G19" location="C_Customers!A1" display="Customers / Volume / Receivables"/>
    <hyperlink ref="G20" location="C_AQ!A1" display="Asset Quality"/>
    <hyperlink ref="G21" location="C_Delinquency!A1" display="Delinquency"/>
    <hyperlink ref="F16:G16" location="C_IS!A1" display="KB Kookmin Card"/>
    <hyperlink ref="B29" location="Contacts!A1" display="Contacts"/>
    <hyperlink ref="B29:C29" location="Contacts!A1" display="Contacts"/>
    <hyperlink ref="H11:I11" location="P_IS!Print_Area" display="Prudential Life Insureance"/>
    <hyperlink ref="I12" location="P_IS!A1" display="Condensed Income Statement"/>
    <hyperlink ref="I13" location="P_BS!A1" display="Condensed Balance Sheet"/>
    <hyperlink ref="I14" location="P_Key!A1" display="Key Indicators"/>
    <hyperlink ref="I15" location="P_Premium!A1" display="Premium Income"/>
    <hyperlink ref="I16" location="P_Ratios!A1" display="Loss &amp; Expense Ratios"/>
    <hyperlink ref="I17" location="P_APE!A1" display="APE"/>
    <hyperlink ref="H23" location="Contacts!A1" display="Contacts"/>
    <hyperlink ref="H23:I23" location="Contacts!A1" display="Contacts"/>
    <hyperlink ref="B11" location="Hightlights!A1" display="Highlights"/>
    <hyperlink ref="B11:C11" location="Highlights!A1" display="Highlights"/>
  </hyperlinks>
  <pageMargins left="0.23622047244094491" right="0.23622047244094491" top="0.74803149606299213" bottom="0.74803149606299213" header="0.31496062992125984" footer="0.31496062992125984"/>
  <pageSetup paperSize="9" scale="94"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1:R24"/>
  <sheetViews>
    <sheetView showGridLines="0" view="pageBreakPreview" zoomScaleNormal="100" zoomScaleSheetLayoutView="100" workbookViewId="0">
      <selection activeCell="C6" sqref="C6:E6"/>
    </sheetView>
  </sheetViews>
  <sheetFormatPr defaultColWidth="9" defaultRowHeight="18" customHeight="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16384" width="9" style="1"/>
  </cols>
  <sheetData>
    <row r="1" spans="2:17" ht="5.25" customHeight="1"/>
    <row r="2" spans="2:17" ht="28.5" customHeight="1">
      <c r="G2" s="662" t="s">
        <v>7</v>
      </c>
    </row>
    <row r="3" spans="2:17" ht="5.25" customHeight="1">
      <c r="G3" s="2"/>
    </row>
    <row r="4" spans="2:17" ht="21" customHeight="1">
      <c r="B4" s="1962" t="s">
        <v>269</v>
      </c>
      <c r="C4" s="1962"/>
      <c r="D4" s="1962"/>
      <c r="E4" s="1962"/>
      <c r="F4" s="3"/>
      <c r="G4" s="3"/>
      <c r="H4" s="3"/>
      <c r="I4" s="3"/>
      <c r="J4" s="3"/>
      <c r="K4" s="3"/>
      <c r="L4" s="3"/>
      <c r="M4" s="3"/>
      <c r="N4" s="3"/>
      <c r="O4" s="3"/>
      <c r="P4" s="3"/>
      <c r="Q4" s="3"/>
    </row>
    <row r="6" spans="2:17" ht="18" customHeight="1">
      <c r="B6" s="6"/>
      <c r="C6" s="1963" t="s">
        <v>0</v>
      </c>
      <c r="D6" s="1963"/>
      <c r="E6" s="1963"/>
    </row>
    <row r="7" spans="2:17" ht="18" customHeight="1">
      <c r="C7" s="659"/>
      <c r="D7" s="659"/>
      <c r="E7" s="659"/>
    </row>
    <row r="8" spans="2:17" ht="18" customHeight="1">
      <c r="B8" s="6"/>
      <c r="C8" s="1961" t="s">
        <v>1832</v>
      </c>
      <c r="D8" s="1961"/>
      <c r="E8" s="1961"/>
    </row>
    <row r="9" spans="2:17" ht="18" customHeight="1">
      <c r="B9" s="6"/>
      <c r="C9" s="660"/>
      <c r="D9" s="659"/>
      <c r="E9" s="659"/>
    </row>
    <row r="10" spans="2:17" ht="18" customHeight="1">
      <c r="B10" s="6"/>
      <c r="C10" s="1961" t="s">
        <v>262</v>
      </c>
      <c r="D10" s="1961"/>
      <c r="E10" s="1961"/>
    </row>
    <row r="11" spans="2:17" ht="18" customHeight="1">
      <c r="B11" s="6"/>
      <c r="C11" s="660"/>
      <c r="D11" s="659"/>
      <c r="E11" s="659"/>
    </row>
    <row r="12" spans="2:17" ht="18" customHeight="1">
      <c r="B12" s="6"/>
      <c r="C12" s="1961" t="s">
        <v>263</v>
      </c>
      <c r="D12" s="1961"/>
      <c r="E12" s="1961"/>
    </row>
    <row r="13" spans="2:17" ht="18" customHeight="1">
      <c r="B13" s="6"/>
      <c r="C13" s="660"/>
      <c r="D13" s="659"/>
      <c r="E13" s="659"/>
    </row>
    <row r="14" spans="2:17" ht="18" customHeight="1">
      <c r="B14" s="6"/>
      <c r="C14" s="1961" t="s">
        <v>264</v>
      </c>
      <c r="D14" s="1961"/>
      <c r="E14" s="1961"/>
    </row>
    <row r="15" spans="2:17" ht="18" customHeight="1">
      <c r="B15" s="6"/>
      <c r="C15" s="660"/>
      <c r="D15" s="659"/>
      <c r="E15" s="659"/>
    </row>
    <row r="16" spans="2:17" ht="18" customHeight="1">
      <c r="B16" s="6"/>
      <c r="C16" s="1961" t="s">
        <v>3</v>
      </c>
      <c r="D16" s="1961"/>
      <c r="E16" s="1961"/>
    </row>
    <row r="17" spans="2:18" ht="18" customHeight="1">
      <c r="B17" s="6"/>
      <c r="C17" s="660"/>
      <c r="D17" s="659"/>
      <c r="E17" s="659"/>
    </row>
    <row r="18" spans="2:18" ht="18" customHeight="1">
      <c r="B18" s="6"/>
      <c r="C18" s="1961" t="s">
        <v>265</v>
      </c>
      <c r="D18" s="1961"/>
      <c r="E18" s="1961"/>
      <c r="R18" s="1864"/>
    </row>
    <row r="19" spans="2:18" ht="18" customHeight="1">
      <c r="B19" s="6"/>
      <c r="C19" s="660"/>
      <c r="D19" s="659"/>
      <c r="E19" s="659"/>
      <c r="R19" s="1864"/>
    </row>
    <row r="20" spans="2:18" ht="18" customHeight="1">
      <c r="B20" s="6"/>
      <c r="C20" s="1961" t="s">
        <v>1918</v>
      </c>
      <c r="D20" s="1961"/>
      <c r="E20" s="1961"/>
      <c r="F20" s="1447"/>
      <c r="G20" s="1445"/>
      <c r="R20" s="1865"/>
    </row>
    <row r="21" spans="2:18" ht="18" customHeight="1">
      <c r="C21" s="659"/>
      <c r="D21" s="659"/>
      <c r="E21" s="659"/>
    </row>
    <row r="22" spans="2:18" ht="18" customHeight="1">
      <c r="C22" s="1961" t="s">
        <v>266</v>
      </c>
      <c r="D22" s="1961"/>
      <c r="E22" s="1961"/>
    </row>
    <row r="24" spans="2:18" ht="18" customHeight="1">
      <c r="C24" s="1961" t="s">
        <v>267</v>
      </c>
      <c r="D24" s="1961"/>
      <c r="E24" s="1961"/>
    </row>
  </sheetData>
  <mergeCells count="11">
    <mergeCell ref="C18:E18"/>
    <mergeCell ref="C22:E22"/>
    <mergeCell ref="C24:E24"/>
    <mergeCell ref="B4:E4"/>
    <mergeCell ref="C6:E6"/>
    <mergeCell ref="C8:E8"/>
    <mergeCell ref="C10:E10"/>
    <mergeCell ref="C12:E12"/>
    <mergeCell ref="C14:E14"/>
    <mergeCell ref="C16:E16"/>
    <mergeCell ref="C20:E20"/>
  </mergeCells>
  <phoneticPr fontId="1" type="noConversion"/>
  <hyperlinks>
    <hyperlink ref="B4" location="Home!A1" display="Return to Home"/>
    <hyperlink ref="C8" location="Hightlights!A1" display="Highlights"/>
    <hyperlink ref="C10" location="G_IS!A1" display="KB Financial Group"/>
    <hyperlink ref="C12" location="B_IS!A1" display="KB Kookmin Bank"/>
    <hyperlink ref="C14" location="S_IS!A1" display="KB Securities"/>
    <hyperlink ref="C16" location="I_Key!A1" display="KB Insurance"/>
    <hyperlink ref="C18" location="C_IS!A1" display="KB Kookmin Card"/>
    <hyperlink ref="C22" location="Other_IS!A1" display="Other Subsidiaries"/>
    <hyperlink ref="C24" location="Contacts!A1" display="Contacts"/>
    <hyperlink ref="C16:E16" location="I_IS!A1" display="KB Insurance"/>
    <hyperlink ref="C8:E8" location="Highlights!A1" display="Highlights"/>
    <hyperlink ref="C20:F20" location="P_IS!Print_Area" display="Prudential Life Insurance"/>
    <hyperlink ref="C20:E20" location="P_IS!A1" display="Prudential Life Insurance"/>
  </hyperlinks>
  <pageMargins left="0.43307086614173229" right="0.23622047244094491" top="0.74803149606299213" bottom="0.74803149606299213" header="0.31496062992125984" footer="0.31496062992125984"/>
  <pageSetup paperSize="9" scale="91" fitToHeight="0"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BG101"/>
  <sheetViews>
    <sheetView showGridLines="0" view="pageBreakPreview" zoomScaleNormal="100" zoomScaleSheetLayoutView="100" workbookViewId="0">
      <pane xSplit="7" ySplit="6" topLeftCell="AP7" activePane="bottomRight" state="frozen"/>
      <selection pane="topRight"/>
      <selection pane="bottomLeft"/>
      <selection pane="bottomRight" activeCell="C8" sqref="C8:E8"/>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0" width="9" style="1" hidden="1" customWidth="1" outlineLevel="1"/>
    <col min="21" max="27" width="11.125" style="1" hidden="1" customWidth="1" outlineLevel="1"/>
    <col min="28" max="28" width="11.125" style="32" hidden="1" customWidth="1" outlineLevel="1" collapsed="1"/>
    <col min="29" max="29" width="11.125" style="1" hidden="1" customWidth="1" outlineLevel="1" collapsed="1"/>
    <col min="30" max="30" width="11.125" style="1" hidden="1" customWidth="1" outlineLevel="1"/>
    <col min="31" max="31" width="11.125" style="798" hidden="1" customWidth="1" outlineLevel="1" collapsed="1"/>
    <col min="32" max="32" width="11.125" style="1" hidden="1" customWidth="1" outlineLevel="1"/>
    <col min="33" max="33" width="11.125" style="847" hidden="1" customWidth="1" outlineLevel="1"/>
    <col min="34" max="34" width="11.125" style="32" hidden="1" customWidth="1" outlineLevel="1"/>
    <col min="35" max="35" width="10.625" style="847" hidden="1" customWidth="1" outlineLevel="1" collapsed="1"/>
    <col min="36" max="36" width="10.625" style="847" hidden="1" customWidth="1" outlineLevel="1"/>
    <col min="37" max="37" width="10.625" style="1" hidden="1" customWidth="1" outlineLevel="1"/>
    <col min="38" max="38" width="10.625" style="847" hidden="1" customWidth="1" outlineLevel="1"/>
    <col min="39" max="41" width="10.625" style="847" hidden="1" customWidth="1" outlineLevel="1" collapsed="1"/>
    <col min="42" max="42" width="10.625" style="847" customWidth="1" collapsed="1"/>
    <col min="43" max="49" width="10.625" style="847" customWidth="1"/>
    <col min="50" max="50" width="15.5" style="1" customWidth="1"/>
    <col min="51" max="51" width="13" style="1" bestFit="1" customWidth="1"/>
    <col min="52" max="52" width="13.625" style="1" customWidth="1"/>
    <col min="53" max="53" width="11.125" style="1" bestFit="1" customWidth="1"/>
    <col min="54" max="57" width="13" style="1" bestFit="1" customWidth="1"/>
    <col min="58" max="16384" width="9" style="1"/>
  </cols>
  <sheetData>
    <row r="1" spans="1:57" ht="5.25" customHeight="1">
      <c r="AB1" s="1"/>
    </row>
    <row r="2" spans="1:57" ht="28.5" customHeight="1">
      <c r="G2" s="662" t="s">
        <v>8</v>
      </c>
      <c r="AB2" s="1"/>
    </row>
    <row r="3" spans="1:57" ht="5.25" customHeight="1">
      <c r="G3" s="2"/>
      <c r="AB3" s="1"/>
    </row>
    <row r="4" spans="1:57"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1072" t="s">
        <v>1331</v>
      </c>
      <c r="AU4" s="1072"/>
      <c r="AV4" s="1072"/>
      <c r="AW4" s="1072"/>
    </row>
    <row r="5" spans="1:57" ht="18" customHeight="1">
      <c r="G5" s="646" t="s">
        <v>1199</v>
      </c>
      <c r="H5" s="88"/>
      <c r="I5" s="88"/>
      <c r="J5" s="88"/>
      <c r="K5" s="88"/>
      <c r="L5" s="88"/>
      <c r="M5" s="88"/>
      <c r="N5" s="88"/>
      <c r="O5" s="88"/>
      <c r="P5" s="88"/>
      <c r="Q5" s="88"/>
      <c r="R5" s="88"/>
      <c r="S5" s="88"/>
      <c r="T5" s="88"/>
      <c r="U5" s="88"/>
      <c r="V5" s="88"/>
      <c r="W5" s="88"/>
      <c r="X5" s="88"/>
      <c r="Y5" s="88"/>
      <c r="Z5" s="88"/>
      <c r="AA5" s="88"/>
      <c r="AB5" s="88"/>
      <c r="AH5" s="847"/>
    </row>
    <row r="6" spans="1:57" ht="18" customHeight="1" thickBot="1">
      <c r="B6" s="6"/>
      <c r="C6" s="1961" t="s">
        <v>0</v>
      </c>
      <c r="D6" s="1961"/>
      <c r="E6" s="1961"/>
      <c r="G6" s="140" t="s">
        <v>9</v>
      </c>
      <c r="H6" s="880" t="s">
        <v>11</v>
      </c>
      <c r="I6" s="880" t="s">
        <v>12</v>
      </c>
      <c r="J6" s="880" t="s">
        <v>13</v>
      </c>
      <c r="K6" s="880" t="s">
        <v>14</v>
      </c>
      <c r="L6" s="880" t="s">
        <v>15</v>
      </c>
      <c r="M6" s="880" t="s">
        <v>16</v>
      </c>
      <c r="N6" s="880" t="s">
        <v>18</v>
      </c>
      <c r="O6" s="880" t="s">
        <v>19</v>
      </c>
      <c r="P6" s="880" t="s">
        <v>21</v>
      </c>
      <c r="Q6" s="880" t="s">
        <v>22</v>
      </c>
      <c r="R6" s="880" t="s">
        <v>23</v>
      </c>
      <c r="S6" s="880" t="s">
        <v>17</v>
      </c>
      <c r="T6" s="880" t="s">
        <v>20</v>
      </c>
      <c r="U6" s="880" t="s">
        <v>24</v>
      </c>
      <c r="V6" s="880" t="s">
        <v>10</v>
      </c>
      <c r="W6" s="880" t="s">
        <v>25</v>
      </c>
      <c r="X6" s="880" t="s">
        <v>26</v>
      </c>
      <c r="Y6" s="880" t="s">
        <v>27</v>
      </c>
      <c r="Z6" s="880" t="s">
        <v>28</v>
      </c>
      <c r="AA6" s="880" t="s">
        <v>29</v>
      </c>
      <c r="AB6" s="880" t="s">
        <v>274</v>
      </c>
      <c r="AC6" s="880" t="s">
        <v>976</v>
      </c>
      <c r="AD6" s="880" t="s">
        <v>1258</v>
      </c>
      <c r="AE6" s="881" t="s">
        <v>1301</v>
      </c>
      <c r="AF6" s="881" t="s">
        <v>1302</v>
      </c>
      <c r="AG6" s="881" t="s">
        <v>1452</v>
      </c>
      <c r="AH6" s="885" t="s">
        <v>1471</v>
      </c>
      <c r="AI6" s="880" t="s">
        <v>1508</v>
      </c>
      <c r="AJ6" s="880" t="s">
        <v>1518</v>
      </c>
      <c r="AK6" s="880" t="s">
        <v>1576</v>
      </c>
      <c r="AL6" s="1702" t="s">
        <v>1785</v>
      </c>
      <c r="AM6" s="1702" t="s">
        <v>1843</v>
      </c>
      <c r="AN6" s="1702" t="s">
        <v>1876</v>
      </c>
      <c r="AO6" s="1702" t="s">
        <v>1920</v>
      </c>
      <c r="AP6" s="1702" t="s">
        <v>1950</v>
      </c>
      <c r="AQ6" s="1703" t="s">
        <v>2008</v>
      </c>
      <c r="AR6" s="1704" t="s">
        <v>2028</v>
      </c>
      <c r="AS6" s="1702" t="s">
        <v>2056</v>
      </c>
      <c r="AT6" s="1704" t="s">
        <v>2078</v>
      </c>
      <c r="AU6" s="1702" t="s">
        <v>2081</v>
      </c>
      <c r="AV6" s="1702" t="s">
        <v>2167</v>
      </c>
      <c r="AW6" s="1702" t="s">
        <v>2168</v>
      </c>
    </row>
    <row r="7" spans="1:57" ht="18" customHeight="1">
      <c r="A7" s="835"/>
      <c r="B7" s="835"/>
      <c r="C7" s="867"/>
      <c r="D7" s="867"/>
      <c r="E7" s="867"/>
      <c r="F7" s="835"/>
      <c r="G7" s="134" t="s">
        <v>155</v>
      </c>
      <c r="H7" s="143"/>
      <c r="I7" s="143"/>
      <c r="J7" s="143"/>
      <c r="K7" s="143"/>
      <c r="L7" s="143"/>
      <c r="M7" s="143"/>
      <c r="N7" s="143"/>
      <c r="O7" s="143"/>
      <c r="P7" s="143"/>
      <c r="Q7" s="143"/>
      <c r="R7" s="143"/>
      <c r="S7" s="143"/>
      <c r="T7" s="143"/>
      <c r="U7" s="143"/>
      <c r="V7" s="143"/>
      <c r="W7" s="143"/>
      <c r="X7" s="143"/>
      <c r="Y7" s="143"/>
      <c r="Z7" s="143"/>
      <c r="AA7" s="143"/>
      <c r="AB7" s="238"/>
      <c r="AC7" s="238"/>
      <c r="AD7" s="145"/>
      <c r="AE7" s="145"/>
      <c r="AF7" s="145"/>
      <c r="AG7" s="145"/>
      <c r="AH7" s="145"/>
      <c r="AI7" s="1162"/>
      <c r="AJ7" s="1162"/>
      <c r="AK7" s="1162"/>
      <c r="AL7" s="1162"/>
      <c r="AM7" s="1162"/>
      <c r="AN7" s="1384"/>
      <c r="AO7" s="1502"/>
      <c r="AP7" s="1502"/>
      <c r="AQ7" s="1502"/>
      <c r="AR7" s="1384"/>
      <c r="AS7" s="1384"/>
      <c r="AT7" s="1384"/>
      <c r="AU7" s="1384"/>
      <c r="AV7" s="1384"/>
      <c r="AW7" s="1419"/>
    </row>
    <row r="8" spans="1:57" ht="18" customHeight="1">
      <c r="B8" s="6"/>
      <c r="C8" s="1963" t="s">
        <v>5</v>
      </c>
      <c r="D8" s="1963"/>
      <c r="E8" s="1963"/>
      <c r="G8" s="133" t="s">
        <v>154</v>
      </c>
      <c r="H8" s="143">
        <v>288245.59999999998</v>
      </c>
      <c r="I8" s="143">
        <v>292886.90000000002</v>
      </c>
      <c r="J8" s="143">
        <v>294856.5</v>
      </c>
      <c r="K8" s="143">
        <v>286069.5</v>
      </c>
      <c r="L8" s="143">
        <v>286988.79999999999</v>
      </c>
      <c r="M8" s="143">
        <v>293906.59999999998</v>
      </c>
      <c r="N8" s="143">
        <v>297288.5</v>
      </c>
      <c r="O8" s="143">
        <v>292167.59999999998</v>
      </c>
      <c r="P8" s="143">
        <v>298115.7</v>
      </c>
      <c r="Q8" s="143">
        <v>299413.8</v>
      </c>
      <c r="R8" s="143">
        <v>301976.7</v>
      </c>
      <c r="S8" s="143">
        <v>308355.7</v>
      </c>
      <c r="T8" s="143">
        <v>315756.09999999998</v>
      </c>
      <c r="U8" s="143">
        <v>317321.40000000002</v>
      </c>
      <c r="V8" s="143">
        <v>324636.3</v>
      </c>
      <c r="W8" s="143">
        <v>329065.5</v>
      </c>
      <c r="X8" s="143">
        <v>335951.6</v>
      </c>
      <c r="Y8" s="143">
        <v>343198.1</v>
      </c>
      <c r="Z8" s="143">
        <v>351840.3</v>
      </c>
      <c r="AA8" s="143">
        <v>375673.59999999998</v>
      </c>
      <c r="AB8" s="238">
        <v>380889.49999999994</v>
      </c>
      <c r="AC8" s="685">
        <v>422249.4</v>
      </c>
      <c r="AD8" s="536">
        <v>432808.5</v>
      </c>
      <c r="AE8" s="536">
        <v>436785.6</v>
      </c>
      <c r="AF8" s="536">
        <v>451617.9</v>
      </c>
      <c r="AG8" s="536">
        <v>463337.4</v>
      </c>
      <c r="AH8" s="536">
        <v>477715.6</v>
      </c>
      <c r="AI8" s="1652">
        <v>479588.3</v>
      </c>
      <c r="AJ8" s="1652">
        <v>490699.4</v>
      </c>
      <c r="AK8" s="1652">
        <v>498179.1</v>
      </c>
      <c r="AL8" s="1653">
        <v>506195.3</v>
      </c>
      <c r="AM8" s="1653">
        <v>518538.1</v>
      </c>
      <c r="AN8" s="1653">
        <v>544881.69999999995</v>
      </c>
      <c r="AO8" s="1654">
        <v>569476.6</v>
      </c>
      <c r="AP8" s="1654">
        <v>605506.4</v>
      </c>
      <c r="AQ8" s="1654">
        <v>610672.19999999995</v>
      </c>
      <c r="AR8" s="1653">
        <v>620939.19999999995</v>
      </c>
      <c r="AS8" s="1653">
        <v>633747.80000000005</v>
      </c>
      <c r="AT8" s="1654">
        <v>650506.5</v>
      </c>
      <c r="AU8" s="1653">
        <v>663895.80000000005</v>
      </c>
      <c r="AV8" s="1653">
        <v>680011</v>
      </c>
      <c r="AW8" s="1655">
        <v>694524.5</v>
      </c>
      <c r="AX8" s="1055"/>
    </row>
    <row r="9" spans="1:57" ht="18" customHeight="1">
      <c r="B9" s="6"/>
      <c r="C9" s="660"/>
      <c r="D9" s="659"/>
      <c r="E9" s="659"/>
      <c r="G9" s="133" t="s">
        <v>152</v>
      </c>
      <c r="H9" s="143">
        <v>264741.3</v>
      </c>
      <c r="I9" s="143">
        <v>268826.90000000002</v>
      </c>
      <c r="J9" s="143">
        <v>270181.90000000002</v>
      </c>
      <c r="K9" s="143">
        <v>260987.9</v>
      </c>
      <c r="L9" s="143">
        <v>261587</v>
      </c>
      <c r="M9" s="143">
        <v>268631</v>
      </c>
      <c r="N9" s="143">
        <v>271598.59999999998</v>
      </c>
      <c r="O9" s="143">
        <v>266185.3</v>
      </c>
      <c r="P9" s="143">
        <v>271786</v>
      </c>
      <c r="Q9" s="143">
        <v>272663.8</v>
      </c>
      <c r="R9" s="143">
        <v>274549.3</v>
      </c>
      <c r="S9" s="143">
        <v>280843</v>
      </c>
      <c r="T9" s="143">
        <v>287826</v>
      </c>
      <c r="U9" s="143">
        <v>289132.79999999999</v>
      </c>
      <c r="V9" s="143">
        <v>296045.90000000002</v>
      </c>
      <c r="W9" s="143">
        <v>300162.8</v>
      </c>
      <c r="X9" s="143">
        <v>306833.7</v>
      </c>
      <c r="Y9" s="143">
        <v>313614.40000000002</v>
      </c>
      <c r="Z9" s="143">
        <v>321903.40000000002</v>
      </c>
      <c r="AA9" s="143">
        <v>344412.2</v>
      </c>
      <c r="AB9" s="238">
        <v>349287.20000000007</v>
      </c>
      <c r="AC9" s="685">
        <v>389371.4</v>
      </c>
      <c r="AD9" s="536">
        <v>399081.3</v>
      </c>
      <c r="AE9" s="536">
        <v>402740.8</v>
      </c>
      <c r="AF9" s="536">
        <v>417987.3</v>
      </c>
      <c r="AG9" s="536">
        <v>428744</v>
      </c>
      <c r="AH9" s="536">
        <v>442126.4</v>
      </c>
      <c r="AI9" s="1652">
        <v>443875.3</v>
      </c>
      <c r="AJ9" s="1652">
        <v>454872.1</v>
      </c>
      <c r="AK9" s="1652">
        <v>460976.8</v>
      </c>
      <c r="AL9" s="1653">
        <v>467455</v>
      </c>
      <c r="AM9" s="1653">
        <v>479418.8</v>
      </c>
      <c r="AN9" s="1653">
        <v>506072.2</v>
      </c>
      <c r="AO9" s="1654">
        <v>529172.5</v>
      </c>
      <c r="AP9" s="1654">
        <v>563398.5</v>
      </c>
      <c r="AQ9" s="1654">
        <v>567310.69999999995</v>
      </c>
      <c r="AR9" s="1653">
        <v>576873.80000000005</v>
      </c>
      <c r="AS9" s="1653">
        <v>588022.4</v>
      </c>
      <c r="AT9" s="1654">
        <v>602832.9</v>
      </c>
      <c r="AU9" s="1653">
        <v>615601.9</v>
      </c>
      <c r="AV9" s="1653">
        <v>631871.6</v>
      </c>
      <c r="AW9" s="1655">
        <v>646145.30000000005</v>
      </c>
      <c r="AX9" s="1058"/>
    </row>
    <row r="10" spans="1:57" ht="18" customHeight="1">
      <c r="B10" s="6"/>
      <c r="C10" s="1961" t="s">
        <v>262</v>
      </c>
      <c r="D10" s="1961"/>
      <c r="E10" s="1961"/>
      <c r="G10" s="133" t="s">
        <v>153</v>
      </c>
      <c r="H10" s="143">
        <v>23504.3</v>
      </c>
      <c r="I10" s="143">
        <v>24060</v>
      </c>
      <c r="J10" s="143">
        <v>24674.6</v>
      </c>
      <c r="K10" s="143">
        <v>25081.599999999999</v>
      </c>
      <c r="L10" s="143">
        <v>25401.8</v>
      </c>
      <c r="M10" s="143">
        <v>25275.599999999999</v>
      </c>
      <c r="N10" s="143">
        <v>25689.9</v>
      </c>
      <c r="O10" s="143">
        <v>25982.3</v>
      </c>
      <c r="P10" s="143">
        <v>26329.7</v>
      </c>
      <c r="Q10" s="143">
        <v>26750</v>
      </c>
      <c r="R10" s="143">
        <v>27427.4</v>
      </c>
      <c r="S10" s="143">
        <v>27512.7</v>
      </c>
      <c r="T10" s="143">
        <v>27930.1</v>
      </c>
      <c r="U10" s="143">
        <v>28188.6</v>
      </c>
      <c r="V10" s="143">
        <v>28590.400000000001</v>
      </c>
      <c r="W10" s="143">
        <v>28902.7</v>
      </c>
      <c r="X10" s="143">
        <v>29117.9</v>
      </c>
      <c r="Y10" s="143">
        <v>29583.7</v>
      </c>
      <c r="Z10" s="143">
        <v>29936.6</v>
      </c>
      <c r="AA10" s="143">
        <v>31261.4</v>
      </c>
      <c r="AB10" s="238">
        <v>31602.300000000003</v>
      </c>
      <c r="AC10" s="685">
        <v>32878</v>
      </c>
      <c r="AD10" s="536">
        <v>33727.199999999997</v>
      </c>
      <c r="AE10" s="536">
        <v>34044.800000000003</v>
      </c>
      <c r="AF10" s="536">
        <v>33630.5</v>
      </c>
      <c r="AG10" s="536">
        <v>34593.4</v>
      </c>
      <c r="AH10" s="536">
        <v>35589.199999999997</v>
      </c>
      <c r="AI10" s="1652">
        <v>35713</v>
      </c>
      <c r="AJ10" s="1652">
        <v>35827.300000000003</v>
      </c>
      <c r="AK10" s="1652">
        <v>37202.300000000003</v>
      </c>
      <c r="AL10" s="1653">
        <v>38740.300000000003</v>
      </c>
      <c r="AM10" s="1653">
        <v>39119.300000000003</v>
      </c>
      <c r="AN10" s="1653">
        <v>38809.5</v>
      </c>
      <c r="AO10" s="1654">
        <v>40304.1</v>
      </c>
      <c r="AP10" s="1654">
        <v>42107.9</v>
      </c>
      <c r="AQ10" s="1654">
        <v>43361.5</v>
      </c>
      <c r="AR10" s="1653">
        <v>44065.4</v>
      </c>
      <c r="AS10" s="1653">
        <v>45725.4</v>
      </c>
      <c r="AT10" s="1654">
        <v>47673.599999999999</v>
      </c>
      <c r="AU10" s="1653">
        <v>48293.9</v>
      </c>
      <c r="AV10" s="1653">
        <v>48139.3</v>
      </c>
      <c r="AW10" s="1655">
        <v>48379.1</v>
      </c>
      <c r="AX10" s="1058"/>
    </row>
    <row r="11" spans="1:57" ht="18" customHeight="1">
      <c r="B11" s="6"/>
      <c r="C11" s="660"/>
      <c r="D11" s="659"/>
      <c r="E11" s="659"/>
      <c r="G11" s="133" t="s">
        <v>167</v>
      </c>
      <c r="H11" s="143">
        <v>608.6</v>
      </c>
      <c r="I11" s="143">
        <v>553.4</v>
      </c>
      <c r="J11" s="143">
        <v>463.1</v>
      </c>
      <c r="K11" s="143">
        <v>115</v>
      </c>
      <c r="L11" s="143">
        <v>412.9</v>
      </c>
      <c r="M11" s="143">
        <v>176.8</v>
      </c>
      <c r="N11" s="143">
        <v>426.6</v>
      </c>
      <c r="O11" s="143">
        <v>258.39999999999998</v>
      </c>
      <c r="P11" s="143">
        <v>359.2</v>
      </c>
      <c r="Q11" s="143">
        <v>399</v>
      </c>
      <c r="R11" s="143">
        <v>449.8</v>
      </c>
      <c r="S11" s="143">
        <v>207.1</v>
      </c>
      <c r="T11" s="143">
        <v>613.20000000000005</v>
      </c>
      <c r="U11" s="143">
        <v>338.5</v>
      </c>
      <c r="V11" s="143">
        <v>423.9</v>
      </c>
      <c r="W11" s="143">
        <v>351.7</v>
      </c>
      <c r="X11" s="143">
        <v>554.20000000000005</v>
      </c>
      <c r="Y11" s="143">
        <v>595.5</v>
      </c>
      <c r="Z11" s="143">
        <v>577.29999999999995</v>
      </c>
      <c r="AA11" s="143">
        <v>463.20000000000027</v>
      </c>
      <c r="AB11" s="238">
        <v>887.6</v>
      </c>
      <c r="AC11" s="685">
        <v>1004.8</v>
      </c>
      <c r="AD11" s="536">
        <v>897.3</v>
      </c>
      <c r="AE11" s="536">
        <v>553.79999999999995</v>
      </c>
      <c r="AF11" s="536">
        <v>968.4</v>
      </c>
      <c r="AG11" s="536">
        <v>946.8</v>
      </c>
      <c r="AH11" s="536">
        <v>953.99999999999966</v>
      </c>
      <c r="AI11" s="1652">
        <v>192.70000000000027</v>
      </c>
      <c r="AJ11" s="1652">
        <v>845.9000000000002</v>
      </c>
      <c r="AK11" s="1652">
        <v>991.5</v>
      </c>
      <c r="AL11" s="1653">
        <v>940.7</v>
      </c>
      <c r="AM11" s="1653">
        <v>535.1</v>
      </c>
      <c r="AN11" s="1653">
        <v>738.9</v>
      </c>
      <c r="AO11" s="1654">
        <v>992.50000000000011</v>
      </c>
      <c r="AP11" s="1654">
        <v>1194.1999999999998</v>
      </c>
      <c r="AQ11" s="1654">
        <v>576.70000000000027</v>
      </c>
      <c r="AR11" s="1653">
        <v>1285.2</v>
      </c>
      <c r="AS11" s="1653">
        <v>1207.3999999999999</v>
      </c>
      <c r="AT11" s="1654">
        <v>1305.7</v>
      </c>
      <c r="AU11" s="1657">
        <v>586.1</v>
      </c>
      <c r="AV11" s="1657">
        <v>1464.1000000000001</v>
      </c>
      <c r="AW11" s="1659">
        <v>1308</v>
      </c>
      <c r="AX11" s="1058"/>
      <c r="AY11" s="847"/>
    </row>
    <row r="12" spans="1:57" ht="18" customHeight="1">
      <c r="B12" s="6"/>
      <c r="C12" s="1961" t="s">
        <v>263</v>
      </c>
      <c r="D12" s="1961"/>
      <c r="E12" s="1961"/>
      <c r="G12" s="136" t="s">
        <v>1321</v>
      </c>
      <c r="H12" s="144">
        <v>604.9</v>
      </c>
      <c r="I12" s="144">
        <v>551.70000000000005</v>
      </c>
      <c r="J12" s="144">
        <v>464.1</v>
      </c>
      <c r="K12" s="144">
        <v>110.3</v>
      </c>
      <c r="L12" s="144">
        <v>411.5</v>
      </c>
      <c r="M12" s="144">
        <v>175</v>
      </c>
      <c r="N12" s="144">
        <v>426.6</v>
      </c>
      <c r="O12" s="144">
        <v>258.39999999999998</v>
      </c>
      <c r="P12" s="144">
        <v>359.2</v>
      </c>
      <c r="Q12" s="144">
        <v>392.3</v>
      </c>
      <c r="R12" s="144">
        <v>446.2</v>
      </c>
      <c r="S12" s="144">
        <v>203</v>
      </c>
      <c r="T12" s="144">
        <v>605</v>
      </c>
      <c r="U12" s="144">
        <v>331.7</v>
      </c>
      <c r="V12" s="144">
        <v>414.5</v>
      </c>
      <c r="W12" s="144">
        <v>347.1</v>
      </c>
      <c r="X12" s="144">
        <v>545</v>
      </c>
      <c r="Y12" s="144">
        <v>580.4</v>
      </c>
      <c r="Z12" s="144">
        <v>564.4</v>
      </c>
      <c r="AA12" s="144">
        <v>453.90000000000032</v>
      </c>
      <c r="AB12" s="198">
        <v>870.1</v>
      </c>
      <c r="AC12" s="182">
        <v>990.1</v>
      </c>
      <c r="AD12" s="173">
        <v>897.5</v>
      </c>
      <c r="AE12" s="800">
        <v>553.70000000000005</v>
      </c>
      <c r="AF12" s="800">
        <v>968.2</v>
      </c>
      <c r="AG12" s="800">
        <v>946.8</v>
      </c>
      <c r="AH12" s="800">
        <v>953.80000000000018</v>
      </c>
      <c r="AI12" s="1656">
        <v>192.39999999999964</v>
      </c>
      <c r="AJ12" s="1656">
        <v>845.70000000000027</v>
      </c>
      <c r="AK12" s="1656">
        <v>991.10000000000014</v>
      </c>
      <c r="AL12" s="1657">
        <v>940.3</v>
      </c>
      <c r="AM12" s="1657">
        <v>534.70000000000005</v>
      </c>
      <c r="AN12" s="1657">
        <v>729.5</v>
      </c>
      <c r="AO12" s="1658">
        <v>981.8</v>
      </c>
      <c r="AP12" s="1658">
        <v>1166.6000000000001</v>
      </c>
      <c r="AQ12" s="1658">
        <v>577.29999999999973</v>
      </c>
      <c r="AR12" s="1657">
        <v>1270</v>
      </c>
      <c r="AS12" s="1657">
        <v>1204.3000000000002</v>
      </c>
      <c r="AT12" s="1657">
        <v>1298.0999999999999</v>
      </c>
      <c r="AU12" s="1657">
        <v>637.10000000000355</v>
      </c>
      <c r="AV12" s="1657">
        <v>1453.1000000000001</v>
      </c>
      <c r="AW12" s="1659">
        <v>1303.5</v>
      </c>
      <c r="AX12" s="1058"/>
    </row>
    <row r="13" spans="1:57" s="847" customFormat="1" ht="18" customHeight="1">
      <c r="B13" s="836"/>
      <c r="C13" s="838"/>
      <c r="D13" s="837"/>
      <c r="E13" s="837"/>
      <c r="G13" s="1879" t="s">
        <v>2121</v>
      </c>
      <c r="H13" s="238">
        <v>369096.3</v>
      </c>
      <c r="I13" s="238">
        <v>369220.4</v>
      </c>
      <c r="J13" s="238">
        <v>373409.7</v>
      </c>
      <c r="K13" s="238">
        <v>363756.86390573299</v>
      </c>
      <c r="L13" s="238">
        <v>368395.1</v>
      </c>
      <c r="M13" s="238">
        <v>375847</v>
      </c>
      <c r="N13" s="238">
        <v>382886.7</v>
      </c>
      <c r="O13" s="143">
        <v>380127.39723486296</v>
      </c>
      <c r="P13" s="143">
        <v>387961.4</v>
      </c>
      <c r="Q13" s="143">
        <v>393487.3</v>
      </c>
      <c r="R13" s="143">
        <v>399677</v>
      </c>
      <c r="S13" s="143">
        <v>405444.69999999995</v>
      </c>
      <c r="T13" s="143">
        <v>420871.69999999995</v>
      </c>
      <c r="U13" s="143">
        <v>431728.22052797297</v>
      </c>
      <c r="V13" s="143">
        <v>439826.4</v>
      </c>
      <c r="W13" s="143">
        <v>448642.95910021901</v>
      </c>
      <c r="X13" s="143">
        <v>462405.30000000005</v>
      </c>
      <c r="Y13" s="143">
        <v>471428.3</v>
      </c>
      <c r="Z13" s="143">
        <v>489846.7</v>
      </c>
      <c r="AA13" s="143">
        <v>589973.1</v>
      </c>
      <c r="AB13" s="238">
        <v>601215.5</v>
      </c>
      <c r="AC13" s="685">
        <v>658118.9</v>
      </c>
      <c r="AD13" s="536">
        <v>661953.4</v>
      </c>
      <c r="AE13" s="536">
        <v>671958.2</v>
      </c>
      <c r="AF13" s="536">
        <v>696676</v>
      </c>
      <c r="AG13" s="536">
        <v>719430.5</v>
      </c>
      <c r="AH13" s="536">
        <v>739272.7</v>
      </c>
      <c r="AI13" s="1652">
        <v>731836.3</v>
      </c>
      <c r="AJ13" s="1652">
        <v>744786.80000000016</v>
      </c>
      <c r="AK13" s="1652">
        <v>755407.2</v>
      </c>
      <c r="AL13" s="1653">
        <v>772636.4</v>
      </c>
      <c r="AM13" s="1653">
        <v>789776.8</v>
      </c>
      <c r="AN13" s="1653">
        <v>811438.4</v>
      </c>
      <c r="AO13" s="1654">
        <v>874146.4</v>
      </c>
      <c r="AP13" s="1654">
        <v>908203.3</v>
      </c>
      <c r="AQ13" s="1653">
        <v>993424.6</v>
      </c>
      <c r="AR13" s="1653">
        <v>1027760.2</v>
      </c>
      <c r="AS13" s="1653">
        <v>1060959.2</v>
      </c>
      <c r="AT13" s="1653">
        <v>1082081.7</v>
      </c>
      <c r="AU13" s="1653">
        <v>1121217.0959999999</v>
      </c>
      <c r="AV13" s="1653">
        <v>1148584.2422173989</v>
      </c>
      <c r="AW13" s="1655">
        <v>1152271.2599236639</v>
      </c>
      <c r="AX13" s="1058"/>
      <c r="AY13" s="28"/>
      <c r="AZ13" s="28"/>
      <c r="BA13" s="28"/>
      <c r="BB13" s="28"/>
      <c r="BC13" s="28"/>
      <c r="BD13" s="28"/>
      <c r="BE13" s="28"/>
    </row>
    <row r="14" spans="1:57" ht="18" customHeight="1">
      <c r="B14" s="6"/>
      <c r="C14" s="1961" t="s">
        <v>264</v>
      </c>
      <c r="D14" s="1961"/>
      <c r="E14" s="1961"/>
      <c r="G14" s="1880" t="s">
        <v>2122</v>
      </c>
      <c r="H14" s="647">
        <v>80891.600000000006</v>
      </c>
      <c r="I14" s="647">
        <v>75885.399999999994</v>
      </c>
      <c r="J14" s="647">
        <v>78372.7</v>
      </c>
      <c r="K14" s="647">
        <v>77747.3</v>
      </c>
      <c r="L14" s="647">
        <v>81669.7</v>
      </c>
      <c r="M14" s="647">
        <v>82076.600000000006</v>
      </c>
      <c r="N14" s="647">
        <v>85838.7</v>
      </c>
      <c r="O14" s="317">
        <v>87726.3</v>
      </c>
      <c r="P14" s="317">
        <v>89590.8</v>
      </c>
      <c r="Q14" s="317">
        <v>93984.3</v>
      </c>
      <c r="R14" s="317">
        <v>97575.1</v>
      </c>
      <c r="S14" s="317">
        <v>96750.699999999983</v>
      </c>
      <c r="T14" s="317">
        <v>104837</v>
      </c>
      <c r="U14" s="317">
        <v>114768.92052797299</v>
      </c>
      <c r="V14" s="317">
        <v>115571.1</v>
      </c>
      <c r="W14" s="317">
        <v>120382.759100219</v>
      </c>
      <c r="X14" s="317">
        <v>127750.39999999999</v>
      </c>
      <c r="Y14" s="317">
        <v>131599.79999999999</v>
      </c>
      <c r="Z14" s="317">
        <v>141911.5</v>
      </c>
      <c r="AA14" s="317">
        <v>216599.59999999998</v>
      </c>
      <c r="AB14" s="647">
        <v>222480.6</v>
      </c>
      <c r="AC14" s="616">
        <v>236288</v>
      </c>
      <c r="AD14" s="432">
        <v>228939.1</v>
      </c>
      <c r="AE14" s="432">
        <v>234930.3</v>
      </c>
      <c r="AF14" s="432">
        <v>244544.9</v>
      </c>
      <c r="AG14" s="432">
        <v>256285</v>
      </c>
      <c r="AH14" s="432">
        <v>261684.9</v>
      </c>
      <c r="AI14" s="1660">
        <v>252747.1</v>
      </c>
      <c r="AJ14" s="1660">
        <v>255019.7</v>
      </c>
      <c r="AK14" s="1660">
        <v>257102.4</v>
      </c>
      <c r="AL14" s="1661">
        <v>266335.90000000002</v>
      </c>
      <c r="AM14" s="1661">
        <v>271124.90000000002</v>
      </c>
      <c r="AN14" s="1661">
        <v>266556.7</v>
      </c>
      <c r="AO14" s="1662">
        <v>304669.8</v>
      </c>
      <c r="AP14" s="1662">
        <v>302696.90000000002</v>
      </c>
      <c r="AQ14" s="1661">
        <v>382752.4</v>
      </c>
      <c r="AR14" s="1661">
        <v>406821</v>
      </c>
      <c r="AS14" s="1661">
        <v>427211.4</v>
      </c>
      <c r="AT14" s="1661">
        <v>431575.16800000001</v>
      </c>
      <c r="AU14" s="1661">
        <v>457321.29599999997</v>
      </c>
      <c r="AV14" s="1661">
        <v>468573.2</v>
      </c>
      <c r="AW14" s="1825">
        <v>457746.8</v>
      </c>
      <c r="AX14" s="1058"/>
      <c r="AY14" s="28"/>
      <c r="AZ14" s="28"/>
    </row>
    <row r="15" spans="1:57" ht="18" customHeight="1">
      <c r="B15" s="6"/>
      <c r="C15" s="660"/>
      <c r="D15" s="659"/>
      <c r="E15" s="659"/>
      <c r="G15" s="134" t="s">
        <v>157</v>
      </c>
      <c r="H15" s="143"/>
      <c r="I15" s="143"/>
      <c r="J15" s="143"/>
      <c r="K15" s="143"/>
      <c r="L15" s="143"/>
      <c r="M15" s="143"/>
      <c r="N15" s="143"/>
      <c r="O15" s="143"/>
      <c r="P15" s="143"/>
      <c r="Q15" s="143"/>
      <c r="R15" s="143"/>
      <c r="S15" s="143"/>
      <c r="T15" s="143"/>
      <c r="U15" s="143"/>
      <c r="V15" s="143"/>
      <c r="W15" s="143"/>
      <c r="X15" s="143"/>
      <c r="Y15" s="143"/>
      <c r="Z15" s="143"/>
      <c r="AA15" s="143"/>
      <c r="AB15" s="238"/>
      <c r="AC15" s="145"/>
      <c r="AD15" s="145"/>
      <c r="AE15" s="145"/>
      <c r="AF15" s="145"/>
      <c r="AG15" s="145"/>
      <c r="AH15" s="145"/>
      <c r="AI15" s="1162"/>
      <c r="AJ15" s="1162"/>
      <c r="AK15" s="1162"/>
      <c r="AL15" s="1384"/>
      <c r="AM15" s="1384"/>
      <c r="AN15" s="1384"/>
      <c r="AO15" s="1502"/>
      <c r="AP15" s="1502"/>
      <c r="AQ15" s="1502"/>
      <c r="AR15" s="1384"/>
      <c r="AS15" s="1384"/>
      <c r="AT15" s="1384"/>
      <c r="AU15" s="1384"/>
      <c r="AV15" s="1384"/>
      <c r="AW15" s="1925"/>
      <c r="AX15" s="1926"/>
      <c r="AY15" s="1824"/>
    </row>
    <row r="16" spans="1:57" ht="18" customHeight="1">
      <c r="B16" s="6"/>
      <c r="C16" s="1961" t="s">
        <v>3</v>
      </c>
      <c r="D16" s="1961"/>
      <c r="E16" s="1961"/>
      <c r="G16" s="1910" t="s">
        <v>2175</v>
      </c>
      <c r="H16" s="143">
        <v>265164.90000000002</v>
      </c>
      <c r="I16" s="143">
        <v>269258.7</v>
      </c>
      <c r="J16" s="143">
        <v>270404.40000000002</v>
      </c>
      <c r="K16" s="143">
        <v>261365.3</v>
      </c>
      <c r="L16" s="143">
        <v>261818.7</v>
      </c>
      <c r="M16" s="143">
        <v>266188.5</v>
      </c>
      <c r="N16" s="143">
        <v>271321.09999999998</v>
      </c>
      <c r="O16" s="143">
        <v>265588.40000000002</v>
      </c>
      <c r="P16" s="143">
        <v>266966.2</v>
      </c>
      <c r="Q16" s="143">
        <v>267804.90000000002</v>
      </c>
      <c r="R16" s="143">
        <v>269376.59999999998</v>
      </c>
      <c r="S16" s="143">
        <v>275453.7</v>
      </c>
      <c r="T16" s="143">
        <v>282129.8</v>
      </c>
      <c r="U16" s="143">
        <v>281449.3</v>
      </c>
      <c r="V16" s="143">
        <v>287023.3</v>
      </c>
      <c r="W16" s="143">
        <v>290277.90000000002</v>
      </c>
      <c r="X16" s="143">
        <v>295770.40000000002</v>
      </c>
      <c r="Y16" s="143">
        <v>300221</v>
      </c>
      <c r="Z16" s="143">
        <v>306748</v>
      </c>
      <c r="AA16" s="143">
        <v>307066.40000000002</v>
      </c>
      <c r="AB16" s="238">
        <v>310145.10000000003</v>
      </c>
      <c r="AC16" s="238">
        <v>317856.40000000002</v>
      </c>
      <c r="AD16" s="145">
        <v>326607.3</v>
      </c>
      <c r="AE16" s="145">
        <v>329765.90000000002</v>
      </c>
      <c r="AF16" s="145">
        <v>341641.2</v>
      </c>
      <c r="AG16" s="145">
        <v>348691.4</v>
      </c>
      <c r="AH16" s="145">
        <v>357812.9</v>
      </c>
      <c r="AI16" s="1162">
        <v>356959.3</v>
      </c>
      <c r="AJ16" s="1162">
        <v>368232.40000000008</v>
      </c>
      <c r="AK16" s="1162">
        <v>373961.30000000005</v>
      </c>
      <c r="AL16" s="1384">
        <v>377996</v>
      </c>
      <c r="AM16" s="1384">
        <v>387425</v>
      </c>
      <c r="AN16" s="1384">
        <v>406255.6</v>
      </c>
      <c r="AO16" s="1502">
        <v>425310.2</v>
      </c>
      <c r="AP16" s="1502">
        <v>437038.79999999993</v>
      </c>
      <c r="AQ16" s="1502">
        <v>438444.1</v>
      </c>
      <c r="AR16" s="1384">
        <v>447822.5</v>
      </c>
      <c r="AS16" s="1384">
        <v>455817.9</v>
      </c>
      <c r="AT16" s="1384">
        <v>470714.5</v>
      </c>
      <c r="AU16" s="1384">
        <v>483564.9</v>
      </c>
      <c r="AV16" s="1384">
        <v>493078.8</v>
      </c>
      <c r="AW16" s="1419">
        <v>506798</v>
      </c>
      <c r="AX16" s="1058"/>
    </row>
    <row r="17" spans="2:59" ht="18" customHeight="1">
      <c r="B17" s="6"/>
      <c r="C17" s="660"/>
      <c r="D17" s="659"/>
      <c r="E17" s="659"/>
      <c r="G17" s="1843" t="s">
        <v>2126</v>
      </c>
      <c r="H17" s="143">
        <v>3243.9</v>
      </c>
      <c r="I17" s="143">
        <v>3830.4</v>
      </c>
      <c r="J17" s="143">
        <v>4502.5</v>
      </c>
      <c r="K17" s="143">
        <v>3314.9</v>
      </c>
      <c r="L17" s="143">
        <v>3834.9</v>
      </c>
      <c r="M17" s="143">
        <v>5805.7</v>
      </c>
      <c r="N17" s="143">
        <v>2161.5</v>
      </c>
      <c r="O17" s="143">
        <v>2525.1</v>
      </c>
      <c r="P17" s="143">
        <v>3219.6</v>
      </c>
      <c r="Q17" s="143">
        <v>3749.6</v>
      </c>
      <c r="R17" s="143">
        <v>4319.2</v>
      </c>
      <c r="S17" s="143">
        <v>4131.6000000000004</v>
      </c>
      <c r="T17" s="143">
        <v>4570</v>
      </c>
      <c r="U17" s="143">
        <v>5716.7</v>
      </c>
      <c r="V17" s="143">
        <v>6150</v>
      </c>
      <c r="W17" s="143">
        <v>6118.3</v>
      </c>
      <c r="X17" s="143">
        <v>7052.9</v>
      </c>
      <c r="Y17" s="143">
        <v>7093.7</v>
      </c>
      <c r="Z17" s="143">
        <v>7510.4</v>
      </c>
      <c r="AA17" s="143">
        <v>32382.799999999996</v>
      </c>
      <c r="AB17" s="238">
        <v>33689.700000000004</v>
      </c>
      <c r="AC17" s="238">
        <v>37346.1</v>
      </c>
      <c r="AD17" s="145">
        <v>37654.1</v>
      </c>
      <c r="AE17" s="145">
        <v>37351.699999999997</v>
      </c>
      <c r="AF17" s="145">
        <v>39738.1</v>
      </c>
      <c r="AG17" s="145">
        <v>42037.1</v>
      </c>
      <c r="AH17" s="145">
        <v>44632.6</v>
      </c>
      <c r="AI17" s="1162">
        <v>45086.299999999996</v>
      </c>
      <c r="AJ17" s="1162">
        <v>43665.4</v>
      </c>
      <c r="AK17" s="1162">
        <v>44731.599999999991</v>
      </c>
      <c r="AL17" s="1384">
        <v>45976.9</v>
      </c>
      <c r="AM17" s="1384">
        <v>47816.5</v>
      </c>
      <c r="AN17" s="1384">
        <v>54009.3</v>
      </c>
      <c r="AO17" s="1502">
        <v>56606.6</v>
      </c>
      <c r="AP17" s="1502">
        <v>55843</v>
      </c>
      <c r="AQ17" s="1502">
        <v>57570.7</v>
      </c>
      <c r="AR17" s="1384">
        <v>56757.5</v>
      </c>
      <c r="AS17" s="1384">
        <v>56893.599999999999</v>
      </c>
      <c r="AT17" s="1384">
        <v>57203.9</v>
      </c>
      <c r="AU17" s="1384">
        <v>55494</v>
      </c>
      <c r="AV17" s="1384">
        <v>62691</v>
      </c>
      <c r="AW17" s="1419">
        <v>61001.5</v>
      </c>
      <c r="AX17" s="1058"/>
    </row>
    <row r="18" spans="2:59" ht="18" customHeight="1">
      <c r="B18" s="6"/>
      <c r="C18" s="1961" t="s">
        <v>265</v>
      </c>
      <c r="D18" s="1961"/>
      <c r="E18" s="1961"/>
      <c r="G18" s="1843" t="s">
        <v>2127</v>
      </c>
      <c r="H18" s="380"/>
      <c r="I18" s="380"/>
      <c r="J18" s="380"/>
      <c r="K18" s="380"/>
      <c r="L18" s="380"/>
      <c r="M18" s="380"/>
      <c r="N18" s="380"/>
      <c r="O18" s="380"/>
      <c r="P18" s="380"/>
      <c r="Q18" s="380"/>
      <c r="R18" s="380"/>
      <c r="S18" s="380"/>
      <c r="T18" s="380">
        <v>24110</v>
      </c>
      <c r="U18" s="380">
        <v>24693.599999999999</v>
      </c>
      <c r="V18" s="380">
        <v>25326.799999999999</v>
      </c>
      <c r="W18" s="380">
        <v>26503.641954349001</v>
      </c>
      <c r="X18" s="380">
        <v>27516.246221558999</v>
      </c>
      <c r="Y18" s="380">
        <v>28229.639626427001</v>
      </c>
      <c r="Z18" s="380">
        <v>28660.660978185999</v>
      </c>
      <c r="AA18" s="380">
        <v>29352.2</v>
      </c>
      <c r="AB18" s="1520">
        <v>29670</v>
      </c>
      <c r="AC18" s="238">
        <v>31031.3</v>
      </c>
      <c r="AD18" s="536">
        <v>31893.599999999999</v>
      </c>
      <c r="AE18" s="536">
        <v>32351.8</v>
      </c>
      <c r="AF18" s="536">
        <v>32918.199999999997</v>
      </c>
      <c r="AG18" s="536">
        <v>33375.300000000003</v>
      </c>
      <c r="AH18" s="536">
        <v>33843.1</v>
      </c>
      <c r="AI18" s="1652">
        <v>34785.599999999999</v>
      </c>
      <c r="AJ18" s="1652">
        <v>35475</v>
      </c>
      <c r="AK18" s="1652">
        <v>36087.1</v>
      </c>
      <c r="AL18" s="1653">
        <v>36641.5</v>
      </c>
      <c r="AM18" s="1653">
        <v>36552.400000000001</v>
      </c>
      <c r="AN18" s="1653">
        <v>37122.300000000003</v>
      </c>
      <c r="AO18" s="1654">
        <v>37677.1</v>
      </c>
      <c r="AP18" s="1654">
        <v>38082.9</v>
      </c>
      <c r="AQ18" s="1654">
        <v>39078.1</v>
      </c>
      <c r="AR18" s="1653">
        <v>39264.1</v>
      </c>
      <c r="AS18" s="1653">
        <v>40267.9</v>
      </c>
      <c r="AT18" s="1653">
        <v>41097.4</v>
      </c>
      <c r="AU18" s="1653">
        <v>41472.199999999997</v>
      </c>
      <c r="AV18" s="1653">
        <v>41454.699999999997</v>
      </c>
      <c r="AW18" s="1655">
        <v>42296.800000000003</v>
      </c>
      <c r="AX18" s="1058"/>
    </row>
    <row r="19" spans="2:59" ht="18" customHeight="1">
      <c r="B19" s="6"/>
      <c r="C19" s="660"/>
      <c r="D19" s="659"/>
      <c r="E19" s="659"/>
      <c r="G19" s="156" t="s">
        <v>158</v>
      </c>
      <c r="H19" s="145">
        <v>12811.4</v>
      </c>
      <c r="I19" s="145">
        <v>13242.4</v>
      </c>
      <c r="J19" s="145">
        <v>12940.4</v>
      </c>
      <c r="K19" s="145">
        <v>14046.2</v>
      </c>
      <c r="L19" s="145">
        <v>13791.6</v>
      </c>
      <c r="M19" s="145">
        <v>14400.6</v>
      </c>
      <c r="N19" s="145">
        <v>15408.7</v>
      </c>
      <c r="O19" s="145">
        <v>15855</v>
      </c>
      <c r="P19" s="145">
        <v>15605.5</v>
      </c>
      <c r="Q19" s="145">
        <v>15228.1</v>
      </c>
      <c r="R19" s="145">
        <v>15568.5</v>
      </c>
      <c r="S19" s="145">
        <v>15886.8</v>
      </c>
      <c r="T19" s="145">
        <v>15725.6</v>
      </c>
      <c r="U19" s="145">
        <v>15721</v>
      </c>
      <c r="V19" s="145">
        <v>16304.5</v>
      </c>
      <c r="W19" s="145">
        <v>16141.8</v>
      </c>
      <c r="X19" s="145">
        <v>15586</v>
      </c>
      <c r="Y19" s="145">
        <v>15489.3</v>
      </c>
      <c r="Z19" s="145">
        <v>16087.799999999996</v>
      </c>
      <c r="AA19" s="145">
        <v>15772</v>
      </c>
      <c r="AB19" s="145">
        <v>16391.799999999996</v>
      </c>
      <c r="AC19" s="145">
        <v>16625.599999999999</v>
      </c>
      <c r="AD19" s="145">
        <v>17348.8</v>
      </c>
      <c r="AE19" s="145">
        <v>17658.3</v>
      </c>
      <c r="AF19" s="145">
        <v>17838.8</v>
      </c>
      <c r="AG19" s="145">
        <v>18495.3</v>
      </c>
      <c r="AH19" s="145">
        <v>20340.900000000001</v>
      </c>
      <c r="AI19" s="1162">
        <v>20529.000000000004</v>
      </c>
      <c r="AJ19" s="1162">
        <v>20212.000000000004</v>
      </c>
      <c r="AK19" s="1162">
        <v>20713.400000000001</v>
      </c>
      <c r="AL19" s="1384">
        <v>22509.8</v>
      </c>
      <c r="AM19" s="1384">
        <v>22990.1</v>
      </c>
      <c r="AN19" s="1384">
        <v>22462.9</v>
      </c>
      <c r="AO19" s="1502">
        <v>23858.799999999999</v>
      </c>
      <c r="AP19" s="1502">
        <v>24292.300000000003</v>
      </c>
      <c r="AQ19" s="1502">
        <v>24071.599999999999</v>
      </c>
      <c r="AR19" s="1384">
        <v>25106.7</v>
      </c>
      <c r="AS19" s="1384">
        <v>25841.3</v>
      </c>
      <c r="AT19" s="1384">
        <v>27021.9</v>
      </c>
      <c r="AU19" s="1384">
        <v>27349.599999999999</v>
      </c>
      <c r="AV19" s="1384">
        <v>27238.6</v>
      </c>
      <c r="AW19" s="1419">
        <v>28439.5</v>
      </c>
      <c r="AX19" s="1058"/>
    </row>
    <row r="20" spans="2:59" ht="18" customHeight="1">
      <c r="B20" s="6"/>
      <c r="C20" s="1961" t="s">
        <v>1918</v>
      </c>
      <c r="D20" s="1961"/>
      <c r="E20" s="1961"/>
      <c r="G20" s="1881" t="s">
        <v>2128</v>
      </c>
      <c r="H20" s="380"/>
      <c r="I20" s="380"/>
      <c r="J20" s="380"/>
      <c r="K20" s="380"/>
      <c r="L20" s="380"/>
      <c r="M20" s="380"/>
      <c r="N20" s="380"/>
      <c r="O20" s="380"/>
      <c r="P20" s="380"/>
      <c r="Q20" s="380"/>
      <c r="R20" s="380"/>
      <c r="S20" s="380"/>
      <c r="T20" s="380"/>
      <c r="U20" s="380"/>
      <c r="V20" s="380"/>
      <c r="W20" s="380"/>
      <c r="X20" s="380"/>
      <c r="Y20" s="380"/>
      <c r="Z20" s="380"/>
      <c r="AA20" s="380"/>
      <c r="AB20" s="380"/>
      <c r="AC20" s="380"/>
      <c r="AD20" s="380"/>
      <c r="AE20" s="380"/>
      <c r="AF20" s="380"/>
      <c r="AG20" s="380"/>
      <c r="AH20" s="380"/>
      <c r="AI20" s="1663"/>
      <c r="AJ20" s="1663"/>
      <c r="AK20" s="1663"/>
      <c r="AL20" s="1663"/>
      <c r="AM20" s="1663"/>
      <c r="AN20" s="1663"/>
      <c r="AO20" s="1663"/>
      <c r="AP20" s="1502">
        <v>24408.3</v>
      </c>
      <c r="AQ20" s="1502">
        <v>25121.7</v>
      </c>
      <c r="AR20" s="1384">
        <v>24969.000000000004</v>
      </c>
      <c r="AS20" s="1384">
        <v>25508</v>
      </c>
      <c r="AT20" s="1384">
        <v>25615.200000000001</v>
      </c>
      <c r="AU20" s="1384">
        <v>26287.1</v>
      </c>
      <c r="AV20" s="1384">
        <v>25673.3</v>
      </c>
      <c r="AW20" s="1419">
        <v>25136.5</v>
      </c>
      <c r="AX20" s="1058"/>
    </row>
    <row r="21" spans="2:59" ht="18" customHeight="1">
      <c r="C21" s="659"/>
      <c r="D21" s="659"/>
      <c r="E21" s="659"/>
      <c r="G21" s="133" t="s">
        <v>160</v>
      </c>
      <c r="H21" s="143">
        <v>163.1</v>
      </c>
      <c r="I21" s="143">
        <v>165</v>
      </c>
      <c r="J21" s="143">
        <v>180.6</v>
      </c>
      <c r="K21" s="143">
        <v>164.6</v>
      </c>
      <c r="L21" s="143">
        <v>179.7</v>
      </c>
      <c r="M21" s="143">
        <v>183.1</v>
      </c>
      <c r="N21" s="143">
        <v>199.3</v>
      </c>
      <c r="O21" s="143">
        <v>237.9</v>
      </c>
      <c r="P21" s="143">
        <v>199.1</v>
      </c>
      <c r="Q21" s="143">
        <v>209.4</v>
      </c>
      <c r="R21" s="143">
        <v>226.6</v>
      </c>
      <c r="S21" s="143">
        <v>254.5</v>
      </c>
      <c r="T21" s="143">
        <v>168.8</v>
      </c>
      <c r="U21" s="143">
        <v>180</v>
      </c>
      <c r="V21" s="143">
        <v>199.9</v>
      </c>
      <c r="W21" s="143">
        <v>228</v>
      </c>
      <c r="X21" s="143">
        <v>148.30000000000001</v>
      </c>
      <c r="Y21" s="143">
        <v>145.4</v>
      </c>
      <c r="Z21" s="143">
        <v>158.29999999999998</v>
      </c>
      <c r="AA21" s="143">
        <v>170.8</v>
      </c>
      <c r="AB21" s="238">
        <v>129.80000000000001</v>
      </c>
      <c r="AC21" s="238">
        <v>147.9</v>
      </c>
      <c r="AD21" s="145">
        <v>172.3</v>
      </c>
      <c r="AE21" s="145">
        <v>201.5</v>
      </c>
      <c r="AF21" s="145">
        <v>191.5</v>
      </c>
      <c r="AG21" s="145">
        <v>219.7</v>
      </c>
      <c r="AH21" s="145">
        <v>237.1</v>
      </c>
      <c r="AI21" s="1162">
        <v>254.3</v>
      </c>
      <c r="AJ21" s="1162">
        <v>214.6</v>
      </c>
      <c r="AK21" s="1162">
        <v>257.3</v>
      </c>
      <c r="AL21" s="1384">
        <v>261</v>
      </c>
      <c r="AM21" s="1384">
        <v>310</v>
      </c>
      <c r="AN21" s="1384">
        <v>392.9</v>
      </c>
      <c r="AO21" s="1502">
        <v>385.9</v>
      </c>
      <c r="AP21" s="1502">
        <v>413.3</v>
      </c>
      <c r="AQ21" s="1502">
        <v>335.6</v>
      </c>
      <c r="AR21" s="1384">
        <v>312.2</v>
      </c>
      <c r="AS21" s="1384">
        <v>343.8</v>
      </c>
      <c r="AT21" s="1384">
        <v>363.1</v>
      </c>
      <c r="AU21" s="1384">
        <v>375.7</v>
      </c>
      <c r="AV21" s="1384">
        <v>338.6</v>
      </c>
      <c r="AW21" s="1419">
        <v>334.6</v>
      </c>
      <c r="AX21" s="1055"/>
    </row>
    <row r="22" spans="2:59" ht="18" customHeight="1">
      <c r="C22" s="1961" t="s">
        <v>266</v>
      </c>
      <c r="D22" s="1961"/>
      <c r="E22" s="1961"/>
      <c r="G22" s="133" t="s">
        <v>161</v>
      </c>
      <c r="H22" s="380"/>
      <c r="I22" s="380"/>
      <c r="J22" s="380"/>
      <c r="K22" s="380"/>
      <c r="L22" s="380"/>
      <c r="M22" s="380"/>
      <c r="N22" s="380"/>
      <c r="O22" s="380"/>
      <c r="P22" s="143">
        <v>3988.8</v>
      </c>
      <c r="Q22" s="143">
        <v>3903.2</v>
      </c>
      <c r="R22" s="143">
        <v>3814.6</v>
      </c>
      <c r="S22" s="143">
        <v>4024</v>
      </c>
      <c r="T22" s="143">
        <v>4245.2</v>
      </c>
      <c r="U22" s="143">
        <v>4575.5</v>
      </c>
      <c r="V22" s="143">
        <v>4943.6000000000004</v>
      </c>
      <c r="W22" s="143">
        <v>5563.4</v>
      </c>
      <c r="X22" s="143">
        <v>5903.2</v>
      </c>
      <c r="Y22" s="143">
        <v>6518.1</v>
      </c>
      <c r="Z22" s="143">
        <v>6900.1000000000013</v>
      </c>
      <c r="AA22" s="143">
        <v>7428.4</v>
      </c>
      <c r="AB22" s="238">
        <v>7752.8</v>
      </c>
      <c r="AC22" s="238">
        <v>8120.2</v>
      </c>
      <c r="AD22" s="145">
        <v>8505.4</v>
      </c>
      <c r="AE22" s="145">
        <v>8743.7000000000007</v>
      </c>
      <c r="AF22" s="145">
        <v>8798</v>
      </c>
      <c r="AG22" s="145">
        <v>9210.5</v>
      </c>
      <c r="AH22" s="145">
        <v>9476.2999999999993</v>
      </c>
      <c r="AI22" s="1162">
        <v>9517.2000000000007</v>
      </c>
      <c r="AJ22" s="1162">
        <v>9685.2999999999993</v>
      </c>
      <c r="AK22" s="1162">
        <v>10086.700000000001</v>
      </c>
      <c r="AL22" s="1384">
        <v>10377.200000000001</v>
      </c>
      <c r="AM22" s="1384">
        <v>11190.6</v>
      </c>
      <c r="AN22" s="1384">
        <v>11504.8</v>
      </c>
      <c r="AO22" s="1502">
        <v>12140.4</v>
      </c>
      <c r="AP22" s="1502">
        <v>12326.599999999999</v>
      </c>
      <c r="AQ22" s="1502">
        <v>12823.7</v>
      </c>
      <c r="AR22" s="1384">
        <v>12901.3</v>
      </c>
      <c r="AS22" s="1384">
        <v>13803.1</v>
      </c>
      <c r="AT22" s="1384">
        <v>14180.6</v>
      </c>
      <c r="AU22" s="1384">
        <v>14529.4</v>
      </c>
      <c r="AV22" s="1384">
        <v>14994.4</v>
      </c>
      <c r="AW22" s="1419">
        <v>15523.1</v>
      </c>
      <c r="AX22" s="1058"/>
    </row>
    <row r="23" spans="2:59" ht="18" customHeight="1">
      <c r="G23" s="133" t="s">
        <v>159</v>
      </c>
      <c r="H23" s="143">
        <v>5014.5</v>
      </c>
      <c r="I23" s="143">
        <v>5414.2</v>
      </c>
      <c r="J23" s="143">
        <v>5824.3</v>
      </c>
      <c r="K23" s="143">
        <v>5987.9</v>
      </c>
      <c r="L23" s="143">
        <v>6302.7</v>
      </c>
      <c r="M23" s="143">
        <v>6385.5</v>
      </c>
      <c r="N23" s="143">
        <v>6778.2</v>
      </c>
      <c r="O23" s="143">
        <v>6945.6</v>
      </c>
      <c r="P23" s="143">
        <v>7132.1</v>
      </c>
      <c r="Q23" s="143">
        <v>7362.2</v>
      </c>
      <c r="R23" s="143">
        <v>7553.4</v>
      </c>
      <c r="S23" s="143">
        <v>7680.2</v>
      </c>
      <c r="T23" s="143">
        <v>7920.3</v>
      </c>
      <c r="U23" s="238">
        <v>8048.3</v>
      </c>
      <c r="V23" s="238">
        <v>8326.4</v>
      </c>
      <c r="W23" s="238">
        <v>8516.7999999999993</v>
      </c>
      <c r="X23" s="238">
        <v>8714.5</v>
      </c>
      <c r="Y23" s="238">
        <v>8811.5</v>
      </c>
      <c r="Z23" s="238">
        <v>8884.6999999999989</v>
      </c>
      <c r="AA23" s="238">
        <v>8887.4</v>
      </c>
      <c r="AB23" s="238">
        <v>8969.1</v>
      </c>
      <c r="AC23" s="238">
        <v>9017.4</v>
      </c>
      <c r="AD23" s="145">
        <v>9071</v>
      </c>
      <c r="AE23" s="145">
        <v>9125.7000000000007</v>
      </c>
      <c r="AF23" s="145">
        <v>9104</v>
      </c>
      <c r="AG23" s="145">
        <v>9121.2000000000007</v>
      </c>
      <c r="AH23" s="145">
        <v>9141.1</v>
      </c>
      <c r="AI23" s="1162">
        <v>9680.4</v>
      </c>
      <c r="AJ23" s="1162">
        <v>9904.4</v>
      </c>
      <c r="AK23" s="1162">
        <v>10001.1</v>
      </c>
      <c r="AL23" s="1384">
        <v>10038.700000000001</v>
      </c>
      <c r="AM23" s="1384">
        <v>9801.9</v>
      </c>
      <c r="AN23" s="1384">
        <v>9461.4</v>
      </c>
      <c r="AO23" s="1502">
        <v>9998.7999999999993</v>
      </c>
      <c r="AP23" s="1502">
        <v>10213.700000000001</v>
      </c>
      <c r="AQ23" s="1502">
        <v>10424.9</v>
      </c>
      <c r="AR23" s="1384">
        <v>10698.599999999999</v>
      </c>
      <c r="AS23" s="1384">
        <v>10904.1</v>
      </c>
      <c r="AT23" s="1384">
        <v>10800.8</v>
      </c>
      <c r="AU23" s="1384">
        <v>10634.6</v>
      </c>
      <c r="AV23" s="1384">
        <v>10400.9</v>
      </c>
      <c r="AW23" s="1419">
        <v>10333.799999999999</v>
      </c>
      <c r="AX23" s="1058"/>
    </row>
    <row r="24" spans="2:59" ht="18" customHeight="1">
      <c r="C24" s="1961" t="s">
        <v>267</v>
      </c>
      <c r="D24" s="1961"/>
      <c r="E24" s="1961"/>
      <c r="G24" s="133" t="s">
        <v>163</v>
      </c>
      <c r="H24" s="143">
        <v>255.4</v>
      </c>
      <c r="I24" s="143">
        <v>228.2</v>
      </c>
      <c r="J24" s="143">
        <v>203.6</v>
      </c>
      <c r="K24" s="143">
        <v>201.6</v>
      </c>
      <c r="L24" s="143">
        <v>206.1</v>
      </c>
      <c r="M24" s="143">
        <v>184</v>
      </c>
      <c r="N24" s="143">
        <v>189.1</v>
      </c>
      <c r="O24" s="143">
        <v>182.7</v>
      </c>
      <c r="P24" s="143">
        <v>191.6</v>
      </c>
      <c r="Q24" s="143">
        <v>189</v>
      </c>
      <c r="R24" s="143">
        <v>194.2</v>
      </c>
      <c r="S24" s="143">
        <v>204.9</v>
      </c>
      <c r="T24" s="143">
        <v>211</v>
      </c>
      <c r="U24" s="143">
        <v>213.4</v>
      </c>
      <c r="V24" s="143">
        <v>220.1</v>
      </c>
      <c r="W24" s="143">
        <v>223.8</v>
      </c>
      <c r="X24" s="143">
        <v>183</v>
      </c>
      <c r="Y24" s="143">
        <v>197.6</v>
      </c>
      <c r="Z24" s="143">
        <v>207.70000000000002</v>
      </c>
      <c r="AA24" s="143">
        <v>216.7</v>
      </c>
      <c r="AB24" s="238">
        <v>206.2</v>
      </c>
      <c r="AC24" s="238">
        <v>214.5</v>
      </c>
      <c r="AD24" s="145">
        <v>229.2</v>
      </c>
      <c r="AE24" s="145">
        <v>246.7</v>
      </c>
      <c r="AF24" s="145">
        <v>257.39999999999998</v>
      </c>
      <c r="AG24" s="145">
        <v>255.9</v>
      </c>
      <c r="AH24" s="145">
        <v>276.7</v>
      </c>
      <c r="AI24" s="1162">
        <v>293.10000000000002</v>
      </c>
      <c r="AJ24" s="1162">
        <v>327</v>
      </c>
      <c r="AK24" s="1162">
        <v>342</v>
      </c>
      <c r="AL24" s="1384">
        <v>365.2</v>
      </c>
      <c r="AM24" s="1384">
        <v>377.9</v>
      </c>
      <c r="AN24" s="1384">
        <v>374.1</v>
      </c>
      <c r="AO24" s="1502">
        <v>393.4</v>
      </c>
      <c r="AP24" s="1502">
        <v>420.4</v>
      </c>
      <c r="AQ24" s="1502">
        <v>437.6</v>
      </c>
      <c r="AR24" s="1384">
        <v>438.2</v>
      </c>
      <c r="AS24" s="1384">
        <v>445.2</v>
      </c>
      <c r="AT24" s="1384">
        <v>475.9</v>
      </c>
      <c r="AU24" s="1384">
        <v>496.5</v>
      </c>
      <c r="AV24" s="1384">
        <v>476.5</v>
      </c>
      <c r="AW24" s="1419">
        <v>501</v>
      </c>
      <c r="AX24" s="1058"/>
    </row>
    <row r="25" spans="2:59" ht="18" customHeight="1">
      <c r="G25" s="133" t="s">
        <v>162</v>
      </c>
      <c r="H25" s="143">
        <v>1278.9000000000001</v>
      </c>
      <c r="I25" s="143">
        <v>927.1</v>
      </c>
      <c r="J25" s="143">
        <v>715.9</v>
      </c>
      <c r="K25" s="143">
        <v>646.70000000000005</v>
      </c>
      <c r="L25" s="143">
        <v>640.9</v>
      </c>
      <c r="M25" s="143">
        <v>676.6</v>
      </c>
      <c r="N25" s="143">
        <v>967.7</v>
      </c>
      <c r="O25" s="143">
        <v>755.6</v>
      </c>
      <c r="P25" s="143">
        <v>781.2</v>
      </c>
      <c r="Q25" s="143">
        <v>771.5</v>
      </c>
      <c r="R25" s="143">
        <v>770.7</v>
      </c>
      <c r="S25" s="143">
        <v>772.7</v>
      </c>
      <c r="T25" s="143">
        <v>798</v>
      </c>
      <c r="U25" s="143">
        <v>766.9</v>
      </c>
      <c r="V25" s="143">
        <v>788.3</v>
      </c>
      <c r="W25" s="143">
        <v>856.5</v>
      </c>
      <c r="X25" s="143">
        <v>959.9</v>
      </c>
      <c r="Y25" s="143">
        <v>1013</v>
      </c>
      <c r="Z25" s="143">
        <v>1083.1000000000001</v>
      </c>
      <c r="AA25" s="143">
        <v>1078.0999999999999</v>
      </c>
      <c r="AB25" s="238">
        <v>1084.5</v>
      </c>
      <c r="AC25" s="238">
        <v>1098.9000000000001</v>
      </c>
      <c r="AD25" s="145">
        <v>1129.8</v>
      </c>
      <c r="AE25" s="145">
        <v>1158.8</v>
      </c>
      <c r="AF25" s="145">
        <v>1203.3</v>
      </c>
      <c r="AG25" s="145">
        <v>1281.2</v>
      </c>
      <c r="AH25" s="145">
        <v>1294.7</v>
      </c>
      <c r="AI25" s="1162">
        <v>1388.8</v>
      </c>
      <c r="AJ25" s="1162">
        <v>1340.6</v>
      </c>
      <c r="AK25" s="1162">
        <v>1323.7</v>
      </c>
      <c r="AL25" s="1384">
        <v>1321.9</v>
      </c>
      <c r="AM25" s="1384">
        <v>1361</v>
      </c>
      <c r="AN25" s="1384">
        <v>1403.4</v>
      </c>
      <c r="AO25" s="1502">
        <v>1550</v>
      </c>
      <c r="AP25" s="1502">
        <v>1700.7</v>
      </c>
      <c r="AQ25" s="1502">
        <v>1883.7</v>
      </c>
      <c r="AR25" s="1384">
        <v>2084.1999999999998</v>
      </c>
      <c r="AS25" s="1384">
        <v>2345.8000000000002</v>
      </c>
      <c r="AT25" s="1384">
        <v>2587.1</v>
      </c>
      <c r="AU25" s="1384">
        <v>2601.1</v>
      </c>
      <c r="AV25" s="1384">
        <v>2754.5</v>
      </c>
      <c r="AW25" s="1419">
        <v>3108.6</v>
      </c>
      <c r="AX25" s="1058"/>
      <c r="AY25" s="847"/>
      <c r="AZ25" s="847"/>
      <c r="BA25" s="847"/>
      <c r="BB25" s="847"/>
      <c r="BC25" s="847"/>
      <c r="BD25" s="847"/>
      <c r="BE25" s="847"/>
      <c r="BF25" s="847"/>
      <c r="BG25" s="847"/>
    </row>
    <row r="26" spans="2:59" ht="18" customHeight="1">
      <c r="G26" s="133" t="s">
        <v>164</v>
      </c>
      <c r="H26" s="143">
        <v>210.5</v>
      </c>
      <c r="I26" s="143">
        <v>209</v>
      </c>
      <c r="J26" s="143">
        <v>207.5</v>
      </c>
      <c r="K26" s="143">
        <v>226.5</v>
      </c>
      <c r="L26" s="143">
        <v>216.8</v>
      </c>
      <c r="M26" s="143">
        <v>225</v>
      </c>
      <c r="N26" s="143">
        <v>234.9</v>
      </c>
      <c r="O26" s="143">
        <v>241.2</v>
      </c>
      <c r="P26" s="143">
        <v>236.3</v>
      </c>
      <c r="Q26" s="143">
        <v>232.9</v>
      </c>
      <c r="R26" s="143">
        <v>223.4</v>
      </c>
      <c r="S26" s="143">
        <v>225.4</v>
      </c>
      <c r="T26" s="143">
        <v>215.5</v>
      </c>
      <c r="U26" s="143">
        <v>236.2</v>
      </c>
      <c r="V26" s="143">
        <v>246.5</v>
      </c>
      <c r="W26" s="143">
        <v>276.8</v>
      </c>
      <c r="X26" s="143">
        <v>284.7</v>
      </c>
      <c r="Y26" s="143">
        <v>286</v>
      </c>
      <c r="Z26" s="143">
        <v>299.7</v>
      </c>
      <c r="AA26" s="143">
        <v>315.89999999999998</v>
      </c>
      <c r="AB26" s="238">
        <v>306.7</v>
      </c>
      <c r="AC26" s="238">
        <v>312.10000000000002</v>
      </c>
      <c r="AD26" s="145">
        <v>340.3</v>
      </c>
      <c r="AE26" s="145">
        <v>355.8</v>
      </c>
      <c r="AF26" s="145">
        <v>371.4</v>
      </c>
      <c r="AG26" s="145">
        <v>394.9</v>
      </c>
      <c r="AH26" s="145">
        <v>466.6</v>
      </c>
      <c r="AI26" s="1162">
        <v>528.70000000000005</v>
      </c>
      <c r="AJ26" s="1162">
        <v>645.20000000000005</v>
      </c>
      <c r="AK26" s="1162">
        <v>731.8</v>
      </c>
      <c r="AL26" s="1384">
        <v>739.6</v>
      </c>
      <c r="AM26" s="1384">
        <v>757</v>
      </c>
      <c r="AN26" s="1384">
        <v>761.7</v>
      </c>
      <c r="AO26" s="1502">
        <v>801.3</v>
      </c>
      <c r="AP26" s="1502">
        <v>850.8</v>
      </c>
      <c r="AQ26" s="1502">
        <v>848.7</v>
      </c>
      <c r="AR26" s="1384">
        <v>836.5</v>
      </c>
      <c r="AS26" s="1384">
        <v>895.6</v>
      </c>
      <c r="AT26" s="1384">
        <v>953.6</v>
      </c>
      <c r="AU26" s="1384">
        <v>1197.7</v>
      </c>
      <c r="AV26" s="1384">
        <v>1203.4000000000001</v>
      </c>
      <c r="AW26" s="1419">
        <v>1229.0999999999999</v>
      </c>
      <c r="AX26" s="1058"/>
      <c r="AY26" s="847"/>
      <c r="AZ26" s="847"/>
      <c r="BA26" s="847"/>
      <c r="BB26" s="847"/>
      <c r="BC26" s="847"/>
      <c r="BD26" s="847"/>
      <c r="BE26" s="847"/>
      <c r="BF26" s="847"/>
      <c r="BG26" s="847"/>
    </row>
    <row r="27" spans="2:59" ht="18" customHeight="1">
      <c r="G27" s="136" t="s">
        <v>166</v>
      </c>
      <c r="H27" s="144">
        <v>31.4</v>
      </c>
      <c r="I27" s="144">
        <v>28</v>
      </c>
      <c r="J27" s="144">
        <v>25.8</v>
      </c>
      <c r="K27" s="144">
        <v>25.5</v>
      </c>
      <c r="L27" s="144">
        <v>20.8</v>
      </c>
      <c r="M27" s="144">
        <v>20.3</v>
      </c>
      <c r="N27" s="144">
        <v>23.1</v>
      </c>
      <c r="O27" s="144">
        <v>21.8</v>
      </c>
      <c r="P27" s="144">
        <v>20.5</v>
      </c>
      <c r="Q27" s="144">
        <v>22.1</v>
      </c>
      <c r="R27" s="144">
        <v>24.4</v>
      </c>
      <c r="S27" s="144">
        <v>31.4</v>
      </c>
      <c r="T27" s="144">
        <v>22.3</v>
      </c>
      <c r="U27" s="144">
        <v>23.2</v>
      </c>
      <c r="V27" s="144">
        <v>24</v>
      </c>
      <c r="W27" s="144">
        <v>28.4</v>
      </c>
      <c r="X27" s="144">
        <v>24.5</v>
      </c>
      <c r="Y27" s="144">
        <v>25</v>
      </c>
      <c r="Z27" s="144">
        <v>27.3</v>
      </c>
      <c r="AA27" s="144">
        <v>27</v>
      </c>
      <c r="AB27" s="198">
        <v>31.599999999999994</v>
      </c>
      <c r="AC27" s="198">
        <v>33.1</v>
      </c>
      <c r="AD27" s="213">
        <v>35.299999999999997</v>
      </c>
      <c r="AE27" s="213">
        <v>41.9</v>
      </c>
      <c r="AF27" s="213">
        <v>31.1</v>
      </c>
      <c r="AG27" s="213">
        <v>35.700000000000003</v>
      </c>
      <c r="AH27" s="213">
        <v>39.4</v>
      </c>
      <c r="AI27" s="1166">
        <v>40.200000000000003</v>
      </c>
      <c r="AJ27" s="1166">
        <v>36.9</v>
      </c>
      <c r="AK27" s="1166">
        <v>39.700000000000003</v>
      </c>
      <c r="AL27" s="1386">
        <v>44.1</v>
      </c>
      <c r="AM27" s="1386">
        <v>41.7</v>
      </c>
      <c r="AN27" s="1386">
        <v>44.1</v>
      </c>
      <c r="AO27" s="1504">
        <v>44.5</v>
      </c>
      <c r="AP27" s="1504">
        <v>42.7</v>
      </c>
      <c r="AQ27" s="1504">
        <v>40.299999999999997</v>
      </c>
      <c r="AR27" s="1386">
        <v>38.9</v>
      </c>
      <c r="AS27" s="1386">
        <v>41.8</v>
      </c>
      <c r="AT27" s="1386">
        <v>57.6</v>
      </c>
      <c r="AU27" s="1386">
        <v>44.5</v>
      </c>
      <c r="AV27" s="1386">
        <v>45.4</v>
      </c>
      <c r="AW27" s="1421">
        <v>52.5</v>
      </c>
      <c r="AX27" s="1058"/>
    </row>
    <row r="28" spans="2:59" ht="18" customHeight="1">
      <c r="G28" s="648" t="s">
        <v>165</v>
      </c>
      <c r="H28" s="317">
        <v>30.7</v>
      </c>
      <c r="I28" s="317">
        <v>31.8</v>
      </c>
      <c r="J28" s="317">
        <v>32</v>
      </c>
      <c r="K28" s="317">
        <v>30.4</v>
      </c>
      <c r="L28" s="317">
        <v>31.5</v>
      </c>
      <c r="M28" s="317">
        <v>30.5</v>
      </c>
      <c r="N28" s="317">
        <v>30.4</v>
      </c>
      <c r="O28" s="317">
        <v>30.1</v>
      </c>
      <c r="P28" s="317">
        <v>29.7</v>
      </c>
      <c r="Q28" s="317">
        <v>30.1</v>
      </c>
      <c r="R28" s="317">
        <v>30.3</v>
      </c>
      <c r="S28" s="317">
        <v>28.8</v>
      </c>
      <c r="T28" s="317">
        <v>28.2</v>
      </c>
      <c r="U28" s="317">
        <v>28.8</v>
      </c>
      <c r="V28" s="317">
        <v>28.7</v>
      </c>
      <c r="W28" s="317">
        <v>28.5</v>
      </c>
      <c r="X28" s="317">
        <v>27.5</v>
      </c>
      <c r="Y28" s="317">
        <v>27.9</v>
      </c>
      <c r="Z28" s="317">
        <v>28.1</v>
      </c>
      <c r="AA28" s="317">
        <v>28</v>
      </c>
      <c r="AB28" s="647">
        <v>27.6</v>
      </c>
      <c r="AC28" s="647">
        <v>27.4</v>
      </c>
      <c r="AD28" s="746">
        <v>27.3</v>
      </c>
      <c r="AE28" s="746">
        <v>26.1</v>
      </c>
      <c r="AF28" s="746">
        <v>26.4</v>
      </c>
      <c r="AG28" s="746">
        <v>27.3</v>
      </c>
      <c r="AH28" s="746">
        <v>26.4</v>
      </c>
      <c r="AI28" s="1221">
        <v>26.300000000000004</v>
      </c>
      <c r="AJ28" s="1221">
        <v>28.3</v>
      </c>
      <c r="AK28" s="1221">
        <v>29.1</v>
      </c>
      <c r="AL28" s="1664">
        <v>28.6</v>
      </c>
      <c r="AM28" s="1664">
        <v>27.8</v>
      </c>
      <c r="AN28" s="1664">
        <v>27.9</v>
      </c>
      <c r="AO28" s="1665">
        <v>28.5</v>
      </c>
      <c r="AP28" s="1665">
        <v>28.300000000000004</v>
      </c>
      <c r="AQ28" s="1665">
        <v>27.7</v>
      </c>
      <c r="AR28" s="1664">
        <v>27.3</v>
      </c>
      <c r="AS28" s="1664">
        <v>28.7</v>
      </c>
      <c r="AT28" s="1664">
        <v>27.7</v>
      </c>
      <c r="AU28" s="1664">
        <v>28.7</v>
      </c>
      <c r="AV28" s="1664">
        <v>27.9</v>
      </c>
      <c r="AW28" s="1666">
        <v>28.6</v>
      </c>
      <c r="AX28" s="1058"/>
    </row>
    <row r="29" spans="2:59" ht="18" customHeight="1">
      <c r="G29" s="134" t="s">
        <v>168</v>
      </c>
      <c r="H29" s="143"/>
      <c r="I29" s="143"/>
      <c r="J29" s="143"/>
      <c r="K29" s="143"/>
      <c r="L29" s="143"/>
      <c r="M29" s="143"/>
      <c r="N29" s="143"/>
      <c r="O29" s="143"/>
      <c r="P29" s="143"/>
      <c r="Q29" s="143"/>
      <c r="R29" s="143"/>
      <c r="S29" s="143"/>
      <c r="T29" s="143"/>
      <c r="U29" s="143"/>
      <c r="V29" s="143"/>
      <c r="W29" s="143"/>
      <c r="X29" s="143"/>
      <c r="Y29" s="143"/>
      <c r="Z29" s="143"/>
      <c r="AA29" s="143"/>
      <c r="AB29" s="238"/>
      <c r="AC29" s="238"/>
      <c r="AD29" s="145"/>
      <c r="AE29" s="145"/>
      <c r="AF29" s="145"/>
      <c r="AG29" s="145"/>
      <c r="AH29" s="145"/>
      <c r="AI29" s="1162"/>
      <c r="AJ29" s="1162"/>
      <c r="AK29" s="1162"/>
      <c r="AL29" s="1384"/>
      <c r="AM29" s="1384"/>
      <c r="AN29" s="1384"/>
      <c r="AO29" s="1502"/>
      <c r="AP29" s="1502"/>
      <c r="AQ29" s="1502"/>
      <c r="AR29" s="1384"/>
      <c r="AS29" s="1384"/>
      <c r="AT29" s="1384"/>
      <c r="AU29" s="1384"/>
      <c r="AV29" s="1384"/>
      <c r="AW29" s="1925"/>
      <c r="AX29" s="1058"/>
    </row>
    <row r="30" spans="2:59" ht="18" customHeight="1">
      <c r="G30" s="133" t="s">
        <v>156</v>
      </c>
      <c r="H30" s="143">
        <v>18909.900000000001</v>
      </c>
      <c r="I30" s="143">
        <v>19402.400000000001</v>
      </c>
      <c r="J30" s="143">
        <v>19910</v>
      </c>
      <c r="K30" s="143">
        <v>20336</v>
      </c>
      <c r="L30" s="143">
        <v>20472.900000000001</v>
      </c>
      <c r="M30" s="143">
        <v>20437.5</v>
      </c>
      <c r="N30" s="143">
        <v>20722.2</v>
      </c>
      <c r="O30" s="143">
        <v>20946.8</v>
      </c>
      <c r="P30" s="143">
        <v>21034.5</v>
      </c>
      <c r="Q30" s="143">
        <v>21347.1</v>
      </c>
      <c r="R30" s="143">
        <v>21915.4</v>
      </c>
      <c r="S30" s="143">
        <v>21940.5</v>
      </c>
      <c r="T30" s="143">
        <v>22282.9</v>
      </c>
      <c r="U30" s="143">
        <v>22420</v>
      </c>
      <c r="V30" s="143">
        <v>22629.8</v>
      </c>
      <c r="W30" s="143">
        <v>22747.200000000001</v>
      </c>
      <c r="X30" s="143">
        <v>22866.3</v>
      </c>
      <c r="Y30" s="143">
        <v>23212.5</v>
      </c>
      <c r="Z30" s="143">
        <v>23609.800000000003</v>
      </c>
      <c r="AA30" s="143">
        <v>23325</v>
      </c>
      <c r="AB30" s="238">
        <v>23684.799999999999</v>
      </c>
      <c r="AC30" s="238">
        <v>24413.3</v>
      </c>
      <c r="AD30" s="145">
        <v>25053.8</v>
      </c>
      <c r="AE30" s="145">
        <v>25323.5</v>
      </c>
      <c r="AF30" s="145">
        <v>25223.3</v>
      </c>
      <c r="AG30" s="145">
        <v>25878.2</v>
      </c>
      <c r="AH30" s="145">
        <v>26619.9</v>
      </c>
      <c r="AI30" s="1162">
        <v>26667.9</v>
      </c>
      <c r="AJ30" s="1162">
        <v>26645.9</v>
      </c>
      <c r="AK30" s="1162">
        <v>27348.2</v>
      </c>
      <c r="AL30" s="1384">
        <v>28606.5</v>
      </c>
      <c r="AM30" s="1384">
        <v>29004.2</v>
      </c>
      <c r="AN30" s="1384">
        <v>28622.3</v>
      </c>
      <c r="AO30" s="1502">
        <v>29323</v>
      </c>
      <c r="AP30" s="1502">
        <v>29512.7</v>
      </c>
      <c r="AQ30" s="1502">
        <v>30408.1</v>
      </c>
      <c r="AR30" s="1384">
        <v>30174.1</v>
      </c>
      <c r="AS30" s="1384">
        <v>31032.400000000001</v>
      </c>
      <c r="AT30" s="1384">
        <v>32742.2</v>
      </c>
      <c r="AU30" s="1384">
        <v>32888.9</v>
      </c>
      <c r="AV30" s="1384">
        <v>32430</v>
      </c>
      <c r="AW30" s="1419">
        <v>32688.400000000001</v>
      </c>
      <c r="AX30" s="1058"/>
      <c r="AY30" s="1055"/>
      <c r="AZ30" s="1055"/>
    </row>
    <row r="31" spans="2:59" ht="18" customHeight="1">
      <c r="G31" s="1843" t="s">
        <v>2129</v>
      </c>
      <c r="H31" s="143">
        <v>539</v>
      </c>
      <c r="I31" s="143">
        <v>547</v>
      </c>
      <c r="J31" s="143">
        <v>547.5</v>
      </c>
      <c r="K31" s="143">
        <v>545.70000000000005</v>
      </c>
      <c r="L31" s="143">
        <v>551.20000000000005</v>
      </c>
      <c r="M31" s="143">
        <v>554</v>
      </c>
      <c r="N31" s="143">
        <v>555.5</v>
      </c>
      <c r="O31" s="143">
        <v>551.20000000000005</v>
      </c>
      <c r="P31" s="143">
        <v>553.70000000000005</v>
      </c>
      <c r="Q31" s="143">
        <v>560</v>
      </c>
      <c r="R31" s="143">
        <v>571.1</v>
      </c>
      <c r="S31" s="143">
        <v>576.70000000000005</v>
      </c>
      <c r="T31" s="143">
        <v>588.1</v>
      </c>
      <c r="U31" s="143">
        <v>610.1</v>
      </c>
      <c r="V31" s="143">
        <v>626</v>
      </c>
      <c r="W31" s="143">
        <v>623</v>
      </c>
      <c r="X31" s="143">
        <v>638.20000000000005</v>
      </c>
      <c r="Y31" s="143">
        <v>652.1</v>
      </c>
      <c r="Z31" s="143">
        <v>661.8</v>
      </c>
      <c r="AA31" s="143">
        <v>4184.3999999999996</v>
      </c>
      <c r="AB31" s="238">
        <v>4231</v>
      </c>
      <c r="AC31" s="238">
        <v>4310.7</v>
      </c>
      <c r="AD31" s="145">
        <v>4327.2</v>
      </c>
      <c r="AE31" s="145">
        <v>4415.7</v>
      </c>
      <c r="AF31" s="145">
        <v>4349.5</v>
      </c>
      <c r="AG31" s="145">
        <v>4442.2</v>
      </c>
      <c r="AH31" s="145">
        <v>4493.3</v>
      </c>
      <c r="AI31" s="1162">
        <v>4472.8999999999996</v>
      </c>
      <c r="AJ31" s="1162">
        <v>4496</v>
      </c>
      <c r="AK31" s="1162">
        <v>4602.1000000000004</v>
      </c>
      <c r="AL31" s="1384">
        <v>4677.3</v>
      </c>
      <c r="AM31" s="1384">
        <v>4684.7</v>
      </c>
      <c r="AN31" s="1384">
        <v>4619.8</v>
      </c>
      <c r="AO31" s="1502">
        <v>4804.2</v>
      </c>
      <c r="AP31" s="1502">
        <v>4998.3</v>
      </c>
      <c r="AQ31" s="1502">
        <v>5054.2</v>
      </c>
      <c r="AR31" s="1384">
        <v>5162.5</v>
      </c>
      <c r="AS31" s="1384">
        <v>5320.2</v>
      </c>
      <c r="AT31" s="1384">
        <v>5433.1</v>
      </c>
      <c r="AU31" s="1384">
        <v>5485.6</v>
      </c>
      <c r="AV31" s="1384">
        <v>5638.9</v>
      </c>
      <c r="AW31" s="1419">
        <v>5826.7</v>
      </c>
      <c r="AX31" s="1058"/>
    </row>
    <row r="32" spans="2:59" ht="18" customHeight="1">
      <c r="G32" s="1843" t="s">
        <v>2130</v>
      </c>
      <c r="H32" s="380"/>
      <c r="I32" s="380"/>
      <c r="J32" s="380"/>
      <c r="K32" s="380"/>
      <c r="L32" s="380"/>
      <c r="M32" s="380"/>
      <c r="N32" s="380"/>
      <c r="O32" s="380"/>
      <c r="P32" s="380"/>
      <c r="Q32" s="380"/>
      <c r="R32" s="380"/>
      <c r="S32" s="380"/>
      <c r="T32" s="380">
        <v>1846.2</v>
      </c>
      <c r="U32" s="380">
        <v>1795.6</v>
      </c>
      <c r="V32" s="380">
        <v>1884.9</v>
      </c>
      <c r="W32" s="380">
        <v>2077.0154420909998</v>
      </c>
      <c r="X32" s="380">
        <v>2250.4091959480002</v>
      </c>
      <c r="Y32" s="380">
        <v>2466.1360910029998</v>
      </c>
      <c r="Z32" s="380">
        <v>2506.1997030429998</v>
      </c>
      <c r="AA32" s="380">
        <v>2435.6</v>
      </c>
      <c r="AB32" s="380">
        <v>2487.4</v>
      </c>
      <c r="AC32" s="238">
        <v>3134.1</v>
      </c>
      <c r="AD32" s="145">
        <v>3222.9</v>
      </c>
      <c r="AE32" s="145">
        <v>3223.1</v>
      </c>
      <c r="AF32" s="145">
        <v>3218.4</v>
      </c>
      <c r="AG32" s="145">
        <v>3321.9</v>
      </c>
      <c r="AH32" s="145">
        <v>3419.6</v>
      </c>
      <c r="AI32" s="1162">
        <v>3495.8</v>
      </c>
      <c r="AJ32" s="1162">
        <v>3651.4</v>
      </c>
      <c r="AK32" s="1162">
        <v>3862.1</v>
      </c>
      <c r="AL32" s="1384">
        <v>3951.4</v>
      </c>
      <c r="AM32" s="1384">
        <v>3862.9</v>
      </c>
      <c r="AN32" s="1384">
        <v>3978.7</v>
      </c>
      <c r="AO32" s="1502">
        <v>4057</v>
      </c>
      <c r="AP32" s="1502">
        <v>4114.1000000000004</v>
      </c>
      <c r="AQ32" s="1502">
        <v>3991.7</v>
      </c>
      <c r="AR32" s="1384">
        <v>3831.9</v>
      </c>
      <c r="AS32" s="1384">
        <v>3952</v>
      </c>
      <c r="AT32" s="1384">
        <v>4117.8</v>
      </c>
      <c r="AU32" s="1384">
        <v>4143.3</v>
      </c>
      <c r="AV32" s="1384">
        <v>3824.6</v>
      </c>
      <c r="AW32" s="1419">
        <v>3549.4</v>
      </c>
      <c r="AX32" s="1058"/>
    </row>
    <row r="33" spans="7:58" ht="18" customHeight="1">
      <c r="G33" s="133" t="s">
        <v>158</v>
      </c>
      <c r="H33" s="143">
        <v>2857.2</v>
      </c>
      <c r="I33" s="143">
        <v>2907.7</v>
      </c>
      <c r="J33" s="143">
        <v>2976.8</v>
      </c>
      <c r="K33" s="143">
        <v>3079.6</v>
      </c>
      <c r="L33" s="143">
        <v>3171</v>
      </c>
      <c r="M33" s="143">
        <v>3284.4</v>
      </c>
      <c r="N33" s="143">
        <v>3398.2</v>
      </c>
      <c r="O33" s="143">
        <v>3469.9</v>
      </c>
      <c r="P33" s="143">
        <v>3563</v>
      </c>
      <c r="Q33" s="143">
        <v>3652.2</v>
      </c>
      <c r="R33" s="143">
        <v>3733.5</v>
      </c>
      <c r="S33" s="143">
        <v>3480.5</v>
      </c>
      <c r="T33" s="143">
        <v>3577.5</v>
      </c>
      <c r="U33" s="143">
        <v>3651.2</v>
      </c>
      <c r="V33" s="143">
        <v>3766.3</v>
      </c>
      <c r="W33" s="143">
        <v>3834</v>
      </c>
      <c r="X33" s="143">
        <v>3728.3</v>
      </c>
      <c r="Y33" s="143">
        <v>3788.6</v>
      </c>
      <c r="Z33" s="143">
        <v>3873.8</v>
      </c>
      <c r="AA33" s="143">
        <v>3965</v>
      </c>
      <c r="AB33" s="238">
        <v>3799.6</v>
      </c>
      <c r="AC33" s="238">
        <v>3874.3</v>
      </c>
      <c r="AD33" s="145">
        <v>3957.5</v>
      </c>
      <c r="AE33" s="145">
        <v>4041.8</v>
      </c>
      <c r="AF33" s="145">
        <v>3762.4</v>
      </c>
      <c r="AG33" s="145">
        <v>3855.9</v>
      </c>
      <c r="AH33" s="145">
        <v>3935.9</v>
      </c>
      <c r="AI33" s="1162">
        <v>3958.7</v>
      </c>
      <c r="AJ33" s="1162">
        <v>3830.8</v>
      </c>
      <c r="AK33" s="1162">
        <v>3892</v>
      </c>
      <c r="AL33" s="1384">
        <v>3993.3</v>
      </c>
      <c r="AM33" s="1384">
        <v>4064.9</v>
      </c>
      <c r="AN33" s="1384">
        <v>4030.1</v>
      </c>
      <c r="AO33" s="1502">
        <v>4098.3</v>
      </c>
      <c r="AP33" s="1502">
        <v>4201.8999999999996</v>
      </c>
      <c r="AQ33" s="1502">
        <v>4281.7</v>
      </c>
      <c r="AR33" s="1384">
        <v>4258.7</v>
      </c>
      <c r="AS33" s="1384">
        <v>4376.1000000000004</v>
      </c>
      <c r="AT33" s="1502">
        <v>4509.2</v>
      </c>
      <c r="AU33" s="1384">
        <v>4555.6000000000004</v>
      </c>
      <c r="AV33" s="1384">
        <v>4441.3</v>
      </c>
      <c r="AW33" s="1419">
        <v>4588.3</v>
      </c>
      <c r="AX33" s="1058"/>
    </row>
    <row r="34" spans="7:58" ht="18" customHeight="1">
      <c r="G34" s="1881" t="s">
        <v>2131</v>
      </c>
      <c r="H34" s="380"/>
      <c r="I34" s="380"/>
      <c r="J34" s="380"/>
      <c r="K34" s="380"/>
      <c r="L34" s="380"/>
      <c r="M34" s="380"/>
      <c r="N34" s="380"/>
      <c r="O34" s="380"/>
      <c r="P34" s="380"/>
      <c r="Q34" s="380"/>
      <c r="R34" s="380"/>
      <c r="S34" s="380"/>
      <c r="T34" s="380"/>
      <c r="U34" s="380"/>
      <c r="V34" s="380"/>
      <c r="W34" s="380"/>
      <c r="X34" s="380"/>
      <c r="Y34" s="380"/>
      <c r="Z34" s="380"/>
      <c r="AA34" s="380"/>
      <c r="AB34" s="380"/>
      <c r="AC34" s="380"/>
      <c r="AD34" s="380"/>
      <c r="AE34" s="380"/>
      <c r="AF34" s="380"/>
      <c r="AG34" s="380"/>
      <c r="AH34" s="380"/>
      <c r="AI34" s="1663"/>
      <c r="AJ34" s="1663"/>
      <c r="AK34" s="1663"/>
      <c r="AL34" s="1663"/>
      <c r="AM34" s="1663"/>
      <c r="AN34" s="1663"/>
      <c r="AO34" s="1663"/>
      <c r="AP34" s="1502">
        <v>2535.9</v>
      </c>
      <c r="AQ34" s="1502">
        <v>2439.9</v>
      </c>
      <c r="AR34" s="1384">
        <v>2206.1999999999998</v>
      </c>
      <c r="AS34" s="1384">
        <v>2294.1999999999998</v>
      </c>
      <c r="AT34" s="1384">
        <v>2223</v>
      </c>
      <c r="AU34" s="1384">
        <v>2294.5</v>
      </c>
      <c r="AV34" s="1384">
        <v>1851.2</v>
      </c>
      <c r="AW34" s="1419">
        <v>1563.8</v>
      </c>
      <c r="AX34" s="1058"/>
    </row>
    <row r="35" spans="7:58" ht="18" customHeight="1">
      <c r="G35" s="133" t="s">
        <v>160</v>
      </c>
      <c r="H35" s="143">
        <v>101.4</v>
      </c>
      <c r="I35" s="143">
        <v>111.1</v>
      </c>
      <c r="J35" s="143">
        <v>122.9</v>
      </c>
      <c r="K35" s="143">
        <v>127</v>
      </c>
      <c r="L35" s="143">
        <v>138.4</v>
      </c>
      <c r="M35" s="143">
        <v>150.1</v>
      </c>
      <c r="N35" s="143">
        <v>164.2</v>
      </c>
      <c r="O35" s="143">
        <v>201.6</v>
      </c>
      <c r="P35" s="143">
        <v>165.3</v>
      </c>
      <c r="Q35" s="143">
        <v>178.2</v>
      </c>
      <c r="R35" s="143">
        <v>190.6</v>
      </c>
      <c r="S35" s="143">
        <v>201.9</v>
      </c>
      <c r="T35" s="143">
        <v>134.30000000000001</v>
      </c>
      <c r="U35" s="143">
        <v>146.9</v>
      </c>
      <c r="V35" s="143">
        <v>158.4</v>
      </c>
      <c r="W35" s="143">
        <v>146.69999999999999</v>
      </c>
      <c r="X35" s="143">
        <v>109.6</v>
      </c>
      <c r="Y35" s="143">
        <v>125.4</v>
      </c>
      <c r="Z35" s="143">
        <v>142.80000000000001</v>
      </c>
      <c r="AA35" s="143">
        <v>154.19999999999999</v>
      </c>
      <c r="AB35" s="238">
        <v>116.1</v>
      </c>
      <c r="AC35" s="238">
        <v>127.2</v>
      </c>
      <c r="AD35" s="145">
        <v>143.19999999999999</v>
      </c>
      <c r="AE35" s="145">
        <v>156.6</v>
      </c>
      <c r="AF35" s="145">
        <v>117.8</v>
      </c>
      <c r="AG35" s="145">
        <v>126.2</v>
      </c>
      <c r="AH35" s="145">
        <v>138.6</v>
      </c>
      <c r="AI35" s="1162">
        <v>146.80000000000001</v>
      </c>
      <c r="AJ35" s="1162">
        <v>161.1</v>
      </c>
      <c r="AK35" s="1162">
        <v>172.8</v>
      </c>
      <c r="AL35" s="1384">
        <v>183</v>
      </c>
      <c r="AM35" s="1384">
        <v>195.2</v>
      </c>
      <c r="AN35" s="1384">
        <v>169.7</v>
      </c>
      <c r="AO35" s="1502">
        <v>187.6</v>
      </c>
      <c r="AP35" s="1502">
        <v>205.4</v>
      </c>
      <c r="AQ35" s="1502">
        <v>223.1</v>
      </c>
      <c r="AR35" s="1384">
        <v>187.9</v>
      </c>
      <c r="AS35" s="1384">
        <v>209.5</v>
      </c>
      <c r="AT35" s="1384">
        <v>228</v>
      </c>
      <c r="AU35" s="1384">
        <v>247.2</v>
      </c>
      <c r="AV35" s="1384">
        <v>219.3</v>
      </c>
      <c r="AW35" s="1419">
        <v>228.4</v>
      </c>
      <c r="AX35" s="1058"/>
    </row>
    <row r="36" spans="7:58" ht="18" customHeight="1">
      <c r="G36" s="133" t="s">
        <v>161</v>
      </c>
      <c r="H36" s="380"/>
      <c r="I36" s="380"/>
      <c r="J36" s="380"/>
      <c r="K36" s="380"/>
      <c r="L36" s="380"/>
      <c r="M36" s="380"/>
      <c r="N36" s="380"/>
      <c r="O36" s="380"/>
      <c r="P36" s="143">
        <v>385</v>
      </c>
      <c r="Q36" s="143">
        <v>398.8</v>
      </c>
      <c r="R36" s="143">
        <v>406.1</v>
      </c>
      <c r="S36" s="143">
        <v>411.8</v>
      </c>
      <c r="T36" s="143">
        <v>468.7</v>
      </c>
      <c r="U36" s="143">
        <v>482.3</v>
      </c>
      <c r="V36" s="143">
        <v>551.1</v>
      </c>
      <c r="W36" s="143">
        <v>560.1</v>
      </c>
      <c r="X36" s="143">
        <v>617.5</v>
      </c>
      <c r="Y36" s="143">
        <v>697</v>
      </c>
      <c r="Z36" s="143">
        <v>721.8</v>
      </c>
      <c r="AA36" s="143">
        <v>788.1</v>
      </c>
      <c r="AB36" s="238">
        <v>815.59999999999991</v>
      </c>
      <c r="AC36" s="238">
        <v>888.4</v>
      </c>
      <c r="AD36" s="145">
        <v>926.6</v>
      </c>
      <c r="AE36" s="145">
        <v>939.8</v>
      </c>
      <c r="AF36" s="145">
        <v>932.7</v>
      </c>
      <c r="AG36" s="145">
        <v>961.6</v>
      </c>
      <c r="AH36" s="145">
        <v>980.6</v>
      </c>
      <c r="AI36" s="1162">
        <v>1000.4</v>
      </c>
      <c r="AJ36" s="1162">
        <v>1079.9000000000001</v>
      </c>
      <c r="AK36" s="1162">
        <v>1107.7</v>
      </c>
      <c r="AL36" s="1384">
        <v>1142.9000000000001</v>
      </c>
      <c r="AM36" s="1384">
        <v>1154.5</v>
      </c>
      <c r="AN36" s="1384">
        <v>1241.5999999999999</v>
      </c>
      <c r="AO36" s="1502">
        <v>1274</v>
      </c>
      <c r="AP36" s="1502">
        <v>1410.2</v>
      </c>
      <c r="AQ36" s="1502">
        <v>1431.6</v>
      </c>
      <c r="AR36" s="1384">
        <v>1479</v>
      </c>
      <c r="AS36" s="1384">
        <v>1530.6</v>
      </c>
      <c r="AT36" s="1384">
        <v>1589.5</v>
      </c>
      <c r="AU36" s="1384">
        <v>1822.2</v>
      </c>
      <c r="AV36" s="1384">
        <v>1997</v>
      </c>
      <c r="AW36" s="1419">
        <v>2051.5</v>
      </c>
      <c r="AX36" s="1058"/>
    </row>
    <row r="37" spans="7:58" ht="18" customHeight="1">
      <c r="G37" s="133" t="s">
        <v>159</v>
      </c>
      <c r="H37" s="143">
        <v>359</v>
      </c>
      <c r="I37" s="143">
        <v>370.8</v>
      </c>
      <c r="J37" s="143">
        <v>405.8</v>
      </c>
      <c r="K37" s="143">
        <v>393.2</v>
      </c>
      <c r="L37" s="143">
        <v>418.1</v>
      </c>
      <c r="M37" s="143">
        <v>371.9</v>
      </c>
      <c r="N37" s="143">
        <v>555.5</v>
      </c>
      <c r="O37" s="143">
        <v>549.1</v>
      </c>
      <c r="P37" s="143">
        <v>550.70000000000005</v>
      </c>
      <c r="Q37" s="143">
        <v>561.70000000000005</v>
      </c>
      <c r="R37" s="143">
        <v>579.9</v>
      </c>
      <c r="S37" s="143">
        <v>583.70000000000005</v>
      </c>
      <c r="T37" s="143">
        <v>604.20000000000005</v>
      </c>
      <c r="U37" s="143">
        <v>588.79999999999995</v>
      </c>
      <c r="V37" s="143">
        <v>606.6</v>
      </c>
      <c r="W37" s="143">
        <v>582.79999999999995</v>
      </c>
      <c r="X37" s="143">
        <v>602.9</v>
      </c>
      <c r="Y37" s="143">
        <v>617</v>
      </c>
      <c r="Z37" s="143">
        <v>611.79999999999995</v>
      </c>
      <c r="AA37" s="143">
        <v>549.6</v>
      </c>
      <c r="AB37" s="238">
        <v>555.9</v>
      </c>
      <c r="AC37" s="238">
        <v>560.5</v>
      </c>
      <c r="AD37" s="145">
        <v>552.9</v>
      </c>
      <c r="AE37" s="145">
        <v>539.4</v>
      </c>
      <c r="AF37" s="145">
        <v>514.70000000000005</v>
      </c>
      <c r="AG37" s="145">
        <v>514.5</v>
      </c>
      <c r="AH37" s="145">
        <v>523.6</v>
      </c>
      <c r="AI37" s="1162">
        <v>552.20000000000005</v>
      </c>
      <c r="AJ37" s="1162">
        <v>583.20000000000005</v>
      </c>
      <c r="AK37" s="1162">
        <v>617</v>
      </c>
      <c r="AL37" s="1384">
        <v>625.79999999999995</v>
      </c>
      <c r="AM37" s="1384">
        <v>615.29999999999995</v>
      </c>
      <c r="AN37" s="1384">
        <v>610.79999999999995</v>
      </c>
      <c r="AO37" s="1502">
        <v>636.9</v>
      </c>
      <c r="AP37" s="1502">
        <v>631.4</v>
      </c>
      <c r="AQ37" s="1502">
        <v>582.1</v>
      </c>
      <c r="AR37" s="1384">
        <v>527</v>
      </c>
      <c r="AS37" s="1384">
        <v>522.79999999999995</v>
      </c>
      <c r="AT37" s="1384">
        <v>500.7</v>
      </c>
      <c r="AU37" s="1384">
        <v>460.3</v>
      </c>
      <c r="AV37" s="1384">
        <v>319.10000000000002</v>
      </c>
      <c r="AW37" s="1419">
        <v>226.5</v>
      </c>
      <c r="AX37" s="1058"/>
    </row>
    <row r="38" spans="7:58" ht="18" customHeight="1">
      <c r="G38" s="133" t="s">
        <v>163</v>
      </c>
      <c r="H38" s="143">
        <v>150.5</v>
      </c>
      <c r="I38" s="143">
        <v>156.1</v>
      </c>
      <c r="J38" s="143">
        <v>161.6</v>
      </c>
      <c r="K38" s="143">
        <v>166.2</v>
      </c>
      <c r="L38" s="143">
        <v>169.4</v>
      </c>
      <c r="M38" s="143">
        <v>170.1</v>
      </c>
      <c r="N38" s="143">
        <v>173.5</v>
      </c>
      <c r="O38" s="143">
        <v>169.1</v>
      </c>
      <c r="P38" s="143">
        <v>171</v>
      </c>
      <c r="Q38" s="143">
        <v>172.7</v>
      </c>
      <c r="R38" s="143">
        <v>176.8</v>
      </c>
      <c r="S38" s="143">
        <v>184</v>
      </c>
      <c r="T38" s="143">
        <v>189.6</v>
      </c>
      <c r="U38" s="143">
        <v>195.4</v>
      </c>
      <c r="V38" s="143">
        <v>199.4</v>
      </c>
      <c r="W38" s="143">
        <v>203.3</v>
      </c>
      <c r="X38" s="143">
        <v>159.4</v>
      </c>
      <c r="Y38" s="143">
        <v>170.1</v>
      </c>
      <c r="Z38" s="143">
        <v>176.39999999999998</v>
      </c>
      <c r="AA38" s="143">
        <v>183</v>
      </c>
      <c r="AB38" s="238">
        <v>171</v>
      </c>
      <c r="AC38" s="238">
        <v>181.1</v>
      </c>
      <c r="AD38" s="145">
        <v>187.8</v>
      </c>
      <c r="AE38" s="145">
        <v>199.3</v>
      </c>
      <c r="AF38" s="145">
        <v>203.3</v>
      </c>
      <c r="AG38" s="145">
        <v>209</v>
      </c>
      <c r="AH38" s="145">
        <v>226.5</v>
      </c>
      <c r="AI38" s="1162">
        <v>235.8</v>
      </c>
      <c r="AJ38" s="1162">
        <v>247.3</v>
      </c>
      <c r="AK38" s="1162">
        <v>261.8</v>
      </c>
      <c r="AL38" s="1384">
        <v>273.7</v>
      </c>
      <c r="AM38" s="1384">
        <v>292.8</v>
      </c>
      <c r="AN38" s="1384">
        <v>283.8</v>
      </c>
      <c r="AO38" s="1502">
        <v>301.10000000000002</v>
      </c>
      <c r="AP38" s="1502">
        <v>318.3</v>
      </c>
      <c r="AQ38" s="1502">
        <v>329.5</v>
      </c>
      <c r="AR38" s="1384">
        <v>321.60000000000002</v>
      </c>
      <c r="AS38" s="1384">
        <v>338.1</v>
      </c>
      <c r="AT38" s="1384">
        <v>365.7</v>
      </c>
      <c r="AU38" s="1384">
        <v>376.8</v>
      </c>
      <c r="AV38" s="1384">
        <v>352.6</v>
      </c>
      <c r="AW38" s="1419">
        <v>371.9</v>
      </c>
      <c r="AX38" s="1058"/>
    </row>
    <row r="39" spans="7:58" ht="18" customHeight="1">
      <c r="G39" s="133" t="s">
        <v>162</v>
      </c>
      <c r="H39" s="143">
        <v>166.9</v>
      </c>
      <c r="I39" s="143">
        <v>173.6</v>
      </c>
      <c r="J39" s="143">
        <v>170.6</v>
      </c>
      <c r="K39" s="143">
        <v>136.4</v>
      </c>
      <c r="L39" s="143">
        <v>139.19999999999999</v>
      </c>
      <c r="M39" s="143">
        <v>137</v>
      </c>
      <c r="N39" s="143">
        <v>164.3</v>
      </c>
      <c r="O39" s="143">
        <v>160.1</v>
      </c>
      <c r="P39" s="143">
        <v>172.1</v>
      </c>
      <c r="Q39" s="143">
        <v>158.80000000000001</v>
      </c>
      <c r="R39" s="143">
        <v>154.80000000000001</v>
      </c>
      <c r="S39" s="143">
        <v>152.80000000000001</v>
      </c>
      <c r="T39" s="143">
        <v>154</v>
      </c>
      <c r="U39" s="143">
        <v>158.80000000000001</v>
      </c>
      <c r="V39" s="143">
        <v>168.4</v>
      </c>
      <c r="W39" s="143">
        <v>172.3</v>
      </c>
      <c r="X39" s="143">
        <v>174.2</v>
      </c>
      <c r="Y39" s="143">
        <v>176.5</v>
      </c>
      <c r="Z39" s="143">
        <v>178.7</v>
      </c>
      <c r="AA39" s="143">
        <v>182.20000000000002</v>
      </c>
      <c r="AB39" s="238">
        <v>179.79999999999998</v>
      </c>
      <c r="AC39" s="238">
        <v>183.1</v>
      </c>
      <c r="AD39" s="145">
        <v>196.1</v>
      </c>
      <c r="AE39" s="145">
        <v>198</v>
      </c>
      <c r="AF39" s="145">
        <v>194.8</v>
      </c>
      <c r="AG39" s="145">
        <v>195</v>
      </c>
      <c r="AH39" s="145">
        <v>201</v>
      </c>
      <c r="AI39" s="1162">
        <v>202</v>
      </c>
      <c r="AJ39" s="1162">
        <v>201.6</v>
      </c>
      <c r="AK39" s="1162">
        <v>206.6</v>
      </c>
      <c r="AL39" s="1384">
        <v>209.8</v>
      </c>
      <c r="AM39" s="1384">
        <v>212.4</v>
      </c>
      <c r="AN39" s="1384">
        <v>212.7</v>
      </c>
      <c r="AO39" s="1502">
        <v>218.9</v>
      </c>
      <c r="AP39" s="1502">
        <v>222</v>
      </c>
      <c r="AQ39" s="1502">
        <v>225.6</v>
      </c>
      <c r="AR39" s="1384">
        <v>231.9</v>
      </c>
      <c r="AS39" s="1384">
        <v>250.8</v>
      </c>
      <c r="AT39" s="1384">
        <v>258.7</v>
      </c>
      <c r="AU39" s="1384">
        <v>262.10000000000002</v>
      </c>
      <c r="AV39" s="1384">
        <v>269.39999999999998</v>
      </c>
      <c r="AW39" s="1419">
        <v>277.5</v>
      </c>
      <c r="AX39" s="1058"/>
    </row>
    <row r="40" spans="7:58" ht="18" customHeight="1">
      <c r="G40" s="133" t="s">
        <v>164</v>
      </c>
      <c r="H40" s="143">
        <v>117.3</v>
      </c>
      <c r="I40" s="143">
        <v>117.5</v>
      </c>
      <c r="J40" s="143">
        <v>117.6</v>
      </c>
      <c r="K40" s="143">
        <v>123.4</v>
      </c>
      <c r="L40" s="143">
        <v>124.5</v>
      </c>
      <c r="M40" s="143">
        <v>126.6</v>
      </c>
      <c r="N40" s="143">
        <v>126.3</v>
      </c>
      <c r="O40" s="143">
        <v>130.6</v>
      </c>
      <c r="P40" s="143">
        <v>133.19999999999999</v>
      </c>
      <c r="Q40" s="143">
        <v>135</v>
      </c>
      <c r="R40" s="143">
        <v>131.9</v>
      </c>
      <c r="S40" s="143">
        <v>134.80000000000001</v>
      </c>
      <c r="T40" s="143">
        <v>131.6</v>
      </c>
      <c r="U40" s="143">
        <v>135.80000000000001</v>
      </c>
      <c r="V40" s="143">
        <v>137.5</v>
      </c>
      <c r="W40" s="143">
        <v>145.80000000000001</v>
      </c>
      <c r="X40" s="143">
        <v>147.9</v>
      </c>
      <c r="Y40" s="143">
        <v>148.69999999999999</v>
      </c>
      <c r="Z40" s="143">
        <v>147.9</v>
      </c>
      <c r="AA40" s="143">
        <v>147.4</v>
      </c>
      <c r="AB40" s="238">
        <v>141.5</v>
      </c>
      <c r="AC40" s="238">
        <v>141.4</v>
      </c>
      <c r="AD40" s="145">
        <v>138.30000000000001</v>
      </c>
      <c r="AE40" s="145">
        <v>137.1</v>
      </c>
      <c r="AF40" s="145">
        <v>139.5</v>
      </c>
      <c r="AG40" s="145">
        <v>141.19999999999999</v>
      </c>
      <c r="AH40" s="145">
        <v>143.1</v>
      </c>
      <c r="AI40" s="1162">
        <v>153.80000000000001</v>
      </c>
      <c r="AJ40" s="1162">
        <v>159.69999999999999</v>
      </c>
      <c r="AK40" s="1162">
        <v>205.6</v>
      </c>
      <c r="AL40" s="1384">
        <v>201.5</v>
      </c>
      <c r="AM40" s="1384">
        <v>214.8</v>
      </c>
      <c r="AN40" s="1384">
        <v>209.5</v>
      </c>
      <c r="AO40" s="1502">
        <v>216.2</v>
      </c>
      <c r="AP40" s="1502">
        <v>231.2</v>
      </c>
      <c r="AQ40" s="1502">
        <v>230.1</v>
      </c>
      <c r="AR40" s="1384">
        <v>224</v>
      </c>
      <c r="AS40" s="1384">
        <v>241.7</v>
      </c>
      <c r="AT40" s="1384">
        <v>242</v>
      </c>
      <c r="AU40" s="1384">
        <v>275.5</v>
      </c>
      <c r="AV40" s="1384">
        <v>268.5</v>
      </c>
      <c r="AW40" s="1419">
        <v>268.89999999999998</v>
      </c>
      <c r="AX40" s="1058"/>
    </row>
    <row r="41" spans="7:58" ht="18" customHeight="1">
      <c r="G41" s="136" t="s">
        <v>166</v>
      </c>
      <c r="H41" s="144">
        <v>16.7</v>
      </c>
      <c r="I41" s="144">
        <v>16.8</v>
      </c>
      <c r="J41" s="144">
        <v>15.4</v>
      </c>
      <c r="K41" s="144">
        <v>14.7</v>
      </c>
      <c r="L41" s="144">
        <v>14.4</v>
      </c>
      <c r="M41" s="144">
        <v>14.6</v>
      </c>
      <c r="N41" s="144">
        <v>15</v>
      </c>
      <c r="O41" s="144">
        <v>14.9</v>
      </c>
      <c r="P41" s="144">
        <v>14.5</v>
      </c>
      <c r="Q41" s="144">
        <v>15</v>
      </c>
      <c r="R41" s="144">
        <v>15</v>
      </c>
      <c r="S41" s="144">
        <v>14.5</v>
      </c>
      <c r="T41" s="144">
        <v>14</v>
      </c>
      <c r="U41" s="144">
        <v>14.4</v>
      </c>
      <c r="V41" s="144">
        <v>14.2</v>
      </c>
      <c r="W41" s="144">
        <v>13.7</v>
      </c>
      <c r="X41" s="144">
        <v>13.4</v>
      </c>
      <c r="Y41" s="144">
        <v>13.8</v>
      </c>
      <c r="Z41" s="144">
        <v>14.1</v>
      </c>
      <c r="AA41" s="144">
        <v>14.4</v>
      </c>
      <c r="AB41" s="198">
        <v>14.5</v>
      </c>
      <c r="AC41" s="198">
        <v>14.7</v>
      </c>
      <c r="AD41" s="213">
        <v>15.2</v>
      </c>
      <c r="AE41" s="213">
        <v>14.7</v>
      </c>
      <c r="AF41" s="213">
        <v>14.7</v>
      </c>
      <c r="AG41" s="213">
        <v>14.8</v>
      </c>
      <c r="AH41" s="213">
        <v>16</v>
      </c>
      <c r="AI41" s="1166">
        <v>16.399999999999999</v>
      </c>
      <c r="AJ41" s="1166">
        <v>17.8</v>
      </c>
      <c r="AK41" s="1166">
        <v>18.899999999999999</v>
      </c>
      <c r="AL41" s="1386">
        <v>20.5</v>
      </c>
      <c r="AM41" s="1386">
        <v>20.7</v>
      </c>
      <c r="AN41" s="1386">
        <v>21.8</v>
      </c>
      <c r="AO41" s="1504">
        <v>21.6</v>
      </c>
      <c r="AP41" s="1504">
        <v>20.8</v>
      </c>
      <c r="AQ41" s="1504">
        <v>17.3</v>
      </c>
      <c r="AR41" s="1386">
        <v>16</v>
      </c>
      <c r="AS41" s="1386">
        <v>15.8</v>
      </c>
      <c r="AT41" s="1386">
        <v>17</v>
      </c>
      <c r="AU41" s="1386">
        <v>18.600000000000001</v>
      </c>
      <c r="AV41" s="1386">
        <v>18.399999999999999</v>
      </c>
      <c r="AW41" s="1421">
        <v>19.8</v>
      </c>
      <c r="AX41" s="1058"/>
    </row>
    <row r="42" spans="7:58" ht="18" customHeight="1">
      <c r="G42" s="648" t="s">
        <v>165</v>
      </c>
      <c r="H42" s="317">
        <v>22.6</v>
      </c>
      <c r="I42" s="317">
        <v>23.2</v>
      </c>
      <c r="J42" s="317">
        <v>23.3</v>
      </c>
      <c r="K42" s="317">
        <v>22.8</v>
      </c>
      <c r="L42" s="317">
        <v>22.8</v>
      </c>
      <c r="M42" s="317">
        <v>22.7</v>
      </c>
      <c r="N42" s="317">
        <v>22.3</v>
      </c>
      <c r="O42" s="317">
        <v>22.5</v>
      </c>
      <c r="P42" s="317">
        <v>22</v>
      </c>
      <c r="Q42" s="317">
        <v>21.7</v>
      </c>
      <c r="R42" s="317">
        <v>21.4</v>
      </c>
      <c r="S42" s="317">
        <v>20.8</v>
      </c>
      <c r="T42" s="317">
        <v>20.3</v>
      </c>
      <c r="U42" s="317">
        <v>20.5</v>
      </c>
      <c r="V42" s="317">
        <v>20.5</v>
      </c>
      <c r="W42" s="317">
        <v>20.2</v>
      </c>
      <c r="X42" s="317">
        <v>19.8</v>
      </c>
      <c r="Y42" s="317">
        <v>20.2</v>
      </c>
      <c r="Z42" s="317">
        <v>20.299999999999997</v>
      </c>
      <c r="AA42" s="317">
        <v>20.3</v>
      </c>
      <c r="AB42" s="647">
        <v>19.899999999999999</v>
      </c>
      <c r="AC42" s="647">
        <v>19</v>
      </c>
      <c r="AD42" s="746">
        <v>18.3</v>
      </c>
      <c r="AE42" s="746">
        <v>15.1</v>
      </c>
      <c r="AF42" s="746">
        <v>14.8</v>
      </c>
      <c r="AG42" s="746">
        <v>14.8</v>
      </c>
      <c r="AH42" s="746">
        <v>14.9</v>
      </c>
      <c r="AI42" s="1221">
        <v>15.2</v>
      </c>
      <c r="AJ42" s="1221">
        <v>15.2</v>
      </c>
      <c r="AK42" s="1221">
        <v>15</v>
      </c>
      <c r="AL42" s="1664">
        <v>14.8</v>
      </c>
      <c r="AM42" s="1664">
        <v>14.9</v>
      </c>
      <c r="AN42" s="1664">
        <v>15.1</v>
      </c>
      <c r="AO42" s="1665">
        <v>14.8</v>
      </c>
      <c r="AP42" s="1665">
        <v>15.2</v>
      </c>
      <c r="AQ42" s="1665">
        <v>15.9</v>
      </c>
      <c r="AR42" s="1664">
        <v>16</v>
      </c>
      <c r="AS42" s="1664">
        <v>16.600000000000001</v>
      </c>
      <c r="AT42" s="1664">
        <v>15.9</v>
      </c>
      <c r="AU42" s="1664">
        <v>16.399999999999999</v>
      </c>
      <c r="AV42" s="1664">
        <v>14.9</v>
      </c>
      <c r="AW42" s="1666">
        <v>15.4</v>
      </c>
      <c r="AX42" s="1058"/>
    </row>
    <row r="43" spans="7:58" ht="18" customHeight="1">
      <c r="G43" s="134" t="s">
        <v>169</v>
      </c>
      <c r="H43" s="143"/>
      <c r="I43" s="143"/>
      <c r="J43" s="143"/>
      <c r="K43" s="143"/>
      <c r="L43" s="143"/>
      <c r="M43" s="143"/>
      <c r="N43" s="143"/>
      <c r="O43" s="143"/>
      <c r="P43" s="143"/>
      <c r="Q43" s="143"/>
      <c r="R43" s="143"/>
      <c r="S43" s="143"/>
      <c r="T43" s="143"/>
      <c r="U43" s="143"/>
      <c r="V43" s="143"/>
      <c r="W43" s="143"/>
      <c r="X43" s="143"/>
      <c r="Y43" s="143"/>
      <c r="Z43" s="143"/>
      <c r="AA43" s="143"/>
      <c r="AB43" s="238"/>
      <c r="AC43" s="238"/>
      <c r="AD43" s="145"/>
      <c r="AE43" s="145"/>
      <c r="AF43" s="145"/>
      <c r="AG43" s="145"/>
      <c r="AH43" s="145"/>
      <c r="AI43" s="1162"/>
      <c r="AJ43" s="1162"/>
      <c r="AK43" s="1162"/>
      <c r="AL43" s="1384"/>
      <c r="AM43" s="1384"/>
      <c r="AN43" s="1384"/>
      <c r="AO43" s="1502"/>
      <c r="AP43" s="1502"/>
      <c r="AQ43" s="1502"/>
      <c r="AR43" s="1384"/>
      <c r="AS43" s="1384"/>
      <c r="AT43" s="1384"/>
      <c r="AU43" s="1384"/>
      <c r="AV43" s="1384"/>
      <c r="AW43" s="1925"/>
      <c r="AX43" s="1058"/>
      <c r="AY43" s="847"/>
      <c r="AZ43" s="847"/>
      <c r="BA43" s="847"/>
      <c r="BB43" s="847"/>
      <c r="BC43" s="847"/>
      <c r="BD43" s="847"/>
      <c r="BE43" s="847"/>
      <c r="BF43" s="847"/>
    </row>
    <row r="44" spans="7:58" ht="18" customHeight="1">
      <c r="G44" s="133" t="s">
        <v>156</v>
      </c>
      <c r="H44" s="143">
        <v>526.4</v>
      </c>
      <c r="I44" s="143">
        <v>478.1</v>
      </c>
      <c r="J44" s="143">
        <v>382</v>
      </c>
      <c r="K44" s="143">
        <v>53.7</v>
      </c>
      <c r="L44" s="143">
        <v>295.89999999999998</v>
      </c>
      <c r="M44" s="143">
        <v>60.4</v>
      </c>
      <c r="N44" s="143">
        <v>301.8</v>
      </c>
      <c r="O44" s="143">
        <v>172.6</v>
      </c>
      <c r="P44" s="143">
        <v>243.9</v>
      </c>
      <c r="Q44" s="143">
        <v>288.5</v>
      </c>
      <c r="R44" s="143">
        <v>348.7</v>
      </c>
      <c r="S44" s="143">
        <v>147.9</v>
      </c>
      <c r="T44" s="143">
        <v>476.2</v>
      </c>
      <c r="U44" s="143">
        <v>254</v>
      </c>
      <c r="V44" s="143">
        <v>233.6</v>
      </c>
      <c r="W44" s="143">
        <v>143.4</v>
      </c>
      <c r="X44" s="143">
        <v>387.2</v>
      </c>
      <c r="Y44" s="143">
        <v>356</v>
      </c>
      <c r="Z44" s="143">
        <v>421.79999999999973</v>
      </c>
      <c r="AA44" s="143">
        <v>-200.7</v>
      </c>
      <c r="AB44" s="238">
        <v>663.49999999999977</v>
      </c>
      <c r="AC44" s="238">
        <v>545.70000000000005</v>
      </c>
      <c r="AD44" s="145">
        <v>632.1</v>
      </c>
      <c r="AE44" s="145">
        <v>333.4</v>
      </c>
      <c r="AF44" s="145">
        <v>690.2</v>
      </c>
      <c r="AG44" s="145">
        <v>663.1</v>
      </c>
      <c r="AH44" s="145">
        <v>725.99999999999932</v>
      </c>
      <c r="AI44" s="1162">
        <v>179.90000000000009</v>
      </c>
      <c r="AJ44" s="1162">
        <v>572.80000000000007</v>
      </c>
      <c r="AK44" s="1162">
        <v>732.29999999999961</v>
      </c>
      <c r="AL44" s="1384">
        <v>701.6</v>
      </c>
      <c r="AM44" s="1384">
        <v>432.4</v>
      </c>
      <c r="AN44" s="1384">
        <v>586.29999999999995</v>
      </c>
      <c r="AO44" s="1502">
        <v>660.40000000000009</v>
      </c>
      <c r="AP44" s="1502">
        <v>635.70000000000005</v>
      </c>
      <c r="AQ44" s="1502">
        <v>415.79999999999973</v>
      </c>
      <c r="AR44" s="1384">
        <v>688.5</v>
      </c>
      <c r="AS44" s="1384">
        <v>734.09999999999991</v>
      </c>
      <c r="AT44" s="1384">
        <v>777.70000000000027</v>
      </c>
      <c r="AU44" s="1384">
        <v>390.5</v>
      </c>
      <c r="AV44" s="1384">
        <v>977.30000000000041</v>
      </c>
      <c r="AW44" s="1419">
        <v>749.10000000000014</v>
      </c>
      <c r="AX44" s="1058"/>
      <c r="AZ44" s="28"/>
      <c r="BA44" s="28"/>
      <c r="BB44" s="1365"/>
    </row>
    <row r="45" spans="7:58" ht="18" customHeight="1">
      <c r="G45" s="1843" t="s">
        <v>2126</v>
      </c>
      <c r="H45" s="143">
        <v>6</v>
      </c>
      <c r="I45" s="143">
        <v>6.5</v>
      </c>
      <c r="J45" s="143">
        <v>3.7</v>
      </c>
      <c r="K45" s="143">
        <v>1.7</v>
      </c>
      <c r="L45" s="143">
        <v>6.7</v>
      </c>
      <c r="M45" s="143">
        <v>3.6</v>
      </c>
      <c r="N45" s="143">
        <v>1.5</v>
      </c>
      <c r="O45" s="143">
        <v>0.1</v>
      </c>
      <c r="P45" s="143">
        <v>4.0999999999999996</v>
      </c>
      <c r="Q45" s="143">
        <v>9.1</v>
      </c>
      <c r="R45" s="143">
        <v>8.1999999999999993</v>
      </c>
      <c r="S45" s="143">
        <v>4.2</v>
      </c>
      <c r="T45" s="143">
        <v>11.8</v>
      </c>
      <c r="U45" s="143">
        <v>21.7</v>
      </c>
      <c r="V45" s="143">
        <v>14.1</v>
      </c>
      <c r="W45" s="143">
        <v>-0.5</v>
      </c>
      <c r="X45" s="143">
        <v>16</v>
      </c>
      <c r="Y45" s="143">
        <v>12.5</v>
      </c>
      <c r="Z45" s="143">
        <v>11.6</v>
      </c>
      <c r="AA45" s="143">
        <v>-133.5</v>
      </c>
      <c r="AB45" s="238">
        <v>63.8</v>
      </c>
      <c r="AC45" s="238">
        <v>65.900000000000006</v>
      </c>
      <c r="AD45" s="145">
        <v>30.4</v>
      </c>
      <c r="AE45" s="145">
        <v>111.6</v>
      </c>
      <c r="AF45" s="145">
        <v>78.8</v>
      </c>
      <c r="AG45" s="145">
        <v>74</v>
      </c>
      <c r="AH45" s="145">
        <v>58.399999999999991</v>
      </c>
      <c r="AI45" s="1162">
        <v>-32.4</v>
      </c>
      <c r="AJ45" s="1162">
        <v>80.90000000000002</v>
      </c>
      <c r="AK45" s="1162">
        <v>87.999999999999957</v>
      </c>
      <c r="AL45" s="1384">
        <v>55.8</v>
      </c>
      <c r="AM45" s="1384">
        <v>33.200000000000003</v>
      </c>
      <c r="AN45" s="1384">
        <v>-21.4</v>
      </c>
      <c r="AO45" s="1502">
        <v>150.20000000000002</v>
      </c>
      <c r="AP45" s="1502">
        <v>209.69999999999996</v>
      </c>
      <c r="AQ45" s="1502">
        <v>87.1</v>
      </c>
      <c r="AR45" s="1384">
        <v>221.1</v>
      </c>
      <c r="AS45" s="1384">
        <v>153.29999999999998</v>
      </c>
      <c r="AT45" s="1384">
        <v>168.89999999999995</v>
      </c>
      <c r="AU45" s="1384">
        <v>51</v>
      </c>
      <c r="AV45" s="1384">
        <v>114.30000000000003</v>
      </c>
      <c r="AW45" s="1419">
        <v>67.7</v>
      </c>
      <c r="AX45" s="1058"/>
      <c r="AZ45" s="1058"/>
      <c r="BA45" s="28"/>
      <c r="BB45" s="1365"/>
    </row>
    <row r="46" spans="7:58" ht="18" customHeight="1">
      <c r="G46" s="1843" t="s">
        <v>2130</v>
      </c>
      <c r="H46" s="380"/>
      <c r="I46" s="380"/>
      <c r="J46" s="380"/>
      <c r="K46" s="380"/>
      <c r="L46" s="380"/>
      <c r="M46" s="380"/>
      <c r="N46" s="380"/>
      <c r="O46" s="380"/>
      <c r="P46" s="380"/>
      <c r="Q46" s="380"/>
      <c r="R46" s="380"/>
      <c r="S46" s="380"/>
      <c r="T46" s="380">
        <v>55.942092903455027</v>
      </c>
      <c r="U46" s="380">
        <v>37.157907096544967</v>
      </c>
      <c r="V46" s="380">
        <v>43.342397320000003</v>
      </c>
      <c r="W46" s="380">
        <v>37.293514962000017</v>
      </c>
      <c r="X46" s="380">
        <v>69.986102439999996</v>
      </c>
      <c r="Y46" s="380">
        <v>105.30224643</v>
      </c>
      <c r="Z46" s="380">
        <v>63.323790995000024</v>
      </c>
      <c r="AA46" s="380">
        <v>57.187860134999994</v>
      </c>
      <c r="AB46" s="380">
        <v>96.8</v>
      </c>
      <c r="AC46" s="145">
        <v>161.80000000000001</v>
      </c>
      <c r="AD46" s="145">
        <v>119.6</v>
      </c>
      <c r="AE46" s="145">
        <v>49</v>
      </c>
      <c r="AF46" s="145">
        <v>94.8</v>
      </c>
      <c r="AG46" s="145">
        <v>93.3</v>
      </c>
      <c r="AH46" s="145">
        <v>72.799999999999969</v>
      </c>
      <c r="AI46" s="1162">
        <v>1.4</v>
      </c>
      <c r="AJ46" s="1162">
        <v>75.300000000000182</v>
      </c>
      <c r="AK46" s="1162">
        <v>90.899999999999636</v>
      </c>
      <c r="AL46" s="1384">
        <v>67.7</v>
      </c>
      <c r="AM46" s="1384">
        <v>0.4</v>
      </c>
      <c r="AN46" s="1384">
        <v>77.2</v>
      </c>
      <c r="AO46" s="1502">
        <v>66.8</v>
      </c>
      <c r="AP46" s="1502">
        <v>42.599999999999994</v>
      </c>
      <c r="AQ46" s="1502">
        <v>-22.699999999999989</v>
      </c>
      <c r="AR46" s="1384">
        <v>68.8</v>
      </c>
      <c r="AS46" s="1384">
        <v>74.100000000000009</v>
      </c>
      <c r="AT46" s="1384">
        <v>126.29999999999997</v>
      </c>
      <c r="AU46" s="1384">
        <v>32.6</v>
      </c>
      <c r="AV46" s="1384">
        <v>143.10000000000016</v>
      </c>
      <c r="AW46" s="1419">
        <v>296.29999999999995</v>
      </c>
      <c r="AX46" s="1058"/>
      <c r="AZ46" s="1058"/>
      <c r="BA46" s="28"/>
      <c r="BB46" s="1365"/>
    </row>
    <row r="47" spans="7:58" ht="18" customHeight="1">
      <c r="G47" s="133" t="s">
        <v>158</v>
      </c>
      <c r="H47" s="143">
        <v>71.2</v>
      </c>
      <c r="I47" s="143">
        <v>45.8</v>
      </c>
      <c r="J47" s="143">
        <v>78.599999999999994</v>
      </c>
      <c r="K47" s="143">
        <v>95.1</v>
      </c>
      <c r="L47" s="143">
        <v>95.6</v>
      </c>
      <c r="M47" s="143">
        <v>108</v>
      </c>
      <c r="N47" s="143">
        <v>112.1</v>
      </c>
      <c r="O47" s="143">
        <v>68.7</v>
      </c>
      <c r="P47" s="143">
        <v>94.4</v>
      </c>
      <c r="Q47" s="143">
        <v>95</v>
      </c>
      <c r="R47" s="143">
        <v>85.1</v>
      </c>
      <c r="S47" s="143">
        <v>58.2</v>
      </c>
      <c r="T47" s="143">
        <v>98.1</v>
      </c>
      <c r="U47" s="143">
        <v>70.7</v>
      </c>
      <c r="V47" s="143">
        <v>116.1</v>
      </c>
      <c r="W47" s="143">
        <v>70.099999999999994</v>
      </c>
      <c r="X47" s="143">
        <v>95.2</v>
      </c>
      <c r="Y47" s="143">
        <v>58.1</v>
      </c>
      <c r="Z47" s="143">
        <v>82.100000000000165</v>
      </c>
      <c r="AA47" s="143">
        <v>81.7</v>
      </c>
      <c r="AB47" s="238">
        <v>83.30000000000004</v>
      </c>
      <c r="AC47" s="238">
        <v>70.2</v>
      </c>
      <c r="AD47" s="145">
        <v>80.400000000000006</v>
      </c>
      <c r="AE47" s="145">
        <v>62.9</v>
      </c>
      <c r="AF47" s="145">
        <v>71.7</v>
      </c>
      <c r="AG47" s="145">
        <v>96.9</v>
      </c>
      <c r="AH47" s="145">
        <v>76.90000000000002</v>
      </c>
      <c r="AI47" s="1162">
        <v>41.100000000000421</v>
      </c>
      <c r="AJ47" s="1162">
        <v>78</v>
      </c>
      <c r="AK47" s="1162">
        <v>68.099999999999937</v>
      </c>
      <c r="AL47" s="1384">
        <v>104.9</v>
      </c>
      <c r="AM47" s="1384">
        <v>65.5</v>
      </c>
      <c r="AN47" s="1384">
        <v>82.1</v>
      </c>
      <c r="AO47" s="1502">
        <v>81.700000000000017</v>
      </c>
      <c r="AP47" s="1502">
        <v>91.399999999999977</v>
      </c>
      <c r="AQ47" s="1502">
        <v>69.5</v>
      </c>
      <c r="AR47" s="1384">
        <v>141.5</v>
      </c>
      <c r="AS47" s="1384">
        <v>111.30000000000001</v>
      </c>
      <c r="AT47" s="1384">
        <v>121.30000000000001</v>
      </c>
      <c r="AU47" s="1384">
        <v>44.8</v>
      </c>
      <c r="AV47" s="1384">
        <v>118.89999999999998</v>
      </c>
      <c r="AW47" s="1419">
        <v>126.79999999999998</v>
      </c>
      <c r="AX47" s="1058"/>
      <c r="AZ47" s="1058"/>
      <c r="BA47" s="28"/>
      <c r="BB47" s="1365"/>
    </row>
    <row r="48" spans="7:58" ht="18" customHeight="1">
      <c r="G48" s="1881" t="s">
        <v>2132</v>
      </c>
      <c r="H48" s="380"/>
      <c r="I48" s="380"/>
      <c r="J48" s="380"/>
      <c r="K48" s="380"/>
      <c r="L48" s="380"/>
      <c r="M48" s="380"/>
      <c r="N48" s="380"/>
      <c r="O48" s="380"/>
      <c r="P48" s="380"/>
      <c r="Q48" s="380"/>
      <c r="R48" s="380"/>
      <c r="S48" s="380"/>
      <c r="T48" s="380"/>
      <c r="U48" s="380"/>
      <c r="V48" s="380"/>
      <c r="W48" s="380"/>
      <c r="X48" s="380"/>
      <c r="Y48" s="380"/>
      <c r="Z48" s="380"/>
      <c r="AA48" s="380"/>
      <c r="AB48" s="380"/>
      <c r="AC48" s="380"/>
      <c r="AD48" s="380"/>
      <c r="AE48" s="380"/>
      <c r="AF48" s="380"/>
      <c r="AG48" s="380"/>
      <c r="AH48" s="380"/>
      <c r="AI48" s="1663"/>
      <c r="AJ48" s="1663"/>
      <c r="AK48" s="1663"/>
      <c r="AL48" s="1663"/>
      <c r="AM48" s="1663"/>
      <c r="AN48" s="1663"/>
      <c r="AO48" s="1663"/>
      <c r="AP48" s="1502">
        <v>11.1</v>
      </c>
      <c r="AQ48" s="1502">
        <v>44.6</v>
      </c>
      <c r="AR48" s="1384">
        <v>112.1</v>
      </c>
      <c r="AS48" s="1384">
        <v>80.300000000000011</v>
      </c>
      <c r="AT48" s="1384">
        <v>63.199999999999989</v>
      </c>
      <c r="AU48" s="1384">
        <v>80.599999999999994</v>
      </c>
      <c r="AV48" s="1384">
        <v>74</v>
      </c>
      <c r="AW48" s="1419">
        <v>83.699999999999989</v>
      </c>
      <c r="AX48" s="1058"/>
      <c r="AZ48" s="1058"/>
      <c r="BA48" s="28"/>
      <c r="BB48" s="1365"/>
    </row>
    <row r="49" spans="7:54" ht="18" customHeight="1">
      <c r="G49" s="133" t="s">
        <v>160</v>
      </c>
      <c r="H49" s="143">
        <v>10.9</v>
      </c>
      <c r="I49" s="143">
        <v>10</v>
      </c>
      <c r="J49" s="143">
        <v>10.9</v>
      </c>
      <c r="K49" s="143">
        <v>4.0999999999999996</v>
      </c>
      <c r="L49" s="143">
        <v>11.3</v>
      </c>
      <c r="M49" s="143">
        <v>12.4</v>
      </c>
      <c r="N49" s="143">
        <v>13.5</v>
      </c>
      <c r="O49" s="143">
        <v>37.5</v>
      </c>
      <c r="P49" s="143">
        <v>13.7</v>
      </c>
      <c r="Q49" s="143">
        <v>12.6</v>
      </c>
      <c r="R49" s="143">
        <v>12</v>
      </c>
      <c r="S49" s="143">
        <v>11.3</v>
      </c>
      <c r="T49" s="143">
        <v>11.9</v>
      </c>
      <c r="U49" s="143">
        <v>12.9</v>
      </c>
      <c r="V49" s="143">
        <v>11.4</v>
      </c>
      <c r="W49" s="143">
        <v>-11.6</v>
      </c>
      <c r="X49" s="143">
        <v>14</v>
      </c>
      <c r="Y49" s="143">
        <v>15.7</v>
      </c>
      <c r="Z49" s="143">
        <v>17.499999999999989</v>
      </c>
      <c r="AA49" s="143">
        <v>11.6</v>
      </c>
      <c r="AB49" s="238">
        <v>11.999999999999998</v>
      </c>
      <c r="AC49" s="238">
        <v>10.7</v>
      </c>
      <c r="AD49" s="145">
        <v>16</v>
      </c>
      <c r="AE49" s="145">
        <v>13.3</v>
      </c>
      <c r="AF49" s="145">
        <v>11.4</v>
      </c>
      <c r="AG49" s="145">
        <v>8.1</v>
      </c>
      <c r="AH49" s="145">
        <v>12.999999999999998</v>
      </c>
      <c r="AI49" s="1162">
        <v>7.1</v>
      </c>
      <c r="AJ49" s="1162">
        <v>15.100000000000003</v>
      </c>
      <c r="AK49" s="1162">
        <v>10.599999999999996</v>
      </c>
      <c r="AL49" s="1384">
        <v>10.199999999999999</v>
      </c>
      <c r="AM49" s="1384">
        <v>13</v>
      </c>
      <c r="AN49" s="1384">
        <v>4.4000000000000004</v>
      </c>
      <c r="AO49" s="1502">
        <v>17.200000000000003</v>
      </c>
      <c r="AP49" s="1502">
        <v>17.799999999999997</v>
      </c>
      <c r="AQ49" s="1502">
        <v>17.899999999999999</v>
      </c>
      <c r="AR49" s="1384">
        <v>19.899999999999999</v>
      </c>
      <c r="AS49" s="1384">
        <v>22.5</v>
      </c>
      <c r="AT49" s="1384">
        <v>18.399999999999999</v>
      </c>
      <c r="AU49" s="1384">
        <v>19.100000000000001</v>
      </c>
      <c r="AV49" s="1384">
        <v>11.8</v>
      </c>
      <c r="AW49" s="1419">
        <v>9.5</v>
      </c>
      <c r="AX49" s="1058"/>
      <c r="AY49" s="1876"/>
      <c r="AZ49" s="1058"/>
      <c r="BA49" s="28"/>
      <c r="BB49" s="1365"/>
    </row>
    <row r="50" spans="7:54" ht="18" customHeight="1">
      <c r="G50" s="133" t="s">
        <v>161</v>
      </c>
      <c r="H50" s="380"/>
      <c r="I50" s="380"/>
      <c r="J50" s="380"/>
      <c r="K50" s="380"/>
      <c r="L50" s="380"/>
      <c r="M50" s="380"/>
      <c r="N50" s="380"/>
      <c r="O50" s="380"/>
      <c r="P50" s="380"/>
      <c r="Q50" s="143">
        <v>14</v>
      </c>
      <c r="R50" s="143">
        <v>7.6</v>
      </c>
      <c r="S50" s="143">
        <v>8.4</v>
      </c>
      <c r="T50" s="143">
        <v>17.100000000000001</v>
      </c>
      <c r="U50" s="143">
        <v>14.1</v>
      </c>
      <c r="V50" s="143">
        <v>19.7</v>
      </c>
      <c r="W50" s="143">
        <v>9.5</v>
      </c>
      <c r="X50" s="143">
        <v>19.2</v>
      </c>
      <c r="Y50" s="143">
        <v>31.3</v>
      </c>
      <c r="Z50" s="143">
        <v>27.100000000000037</v>
      </c>
      <c r="AA50" s="143">
        <v>19.2</v>
      </c>
      <c r="AB50" s="238">
        <v>36.5</v>
      </c>
      <c r="AC50" s="238">
        <v>26.4</v>
      </c>
      <c r="AD50" s="145">
        <v>41.5</v>
      </c>
      <c r="AE50" s="145">
        <v>16.399999999999999</v>
      </c>
      <c r="AF50" s="145">
        <v>35.299999999999997</v>
      </c>
      <c r="AG50" s="145">
        <v>31.9</v>
      </c>
      <c r="AH50" s="145">
        <v>22.299999999999983</v>
      </c>
      <c r="AI50" s="1162">
        <v>22.400000000000105</v>
      </c>
      <c r="AJ50" s="1162">
        <v>32.399999999999991</v>
      </c>
      <c r="AK50" s="1162">
        <v>30.700000000000038</v>
      </c>
      <c r="AL50" s="1384">
        <v>37.6</v>
      </c>
      <c r="AM50" s="1384">
        <v>16.3</v>
      </c>
      <c r="AN50" s="1384">
        <v>39.299999999999997</v>
      </c>
      <c r="AO50" s="1502">
        <v>34.200000000000003</v>
      </c>
      <c r="AP50" s="1502">
        <v>41.3</v>
      </c>
      <c r="AQ50" s="1502">
        <v>26.799999999999997</v>
      </c>
      <c r="AR50" s="1384">
        <v>53.9</v>
      </c>
      <c r="AS50" s="1384">
        <v>53.6</v>
      </c>
      <c r="AT50" s="1502">
        <v>63.2</v>
      </c>
      <c r="AU50" s="1384">
        <v>39.200000000000003</v>
      </c>
      <c r="AV50" s="1384">
        <v>83.300000000000011</v>
      </c>
      <c r="AW50" s="1419">
        <v>64.000000000000014</v>
      </c>
      <c r="AX50" s="1058"/>
      <c r="AY50" s="1876"/>
      <c r="AZ50" s="1058"/>
      <c r="BA50" s="28"/>
      <c r="BB50" s="1365"/>
    </row>
    <row r="51" spans="7:54" ht="18" customHeight="1">
      <c r="G51" s="133" t="s">
        <v>159</v>
      </c>
      <c r="H51" s="143">
        <v>7.3</v>
      </c>
      <c r="I51" s="143">
        <v>3.1</v>
      </c>
      <c r="J51" s="143">
        <v>-1.8</v>
      </c>
      <c r="K51" s="143">
        <v>8</v>
      </c>
      <c r="L51" s="143">
        <v>3.3</v>
      </c>
      <c r="M51" s="143">
        <v>2.6</v>
      </c>
      <c r="N51" s="143">
        <v>1.5</v>
      </c>
      <c r="O51" s="143">
        <v>1.7</v>
      </c>
      <c r="P51" s="143">
        <v>0</v>
      </c>
      <c r="Q51" s="143">
        <v>1.3</v>
      </c>
      <c r="R51" s="143">
        <v>4.7</v>
      </c>
      <c r="S51" s="143">
        <v>0.5</v>
      </c>
      <c r="T51" s="143">
        <v>5.8</v>
      </c>
      <c r="U51" s="143">
        <v>7.3</v>
      </c>
      <c r="V51" s="143">
        <v>5.2</v>
      </c>
      <c r="W51" s="143">
        <v>-7.7</v>
      </c>
      <c r="X51" s="143">
        <v>6.7</v>
      </c>
      <c r="Y51" s="143">
        <v>3.6</v>
      </c>
      <c r="Z51" s="143">
        <v>3.0999999999999837</v>
      </c>
      <c r="AA51" s="143">
        <v>-0.7</v>
      </c>
      <c r="AB51" s="238">
        <v>12.900000000000002</v>
      </c>
      <c r="AC51" s="238">
        <v>7.7</v>
      </c>
      <c r="AD51" s="145">
        <v>2.7</v>
      </c>
      <c r="AE51" s="145">
        <v>-2.2000000000000002</v>
      </c>
      <c r="AF51" s="145">
        <v>4.7</v>
      </c>
      <c r="AG51" s="145">
        <v>6.1</v>
      </c>
      <c r="AH51" s="145">
        <v>2.5999999999999996</v>
      </c>
      <c r="AI51" s="1162">
        <v>1.4</v>
      </c>
      <c r="AJ51" s="1162">
        <v>9.0999999999999854</v>
      </c>
      <c r="AK51" s="1162">
        <v>7.3999999999999719</v>
      </c>
      <c r="AL51" s="1384">
        <v>1.7</v>
      </c>
      <c r="AM51" s="1384">
        <v>-2.2000000000000002</v>
      </c>
      <c r="AN51" s="1384">
        <v>5.9</v>
      </c>
      <c r="AO51" s="1502">
        <v>5.9</v>
      </c>
      <c r="AP51" s="1502">
        <v>-2.6000000000000014</v>
      </c>
      <c r="AQ51" s="1502">
        <v>-32.4</v>
      </c>
      <c r="AR51" s="1384">
        <v>-1.5</v>
      </c>
      <c r="AS51" s="1384">
        <v>-9.5</v>
      </c>
      <c r="AT51" s="1384">
        <v>-7.1000000000000014</v>
      </c>
      <c r="AU51" s="1384">
        <v>-28.5</v>
      </c>
      <c r="AV51" s="1384">
        <v>-18.10000000000003</v>
      </c>
      <c r="AW51" s="1419">
        <v>-16.600000000000001</v>
      </c>
      <c r="AX51" s="1058"/>
      <c r="AY51" s="1876"/>
      <c r="AZ51" s="1058"/>
      <c r="BA51" s="28"/>
      <c r="BB51" s="1365"/>
    </row>
    <row r="52" spans="7:54" ht="18" customHeight="1">
      <c r="G52" s="133" t="s">
        <v>163</v>
      </c>
      <c r="H52" s="143">
        <v>5.6</v>
      </c>
      <c r="I52" s="143">
        <v>5.9</v>
      </c>
      <c r="J52" s="143">
        <v>5.4</v>
      </c>
      <c r="K52" s="143">
        <v>4.9000000000000004</v>
      </c>
      <c r="L52" s="143">
        <v>2.6</v>
      </c>
      <c r="M52" s="143">
        <v>0.7</v>
      </c>
      <c r="N52" s="143">
        <v>3.5</v>
      </c>
      <c r="O52" s="143">
        <v>-4.7</v>
      </c>
      <c r="P52" s="143">
        <v>1.7</v>
      </c>
      <c r="Q52" s="143">
        <v>1.6</v>
      </c>
      <c r="R52" s="143">
        <v>4.3</v>
      </c>
      <c r="S52" s="143">
        <v>7.2</v>
      </c>
      <c r="T52" s="143">
        <v>3.6</v>
      </c>
      <c r="U52" s="143">
        <v>9</v>
      </c>
      <c r="V52" s="143">
        <v>3.8</v>
      </c>
      <c r="W52" s="143">
        <v>3.9</v>
      </c>
      <c r="X52" s="143">
        <v>6</v>
      </c>
      <c r="Y52" s="143">
        <v>10.5</v>
      </c>
      <c r="Z52" s="143">
        <v>6.2999999999999936</v>
      </c>
      <c r="AA52" s="143">
        <v>6.5</v>
      </c>
      <c r="AB52" s="238">
        <v>8.1000000000000014</v>
      </c>
      <c r="AC52" s="238">
        <v>10</v>
      </c>
      <c r="AD52" s="145">
        <v>6.6</v>
      </c>
      <c r="AE52" s="145">
        <v>11.7</v>
      </c>
      <c r="AF52" s="145">
        <v>14.6</v>
      </c>
      <c r="AG52" s="145">
        <v>5.7</v>
      </c>
      <c r="AH52" s="145">
        <v>17.599999999999994</v>
      </c>
      <c r="AI52" s="1162">
        <v>9.1</v>
      </c>
      <c r="AJ52" s="1162">
        <v>16.100000000000001</v>
      </c>
      <c r="AK52" s="1162">
        <v>14.5</v>
      </c>
      <c r="AL52" s="1384">
        <v>12</v>
      </c>
      <c r="AM52" s="1384">
        <v>19.100000000000001</v>
      </c>
      <c r="AN52" s="1384">
        <v>21</v>
      </c>
      <c r="AO52" s="1502">
        <v>17.300000000000004</v>
      </c>
      <c r="AP52" s="1502">
        <v>17.2</v>
      </c>
      <c r="AQ52" s="1502">
        <v>11.4</v>
      </c>
      <c r="AR52" s="1384">
        <v>27.1</v>
      </c>
      <c r="AS52" s="1384">
        <v>16.5</v>
      </c>
      <c r="AT52" s="1384">
        <v>27.6</v>
      </c>
      <c r="AU52" s="1384">
        <v>10.3</v>
      </c>
      <c r="AV52" s="1384">
        <v>15.700000000000006</v>
      </c>
      <c r="AW52" s="1419">
        <v>19.400000000000002</v>
      </c>
      <c r="AX52" s="1058"/>
      <c r="AY52" s="1876"/>
      <c r="AZ52" s="1058"/>
      <c r="BA52" s="28"/>
      <c r="BB52" s="1365"/>
    </row>
    <row r="53" spans="7:54" ht="18" customHeight="1">
      <c r="G53" s="133" t="s">
        <v>162</v>
      </c>
      <c r="H53" s="143">
        <v>-4.2</v>
      </c>
      <c r="I53" s="143">
        <v>6.9</v>
      </c>
      <c r="J53" s="143">
        <v>-3.6</v>
      </c>
      <c r="K53" s="143">
        <v>-33.9</v>
      </c>
      <c r="L53" s="143">
        <v>2.6</v>
      </c>
      <c r="M53" s="143">
        <v>-2.2999999999999998</v>
      </c>
      <c r="N53" s="143">
        <v>-2.4</v>
      </c>
      <c r="O53" s="143">
        <v>-3.5</v>
      </c>
      <c r="P53" s="143">
        <v>4.4000000000000004</v>
      </c>
      <c r="Q53" s="143">
        <v>-14</v>
      </c>
      <c r="R53" s="143">
        <v>-3.8</v>
      </c>
      <c r="S53" s="143">
        <v>-1.7</v>
      </c>
      <c r="T53" s="143">
        <v>1.4</v>
      </c>
      <c r="U53" s="143">
        <v>4.9000000000000004</v>
      </c>
      <c r="V53" s="143">
        <v>10.3</v>
      </c>
      <c r="W53" s="143">
        <v>4</v>
      </c>
      <c r="X53" s="143">
        <v>2</v>
      </c>
      <c r="Y53" s="143">
        <v>2.1</v>
      </c>
      <c r="Z53" s="143">
        <v>2.3000000000000069</v>
      </c>
      <c r="AA53" s="143">
        <v>3.9</v>
      </c>
      <c r="AB53" s="238">
        <v>3.3000000000000016</v>
      </c>
      <c r="AC53" s="238">
        <v>3.6</v>
      </c>
      <c r="AD53" s="145">
        <v>12.6</v>
      </c>
      <c r="AE53" s="145">
        <v>1.6</v>
      </c>
      <c r="AF53" s="145">
        <v>3.7</v>
      </c>
      <c r="AG53" s="145">
        <v>0.3</v>
      </c>
      <c r="AH53" s="145">
        <v>5.9999999999999991</v>
      </c>
      <c r="AI53" s="1162">
        <v>1</v>
      </c>
      <c r="AJ53" s="1162">
        <v>4.9000000000000004</v>
      </c>
      <c r="AK53" s="1162">
        <v>5</v>
      </c>
      <c r="AL53" s="1384">
        <v>3.5</v>
      </c>
      <c r="AM53" s="1384">
        <v>2.9</v>
      </c>
      <c r="AN53" s="1384">
        <v>3.4</v>
      </c>
      <c r="AO53" s="1502">
        <v>6.5</v>
      </c>
      <c r="AP53" s="1502">
        <v>3.3</v>
      </c>
      <c r="AQ53" s="1502">
        <v>4.0999999999999996</v>
      </c>
      <c r="AR53" s="1384">
        <v>6.4000000000000021</v>
      </c>
      <c r="AS53" s="1384">
        <v>1.2999999999999998</v>
      </c>
      <c r="AT53" s="1384">
        <v>7.9</v>
      </c>
      <c r="AU53" s="1384">
        <v>3.3</v>
      </c>
      <c r="AV53" s="1384">
        <v>7.4</v>
      </c>
      <c r="AW53" s="1419">
        <v>8</v>
      </c>
      <c r="AX53" s="1058"/>
      <c r="AY53" s="1876"/>
      <c r="AZ53" s="1058"/>
      <c r="BA53" s="28"/>
      <c r="BB53" s="1365"/>
    </row>
    <row r="54" spans="7:54" ht="18" customHeight="1">
      <c r="G54" s="133" t="s">
        <v>164</v>
      </c>
      <c r="H54" s="143">
        <v>0.6</v>
      </c>
      <c r="I54" s="143">
        <v>0.5</v>
      </c>
      <c r="J54" s="143">
        <v>2</v>
      </c>
      <c r="K54" s="143">
        <v>2.4</v>
      </c>
      <c r="L54" s="143">
        <v>1.2</v>
      </c>
      <c r="M54" s="143">
        <v>2.2999999999999998</v>
      </c>
      <c r="N54" s="143">
        <v>-0.2</v>
      </c>
      <c r="O54" s="143">
        <v>2.8</v>
      </c>
      <c r="P54" s="143">
        <v>1.4</v>
      </c>
      <c r="Q54" s="143">
        <v>1</v>
      </c>
      <c r="R54" s="143">
        <v>-1</v>
      </c>
      <c r="S54" s="143">
        <v>0</v>
      </c>
      <c r="T54" s="143">
        <v>-2.4</v>
      </c>
      <c r="U54" s="143">
        <v>5.2</v>
      </c>
      <c r="V54" s="143">
        <v>2.1</v>
      </c>
      <c r="W54" s="143">
        <v>3.5</v>
      </c>
      <c r="X54" s="143">
        <v>1.9</v>
      </c>
      <c r="Y54" s="143">
        <v>3.5</v>
      </c>
      <c r="Z54" s="143">
        <v>-9.999999999999698E-2</v>
      </c>
      <c r="AA54" s="143">
        <v>0.9</v>
      </c>
      <c r="AB54" s="238">
        <v>-2.6000000000000019</v>
      </c>
      <c r="AC54" s="238">
        <v>-0.8</v>
      </c>
      <c r="AD54" s="145">
        <v>-1.2</v>
      </c>
      <c r="AE54" s="145">
        <v>-0.4</v>
      </c>
      <c r="AF54" s="145">
        <v>0.2</v>
      </c>
      <c r="AG54" s="145">
        <v>1.7</v>
      </c>
      <c r="AH54" s="145">
        <v>1.8999999999999997</v>
      </c>
      <c r="AI54" s="1162">
        <v>10.7</v>
      </c>
      <c r="AJ54" s="1162">
        <v>5.9</v>
      </c>
      <c r="AK54" s="1162">
        <v>-3.7999999999999976</v>
      </c>
      <c r="AL54" s="1384">
        <v>-4</v>
      </c>
      <c r="AM54" s="1384">
        <v>13.2</v>
      </c>
      <c r="AN54" s="1384">
        <v>-5.3</v>
      </c>
      <c r="AO54" s="1502">
        <v>6.8</v>
      </c>
      <c r="AP54" s="1502">
        <v>15</v>
      </c>
      <c r="AQ54" s="1502">
        <v>-1.1000000000000014</v>
      </c>
      <c r="AR54" s="1384">
        <v>3.9</v>
      </c>
      <c r="AS54" s="1384">
        <v>17.700000000000003</v>
      </c>
      <c r="AT54" s="1384">
        <v>0.19999999999999796</v>
      </c>
      <c r="AU54" s="1384">
        <v>33.5</v>
      </c>
      <c r="AV54" s="1384">
        <v>2.9999999999999991</v>
      </c>
      <c r="AW54" s="1419">
        <v>0.39999999999999991</v>
      </c>
      <c r="AX54" s="1058"/>
      <c r="AY54" s="1876"/>
      <c r="AZ54" s="1058"/>
      <c r="BA54" s="28"/>
      <c r="BB54" s="1365"/>
    </row>
    <row r="55" spans="7:54" ht="18" customHeight="1">
      <c r="G55" s="136" t="s">
        <v>166</v>
      </c>
      <c r="H55" s="144">
        <v>0.5</v>
      </c>
      <c r="I55" s="144">
        <v>0.1</v>
      </c>
      <c r="J55" s="144">
        <v>-1.5</v>
      </c>
      <c r="K55" s="144">
        <v>-0.3</v>
      </c>
      <c r="L55" s="144">
        <v>-0.4</v>
      </c>
      <c r="M55" s="144">
        <v>0.2</v>
      </c>
      <c r="N55" s="144">
        <v>0.4</v>
      </c>
      <c r="O55" s="144">
        <v>-0.2</v>
      </c>
      <c r="P55" s="144">
        <v>-0.4</v>
      </c>
      <c r="Q55" s="144">
        <v>0.5</v>
      </c>
      <c r="R55" s="144">
        <v>0.1</v>
      </c>
      <c r="S55" s="144">
        <v>0.2</v>
      </c>
      <c r="T55" s="144">
        <v>-0.5</v>
      </c>
      <c r="U55" s="144">
        <v>0.3</v>
      </c>
      <c r="V55" s="144">
        <v>0.1</v>
      </c>
      <c r="W55" s="144">
        <v>0.2</v>
      </c>
      <c r="X55" s="144">
        <v>-0.2</v>
      </c>
      <c r="Y55" s="144">
        <v>0.4</v>
      </c>
      <c r="Z55" s="144">
        <v>0.29999999999999949</v>
      </c>
      <c r="AA55" s="144">
        <v>0.1</v>
      </c>
      <c r="AB55" s="198">
        <v>0.10000000000000014</v>
      </c>
      <c r="AC55" s="198">
        <v>0.3</v>
      </c>
      <c r="AD55" s="213">
        <v>0.4</v>
      </c>
      <c r="AE55" s="213">
        <v>0.1</v>
      </c>
      <c r="AF55" s="213">
        <v>0</v>
      </c>
      <c r="AG55" s="213">
        <v>0.2</v>
      </c>
      <c r="AH55" s="213">
        <v>1.2</v>
      </c>
      <c r="AI55" s="1166">
        <v>1.5</v>
      </c>
      <c r="AJ55" s="1166">
        <v>1.4</v>
      </c>
      <c r="AK55" s="1166">
        <v>1.1000000000000001</v>
      </c>
      <c r="AL55" s="1386">
        <v>1.6</v>
      </c>
      <c r="AM55" s="1386">
        <v>0.6</v>
      </c>
      <c r="AN55" s="1386">
        <v>1.1000000000000001</v>
      </c>
      <c r="AO55" s="1504">
        <v>-0.20000000000000007</v>
      </c>
      <c r="AP55" s="1504">
        <v>-0.79999999999999993</v>
      </c>
      <c r="AQ55" s="1504">
        <v>-1.7999999999999998</v>
      </c>
      <c r="AR55" s="1386">
        <v>-1.4</v>
      </c>
      <c r="AS55" s="1386">
        <v>-0.10000000000000009</v>
      </c>
      <c r="AT55" s="1386">
        <v>1.1000000000000001</v>
      </c>
      <c r="AU55" s="1386">
        <v>0.9</v>
      </c>
      <c r="AV55" s="1386">
        <v>-0.19999999999999996</v>
      </c>
      <c r="AW55" s="1667">
        <v>1.4</v>
      </c>
      <c r="AX55" s="1058"/>
      <c r="AZ55" s="1058"/>
      <c r="BA55" s="28"/>
      <c r="BB55" s="1365"/>
    </row>
    <row r="56" spans="7:54" ht="18" customHeight="1">
      <c r="G56" s="917" t="s">
        <v>165</v>
      </c>
      <c r="H56" s="149">
        <v>0.1</v>
      </c>
      <c r="I56" s="149">
        <v>0.6</v>
      </c>
      <c r="J56" s="149">
        <v>0.2</v>
      </c>
      <c r="K56" s="149">
        <v>-0.6</v>
      </c>
      <c r="L56" s="149">
        <v>0</v>
      </c>
      <c r="M56" s="149">
        <v>-0.1</v>
      </c>
      <c r="N56" s="149">
        <v>-0.4</v>
      </c>
      <c r="O56" s="149">
        <v>0.2</v>
      </c>
      <c r="P56" s="149">
        <v>-0.4</v>
      </c>
      <c r="Q56" s="149">
        <v>-0.4</v>
      </c>
      <c r="R56" s="149">
        <v>-0.2</v>
      </c>
      <c r="S56" s="149">
        <v>-0.6</v>
      </c>
      <c r="T56" s="149">
        <v>-0.6</v>
      </c>
      <c r="U56" s="149">
        <v>0.3</v>
      </c>
      <c r="V56" s="149">
        <v>-0.1</v>
      </c>
      <c r="W56" s="149">
        <v>-0.2</v>
      </c>
      <c r="X56" s="149">
        <v>-0.4</v>
      </c>
      <c r="Y56" s="149">
        <v>0.4</v>
      </c>
      <c r="Z56" s="149">
        <v>9.9999999999999117E-2</v>
      </c>
      <c r="AA56" s="149">
        <v>-0.1</v>
      </c>
      <c r="AB56" s="246">
        <v>-0.40000000000000036</v>
      </c>
      <c r="AC56" s="246">
        <v>-0.9</v>
      </c>
      <c r="AD56" s="237">
        <v>-0.7</v>
      </c>
      <c r="AE56" s="237">
        <v>-3.3</v>
      </c>
      <c r="AF56" s="237">
        <v>-0.4</v>
      </c>
      <c r="AG56" s="237">
        <v>0</v>
      </c>
      <c r="AH56" s="237">
        <v>0.10000000000000003</v>
      </c>
      <c r="AI56" s="1631">
        <v>0.5</v>
      </c>
      <c r="AJ56" s="1631">
        <v>-9.9999999999999922E-2</v>
      </c>
      <c r="AK56" s="1631">
        <v>-0.1999999999999999</v>
      </c>
      <c r="AL56" s="1633">
        <v>-0.2</v>
      </c>
      <c r="AM56" s="1633">
        <v>0.2</v>
      </c>
      <c r="AN56" s="1633">
        <v>0.2</v>
      </c>
      <c r="AO56" s="1632">
        <v>-0.30000000000000004</v>
      </c>
      <c r="AP56" s="1632">
        <v>0.4</v>
      </c>
      <c r="AQ56" s="1632">
        <v>0.80000000000000016</v>
      </c>
      <c r="AR56" s="1633">
        <v>0.1</v>
      </c>
      <c r="AS56" s="1633">
        <v>0.5</v>
      </c>
      <c r="AT56" s="1633">
        <v>-0.6</v>
      </c>
      <c r="AU56" s="1633">
        <v>0.4</v>
      </c>
      <c r="AV56" s="1633">
        <v>-1.5000000000000004</v>
      </c>
      <c r="AW56" s="1634">
        <v>0.6</v>
      </c>
      <c r="AX56" s="1058"/>
      <c r="AZ56" s="1058"/>
      <c r="BA56" s="28"/>
      <c r="BB56" s="1365"/>
    </row>
    <row r="57" spans="7:54" ht="18" customHeight="1">
      <c r="G57" s="669" t="s">
        <v>2116</v>
      </c>
      <c r="H57" s="144"/>
      <c r="I57" s="144"/>
      <c r="J57" s="144"/>
      <c r="K57" s="144"/>
      <c r="L57" s="144"/>
      <c r="M57" s="144"/>
      <c r="N57" s="144"/>
      <c r="O57" s="144"/>
      <c r="P57" s="144"/>
      <c r="Q57" s="144"/>
      <c r="R57" s="144"/>
      <c r="S57" s="144"/>
      <c r="T57" s="144"/>
      <c r="U57" s="144"/>
      <c r="V57" s="144"/>
      <c r="W57" s="144"/>
      <c r="X57" s="144"/>
      <c r="Y57" s="144"/>
      <c r="Z57" s="144"/>
      <c r="AA57" s="144"/>
      <c r="AB57" s="213"/>
      <c r="AC57" s="213"/>
      <c r="AD57" s="213"/>
      <c r="AE57" s="213"/>
      <c r="AF57" s="213"/>
      <c r="AG57" s="213"/>
      <c r="AH57" s="213"/>
      <c r="AI57" s="1166"/>
      <c r="AJ57" s="1166"/>
      <c r="AK57" s="1166"/>
      <c r="AL57" s="1166"/>
      <c r="AM57" s="1166"/>
      <c r="AN57" s="1165"/>
      <c r="AO57" s="1165"/>
      <c r="AP57" s="1165"/>
      <c r="AQ57" s="1165"/>
      <c r="AR57" s="1166"/>
      <c r="AS57" s="1166"/>
      <c r="AT57" s="1165"/>
      <c r="AU57" s="1165"/>
      <c r="AV57" s="1165"/>
      <c r="AW57" s="1165"/>
      <c r="AX57" s="28"/>
    </row>
    <row r="58" spans="7:54" s="847" customFormat="1" ht="18" customHeight="1">
      <c r="G58" s="1779" t="s">
        <v>2123</v>
      </c>
      <c r="H58" s="144"/>
      <c r="I58" s="144"/>
      <c r="J58" s="144"/>
      <c r="K58" s="144"/>
      <c r="L58" s="144"/>
      <c r="M58" s="144"/>
      <c r="N58" s="144"/>
      <c r="O58" s="144"/>
      <c r="P58" s="144"/>
      <c r="Q58" s="144"/>
      <c r="R58" s="144"/>
      <c r="S58" s="144"/>
      <c r="T58" s="144"/>
      <c r="U58" s="144"/>
      <c r="V58" s="144"/>
      <c r="W58" s="144"/>
      <c r="X58" s="144"/>
      <c r="Y58" s="144"/>
      <c r="Z58" s="144"/>
      <c r="AA58" s="144"/>
      <c r="AB58" s="213"/>
      <c r="AC58" s="213"/>
      <c r="AD58" s="213"/>
      <c r="AE58" s="213"/>
      <c r="AF58" s="213"/>
      <c r="AG58" s="213"/>
      <c r="AH58" s="213"/>
      <c r="AI58" s="1166"/>
      <c r="AJ58" s="1166"/>
      <c r="AK58" s="1166"/>
      <c r="AL58" s="1166"/>
      <c r="AM58" s="1166"/>
      <c r="AN58" s="1165"/>
      <c r="AO58" s="1165"/>
      <c r="AP58" s="1165"/>
      <c r="AQ58" s="1165"/>
      <c r="AR58" s="1166"/>
      <c r="AS58" s="1166"/>
      <c r="AT58" s="1165"/>
      <c r="AU58" s="1165"/>
      <c r="AV58" s="1165"/>
      <c r="AW58" s="1165"/>
      <c r="AX58" s="1126"/>
    </row>
    <row r="59" spans="7:54" ht="18" customHeight="1">
      <c r="G59" s="1779" t="s">
        <v>2124</v>
      </c>
      <c r="H59" s="144"/>
      <c r="I59" s="144"/>
      <c r="J59" s="144"/>
      <c r="K59" s="144"/>
      <c r="L59" s="144"/>
      <c r="M59" s="144"/>
      <c r="N59" s="144"/>
      <c r="O59" s="144"/>
      <c r="P59" s="144"/>
      <c r="Q59" s="144"/>
      <c r="R59" s="144"/>
      <c r="S59" s="144"/>
      <c r="T59" s="144"/>
      <c r="U59" s="144"/>
      <c r="V59" s="144"/>
      <c r="W59" s="144"/>
      <c r="X59" s="144"/>
      <c r="Y59" s="144"/>
      <c r="Z59" s="144"/>
      <c r="AA59" s="144"/>
      <c r="AB59" s="213"/>
      <c r="AC59" s="213"/>
      <c r="AD59" s="213"/>
      <c r="AE59" s="213"/>
      <c r="AF59" s="213"/>
      <c r="AG59" s="213"/>
      <c r="AH59" s="213"/>
      <c r="AI59" s="1166"/>
      <c r="AJ59" s="1166"/>
      <c r="AK59" s="1166"/>
      <c r="AL59" s="1166"/>
      <c r="AM59" s="1166"/>
      <c r="AN59" s="1165"/>
      <c r="AO59" s="1165"/>
      <c r="AP59" s="1165"/>
      <c r="AQ59" s="1165"/>
      <c r="AR59" s="1166"/>
      <c r="AS59" s="1166"/>
      <c r="AT59" s="1165"/>
      <c r="AU59" s="1165"/>
      <c r="AV59" s="1165"/>
      <c r="AW59" s="1165"/>
      <c r="AX59" s="1126"/>
    </row>
    <row r="60" spans="7:54" ht="18" customHeight="1">
      <c r="G60" s="1779" t="s">
        <v>2125</v>
      </c>
      <c r="H60" s="144"/>
      <c r="I60" s="144"/>
      <c r="J60" s="144"/>
      <c r="K60" s="144"/>
      <c r="L60" s="144"/>
      <c r="M60" s="144"/>
      <c r="N60" s="144"/>
      <c r="O60" s="144"/>
      <c r="P60" s="144"/>
      <c r="Q60" s="144"/>
      <c r="R60" s="144"/>
      <c r="S60" s="144"/>
      <c r="T60" s="144"/>
      <c r="U60" s="144"/>
      <c r="V60" s="144"/>
      <c r="W60" s="144"/>
      <c r="X60" s="144"/>
      <c r="Y60" s="144"/>
      <c r="Z60" s="144"/>
      <c r="AA60" s="144"/>
      <c r="AB60" s="213"/>
      <c r="AC60" s="213"/>
      <c r="AD60" s="213"/>
      <c r="AE60" s="213"/>
      <c r="AF60" s="213"/>
      <c r="AG60" s="213"/>
      <c r="AH60" s="213"/>
      <c r="AI60" s="1166"/>
      <c r="AJ60" s="1166"/>
      <c r="AK60" s="1166"/>
      <c r="AL60" s="1166"/>
      <c r="AM60" s="1166"/>
      <c r="AN60" s="1165"/>
      <c r="AO60" s="1165"/>
      <c r="AP60" s="1165"/>
      <c r="AQ60" s="1165"/>
      <c r="AR60" s="1166"/>
      <c r="AS60" s="1166"/>
      <c r="AT60" s="1165"/>
      <c r="AU60" s="1165"/>
      <c r="AV60" s="1165"/>
      <c r="AW60" s="1165"/>
      <c r="AX60" s="1057"/>
      <c r="AY60" s="1055"/>
      <c r="AZ60" s="1055"/>
      <c r="BA60" s="1055"/>
    </row>
    <row r="61" spans="7:54" ht="18" customHeight="1">
      <c r="H61" s="144"/>
      <c r="I61" s="144"/>
      <c r="J61" s="144"/>
      <c r="K61" s="144"/>
      <c r="L61" s="144"/>
      <c r="M61" s="144"/>
      <c r="N61" s="144"/>
      <c r="O61" s="144"/>
      <c r="P61" s="144"/>
      <c r="Q61" s="144"/>
      <c r="R61" s="144"/>
      <c r="S61" s="144"/>
      <c r="T61" s="144"/>
      <c r="U61" s="144"/>
      <c r="V61" s="144"/>
      <c r="W61" s="144"/>
      <c r="X61" s="144"/>
      <c r="Y61" s="144"/>
      <c r="Z61" s="144"/>
      <c r="AA61" s="144"/>
      <c r="AB61" s="213"/>
      <c r="AC61" s="213"/>
      <c r="AD61" s="213"/>
      <c r="AE61" s="213"/>
      <c r="AF61" s="213"/>
      <c r="AG61" s="213"/>
      <c r="AH61" s="213"/>
      <c r="AI61" s="1166"/>
      <c r="AJ61" s="1166"/>
      <c r="AK61" s="1166"/>
      <c r="AL61" s="1166"/>
      <c r="AM61" s="1166"/>
      <c r="AN61" s="1165"/>
      <c r="AO61" s="1165"/>
      <c r="AP61" s="1165"/>
      <c r="AQ61" s="1165"/>
      <c r="AR61" s="1166"/>
      <c r="AS61" s="1166"/>
      <c r="AT61" s="1165"/>
      <c r="AU61" s="1165"/>
      <c r="AV61" s="1165"/>
      <c r="AW61" s="1165"/>
      <c r="AX61" s="1057"/>
      <c r="AY61" s="1055"/>
      <c r="AZ61" s="1055"/>
      <c r="BA61" s="1055"/>
    </row>
    <row r="62" spans="7:54" s="847" customFormat="1" ht="18" customHeight="1">
      <c r="G62" s="669"/>
      <c r="H62" s="144"/>
      <c r="I62" s="144"/>
      <c r="J62" s="144"/>
      <c r="K62" s="144"/>
      <c r="L62" s="144"/>
      <c r="M62" s="144"/>
      <c r="N62" s="144"/>
      <c r="O62" s="144"/>
      <c r="P62" s="144"/>
      <c r="Q62" s="144"/>
      <c r="R62" s="144"/>
      <c r="S62" s="144"/>
      <c r="T62" s="144"/>
      <c r="U62" s="144"/>
      <c r="V62" s="144"/>
      <c r="W62" s="144"/>
      <c r="X62" s="144"/>
      <c r="Y62" s="144"/>
      <c r="Z62" s="144"/>
      <c r="AA62" s="144"/>
      <c r="AB62" s="213"/>
      <c r="AC62" s="213"/>
      <c r="AD62" s="213"/>
      <c r="AE62" s="213"/>
      <c r="AF62" s="213"/>
      <c r="AG62" s="213"/>
      <c r="AH62" s="213"/>
      <c r="AI62" s="1166"/>
      <c r="AJ62" s="1166"/>
      <c r="AK62" s="1166"/>
      <c r="AL62" s="1166"/>
      <c r="AM62" s="1166"/>
      <c r="AN62" s="1165"/>
      <c r="AO62" s="1165"/>
      <c r="AP62" s="1165"/>
      <c r="AQ62" s="1165"/>
      <c r="AR62" s="1166"/>
      <c r="AS62" s="1166"/>
      <c r="AT62" s="1165"/>
      <c r="AU62" s="1165"/>
      <c r="AV62" s="1165"/>
      <c r="AW62" s="1165"/>
      <c r="AX62" s="1057"/>
      <c r="AY62" s="1055"/>
      <c r="AZ62" s="1055"/>
      <c r="BA62" s="1055"/>
    </row>
    <row r="63" spans="7:54" ht="18" customHeight="1">
      <c r="G63" s="649" t="s">
        <v>1200</v>
      </c>
      <c r="H63" s="149"/>
      <c r="I63" s="149"/>
      <c r="J63" s="149"/>
      <c r="K63" s="149"/>
      <c r="L63" s="149"/>
      <c r="M63" s="149"/>
      <c r="N63" s="149"/>
      <c r="O63" s="149"/>
      <c r="P63" s="149"/>
      <c r="Q63" s="149"/>
      <c r="R63" s="149"/>
      <c r="S63" s="149"/>
      <c r="T63" s="149"/>
      <c r="U63" s="149"/>
      <c r="V63" s="149"/>
      <c r="W63" s="149"/>
      <c r="X63" s="149"/>
      <c r="Y63" s="149"/>
      <c r="Z63" s="149"/>
      <c r="AA63" s="148"/>
      <c r="AB63" s="237"/>
      <c r="AC63" s="237"/>
      <c r="AD63" s="237"/>
      <c r="AE63" s="237"/>
      <c r="AF63" s="237"/>
      <c r="AG63" s="237"/>
      <c r="AH63" s="237"/>
      <c r="AI63" s="1631"/>
      <c r="AJ63" s="1631"/>
      <c r="AK63" s="1631"/>
      <c r="AL63" s="1631"/>
      <c r="AM63" s="1631"/>
      <c r="AN63" s="1668"/>
      <c r="AO63" s="1668"/>
      <c r="AP63" s="1668"/>
      <c r="AQ63" s="1668"/>
      <c r="AR63" s="1631"/>
      <c r="AS63" s="1631"/>
      <c r="AT63" s="1668"/>
      <c r="AU63" s="1668"/>
      <c r="AV63" s="1668"/>
      <c r="AW63" s="1668"/>
      <c r="AX63" s="1125"/>
      <c r="AY63" s="1055"/>
      <c r="AZ63" s="1055"/>
      <c r="BA63" s="1055"/>
    </row>
    <row r="64" spans="7:54" ht="18" customHeight="1">
      <c r="G64" s="650" t="s">
        <v>155</v>
      </c>
      <c r="H64" s="651"/>
      <c r="I64" s="651"/>
      <c r="J64" s="651"/>
      <c r="K64" s="651"/>
      <c r="L64" s="651"/>
      <c r="M64" s="651"/>
      <c r="N64" s="651"/>
      <c r="O64" s="651"/>
      <c r="P64" s="651"/>
      <c r="Q64" s="651"/>
      <c r="R64" s="651"/>
      <c r="S64" s="651"/>
      <c r="T64" s="651"/>
      <c r="U64" s="651"/>
      <c r="V64" s="651"/>
      <c r="W64" s="651"/>
      <c r="X64" s="651"/>
      <c r="Y64" s="651"/>
      <c r="Z64" s="651"/>
      <c r="AA64" s="652"/>
      <c r="AB64" s="918" t="s">
        <v>891</v>
      </c>
      <c r="AC64" s="918" t="s">
        <v>1322</v>
      </c>
      <c r="AD64" s="918" t="s">
        <v>1323</v>
      </c>
      <c r="AE64" s="918" t="s">
        <v>1301</v>
      </c>
      <c r="AF64" s="918" t="s">
        <v>1324</v>
      </c>
      <c r="AG64" s="918" t="s">
        <v>1330</v>
      </c>
      <c r="AH64" s="918" t="s">
        <v>1490</v>
      </c>
      <c r="AI64" s="1669" t="s">
        <v>1496</v>
      </c>
      <c r="AJ64" s="1669" t="s">
        <v>1516</v>
      </c>
      <c r="AK64" s="1669" t="s">
        <v>1774</v>
      </c>
      <c r="AL64" s="1669" t="s">
        <v>1824</v>
      </c>
      <c r="AM64" s="1670" t="s">
        <v>1843</v>
      </c>
      <c r="AN64" s="1670" t="s">
        <v>1912</v>
      </c>
      <c r="AO64" s="1670" t="s">
        <v>1920</v>
      </c>
      <c r="AP64" s="1670" t="s">
        <v>1950</v>
      </c>
      <c r="AQ64" s="1671" t="s">
        <v>2008</v>
      </c>
      <c r="AR64" s="1669" t="s">
        <v>2029</v>
      </c>
      <c r="AS64" s="1669" t="s">
        <v>2056</v>
      </c>
      <c r="AT64" s="1670" t="s">
        <v>2078</v>
      </c>
      <c r="AU64" s="1670" t="s">
        <v>2081</v>
      </c>
      <c r="AV64" s="1670" t="s">
        <v>2167</v>
      </c>
      <c r="AW64" s="1670" t="s">
        <v>2168</v>
      </c>
      <c r="AX64" s="1125"/>
      <c r="AY64" s="1055"/>
      <c r="AZ64" s="1055"/>
      <c r="BA64" s="1055"/>
    </row>
    <row r="65" spans="7:59" ht="18" customHeight="1">
      <c r="G65" s="133" t="s">
        <v>170</v>
      </c>
      <c r="H65" s="653">
        <v>8.5000000000000006E-3</v>
      </c>
      <c r="I65" s="653">
        <v>7.7000000000000002E-3</v>
      </c>
      <c r="J65" s="653">
        <v>6.4000000000000003E-3</v>
      </c>
      <c r="K65" s="653">
        <v>1.6000000000000001E-3</v>
      </c>
      <c r="L65" s="653">
        <v>5.7549284153249189E-3</v>
      </c>
      <c r="M65" s="85">
        <v>2.4348617668516577E-3</v>
      </c>
      <c r="N65" s="85">
        <v>5.7727136101094209E-3</v>
      </c>
      <c r="O65" s="85">
        <v>3.5069617567788339E-3</v>
      </c>
      <c r="P65" s="85">
        <v>4.8681709274173935E-3</v>
      </c>
      <c r="Q65" s="85">
        <v>5.3419956671595294E-3</v>
      </c>
      <c r="R65" s="85">
        <v>5.9834666493734107E-3</v>
      </c>
      <c r="S65" s="85">
        <v>2.7145863467186076E-3</v>
      </c>
      <c r="T65" s="85">
        <v>7.8601301882130735E-3</v>
      </c>
      <c r="U65" s="85">
        <v>4.2774470969986957E-3</v>
      </c>
      <c r="V65" s="85">
        <v>5.2825030017053807E-3</v>
      </c>
      <c r="W65" s="85">
        <v>4.3041012106278991E-3</v>
      </c>
      <c r="X65" s="85">
        <v>6.6668962346983262E-3</v>
      </c>
      <c r="Y65" s="85">
        <v>7.0146537648474146E-3</v>
      </c>
      <c r="Z65" s="85">
        <v>6.6448595643231554E-3</v>
      </c>
      <c r="AA65" s="85">
        <v>5.1000000000000004E-3</v>
      </c>
      <c r="AB65" s="654">
        <v>9.3857171823074573E-3</v>
      </c>
      <c r="AC65" s="654">
        <v>0.01</v>
      </c>
      <c r="AD65" s="653">
        <v>8.3999999999999995E-3</v>
      </c>
      <c r="AE65" s="653">
        <v>5.1000000000000004E-3</v>
      </c>
      <c r="AF65" s="653">
        <v>8.6999999999999994E-3</v>
      </c>
      <c r="AG65" s="653">
        <v>8.3000000000000001E-3</v>
      </c>
      <c r="AH65" s="653">
        <v>8.0999999999999996E-3</v>
      </c>
      <c r="AI65" s="1672">
        <v>1.6000000000000001E-3</v>
      </c>
      <c r="AJ65" s="1672">
        <v>7.1000000000000004E-3</v>
      </c>
      <c r="AK65" s="1672">
        <v>8.0000000000000002E-3</v>
      </c>
      <c r="AL65" s="1672">
        <v>7.4000000000000003E-3</v>
      </c>
      <c r="AM65" s="1673">
        <v>4.1000000000000003E-3</v>
      </c>
      <c r="AN65" s="1673">
        <v>5.5999999999999999E-3</v>
      </c>
      <c r="AO65" s="1674">
        <v>7.1999999999999998E-3</v>
      </c>
      <c r="AP65" s="1674">
        <v>8.0999999999999996E-3</v>
      </c>
      <c r="AQ65" s="1674">
        <v>3.8E-3</v>
      </c>
      <c r="AR65" s="1673">
        <v>8.5000000000000006E-3</v>
      </c>
      <c r="AS65" s="1673">
        <v>7.7000000000000002E-3</v>
      </c>
      <c r="AT65" s="1673">
        <v>8.0999999999999996E-3</v>
      </c>
      <c r="AU65" s="1673">
        <v>3.5000000000000001E-3</v>
      </c>
      <c r="AV65" s="1673">
        <v>8.8000000000000005E-3</v>
      </c>
      <c r="AW65" s="1675">
        <v>7.6E-3</v>
      </c>
      <c r="AX65" s="1125"/>
      <c r="AY65" s="1055"/>
      <c r="AZ65" s="1055"/>
      <c r="BA65" s="1055"/>
    </row>
    <row r="66" spans="7:59" s="55" customFormat="1" ht="18" customHeight="1">
      <c r="G66" s="133" t="s">
        <v>171</v>
      </c>
      <c r="H66" s="653">
        <v>8.5000000000000006E-3</v>
      </c>
      <c r="I66" s="653">
        <v>8.0999999999999996E-3</v>
      </c>
      <c r="J66" s="653">
        <v>7.4999999999999997E-3</v>
      </c>
      <c r="K66" s="653">
        <v>6.0000000000000001E-3</v>
      </c>
      <c r="L66" s="653">
        <v>5.7549284153249189E-3</v>
      </c>
      <c r="M66" s="85">
        <v>4.0606277825577554E-3</v>
      </c>
      <c r="N66" s="85">
        <v>4.6290987571054321E-3</v>
      </c>
      <c r="O66" s="85">
        <v>4.3566398641775575E-3</v>
      </c>
      <c r="P66" s="85">
        <v>4.8681709274173935E-3</v>
      </c>
      <c r="Q66" s="85">
        <v>5.1132008860094074E-3</v>
      </c>
      <c r="R66" s="85">
        <v>5.4064012036403476E-3</v>
      </c>
      <c r="S66" s="85">
        <v>4.7169072341577273E-3</v>
      </c>
      <c r="T66" s="85">
        <v>7.8601301882130735E-3</v>
      </c>
      <c r="U66" s="85">
        <v>6.0653659974957601E-3</v>
      </c>
      <c r="V66" s="85">
        <v>5.7946829382003852E-3</v>
      </c>
      <c r="W66" s="85">
        <v>5.4142389626226613E-3</v>
      </c>
      <c r="X66" s="85">
        <v>6.6668962346983262E-3</v>
      </c>
      <c r="Y66" s="85">
        <v>6.8419916700323451E-3</v>
      </c>
      <c r="Z66" s="85">
        <v>6.7722970503205264E-3</v>
      </c>
      <c r="AA66" s="85">
        <v>6.3E-3</v>
      </c>
      <c r="AB66" s="654">
        <v>9.3857171823074573E-3</v>
      </c>
      <c r="AC66" s="654">
        <v>9.5999999999999992E-3</v>
      </c>
      <c r="AD66" s="653">
        <v>9.1999999999999998E-3</v>
      </c>
      <c r="AE66" s="653">
        <v>8.2000000000000007E-3</v>
      </c>
      <c r="AF66" s="653">
        <v>8.6999999999999994E-3</v>
      </c>
      <c r="AG66" s="653">
        <v>8.5000000000000006E-3</v>
      </c>
      <c r="AH66" s="653">
        <v>8.3999999999999995E-3</v>
      </c>
      <c r="AI66" s="1672">
        <v>6.64686696019476E-3</v>
      </c>
      <c r="AJ66" s="1672">
        <v>7.1000000000000004E-3</v>
      </c>
      <c r="AK66" s="1672">
        <v>7.6E-3</v>
      </c>
      <c r="AL66" s="1672">
        <v>7.4999999999999997E-3</v>
      </c>
      <c r="AM66" s="1673">
        <v>6.6E-3</v>
      </c>
      <c r="AN66" s="1673">
        <v>5.5999999999999999E-3</v>
      </c>
      <c r="AO66" s="1674">
        <v>6.4000000000000003E-3</v>
      </c>
      <c r="AP66" s="1674">
        <v>7.0000000000000001E-3</v>
      </c>
      <c r="AQ66" s="1674">
        <v>6.1000000000000004E-3</v>
      </c>
      <c r="AR66" s="1673">
        <v>8.5000000000000006E-3</v>
      </c>
      <c r="AS66" s="1673">
        <v>8.0999999999999996E-3</v>
      </c>
      <c r="AT66" s="1673">
        <v>8.0999999999999996E-3</v>
      </c>
      <c r="AU66" s="1673">
        <v>6.8999999999999999E-3</v>
      </c>
      <c r="AV66" s="1673">
        <v>8.8000000000000005E-3</v>
      </c>
      <c r="AW66" s="1675">
        <v>8.2000000000000007E-3</v>
      </c>
      <c r="AX66" s="1125"/>
      <c r="AY66" s="1056"/>
      <c r="AZ66" s="1056"/>
      <c r="BA66" s="1056"/>
    </row>
    <row r="67" spans="7:59" s="847" customFormat="1" ht="18" customHeight="1">
      <c r="G67" s="801" t="s">
        <v>2093</v>
      </c>
      <c r="H67" s="1560"/>
      <c r="I67" s="1560"/>
      <c r="J67" s="1560"/>
      <c r="K67" s="1560"/>
      <c r="L67" s="1560"/>
      <c r="M67" s="1560"/>
      <c r="N67" s="1560"/>
      <c r="O67" s="1560"/>
      <c r="P67" s="1560"/>
      <c r="Q67" s="1560"/>
      <c r="R67" s="1560"/>
      <c r="S67" s="1560"/>
      <c r="T67" s="1560"/>
      <c r="U67" s="1560"/>
      <c r="V67" s="1560"/>
      <c r="W67" s="1560"/>
      <c r="X67" s="1560"/>
      <c r="Y67" s="1560"/>
      <c r="Z67" s="1560"/>
      <c r="AA67" s="1560"/>
      <c r="AB67" s="1560"/>
      <c r="AC67" s="1560"/>
      <c r="AD67" s="1560"/>
      <c r="AE67" s="1560"/>
      <c r="AF67" s="1560"/>
      <c r="AG67" s="1560"/>
      <c r="AH67" s="1560"/>
      <c r="AI67" s="1676"/>
      <c r="AJ67" s="1672">
        <v>9.5899999999999999E-2</v>
      </c>
      <c r="AK67" s="1672">
        <v>0.1095</v>
      </c>
      <c r="AL67" s="1672">
        <v>9.98E-2</v>
      </c>
      <c r="AM67" s="1672">
        <v>5.57E-2</v>
      </c>
      <c r="AN67" s="1672">
        <v>7.6999999999999999E-2</v>
      </c>
      <c r="AO67" s="1677">
        <v>0.1028</v>
      </c>
      <c r="AP67" s="1677">
        <v>0.1173</v>
      </c>
      <c r="AQ67" s="1677">
        <v>5.6099999999999997E-2</v>
      </c>
      <c r="AR67" s="1672">
        <v>0.125</v>
      </c>
      <c r="AS67" s="1672">
        <v>0.1148</v>
      </c>
      <c r="AT67" s="1672">
        <v>0.1173</v>
      </c>
      <c r="AU67" s="1672">
        <v>5.5399999999999998E-2</v>
      </c>
      <c r="AV67" s="1672">
        <v>0.13159999999999999</v>
      </c>
      <c r="AW67" s="1678">
        <v>0.1182</v>
      </c>
      <c r="AX67" s="1057"/>
      <c r="AY67" s="1055"/>
      <c r="AZ67" s="1055"/>
      <c r="BA67" s="1055"/>
    </row>
    <row r="68" spans="7:59" s="847" customFormat="1" ht="18" customHeight="1">
      <c r="G68" s="801" t="s">
        <v>2094</v>
      </c>
      <c r="H68" s="1560"/>
      <c r="I68" s="1560"/>
      <c r="J68" s="1560"/>
      <c r="K68" s="1560"/>
      <c r="L68" s="1560"/>
      <c r="M68" s="1560"/>
      <c r="N68" s="1560"/>
      <c r="O68" s="1560"/>
      <c r="P68" s="1560"/>
      <c r="Q68" s="1560"/>
      <c r="R68" s="1560"/>
      <c r="S68" s="1560"/>
      <c r="T68" s="1560"/>
      <c r="U68" s="1560"/>
      <c r="V68" s="1560"/>
      <c r="W68" s="1560"/>
      <c r="X68" s="1560"/>
      <c r="Y68" s="1560"/>
      <c r="Z68" s="1560"/>
      <c r="AA68" s="1560"/>
      <c r="AB68" s="1560"/>
      <c r="AC68" s="1560"/>
      <c r="AD68" s="1560"/>
      <c r="AE68" s="1560"/>
      <c r="AF68" s="1560"/>
      <c r="AG68" s="1560"/>
      <c r="AH68" s="1560"/>
      <c r="AI68" s="1676"/>
      <c r="AJ68" s="1672">
        <v>9.5899999999999999E-2</v>
      </c>
      <c r="AK68" s="1672">
        <v>0.1026</v>
      </c>
      <c r="AL68" s="1672">
        <v>0.1016</v>
      </c>
      <c r="AM68" s="1672">
        <v>8.9800000000000005E-2</v>
      </c>
      <c r="AN68" s="1672">
        <v>7.6999999999999999E-2</v>
      </c>
      <c r="AO68" s="1677">
        <v>8.9700000000000002E-2</v>
      </c>
      <c r="AP68" s="1677">
        <v>9.9000000000000005E-2</v>
      </c>
      <c r="AQ68" s="1677">
        <v>8.7900000000000006E-2</v>
      </c>
      <c r="AR68" s="1672">
        <v>0.125</v>
      </c>
      <c r="AS68" s="1672">
        <v>0.1195</v>
      </c>
      <c r="AT68" s="1672">
        <v>0.11849999999999999</v>
      </c>
      <c r="AU68" s="1672">
        <v>0.1022</v>
      </c>
      <c r="AV68" s="1672">
        <v>0.13159999999999999</v>
      </c>
      <c r="AW68" s="1678">
        <v>0.1249</v>
      </c>
      <c r="AX68" s="1057"/>
      <c r="AY68" s="1055"/>
      <c r="AZ68" s="1055"/>
      <c r="BA68" s="1055"/>
    </row>
    <row r="69" spans="7:59" ht="18" customHeight="1">
      <c r="G69" s="229" t="s">
        <v>1782</v>
      </c>
      <c r="H69" s="655">
        <v>1566</v>
      </c>
      <c r="I69" s="655">
        <v>1428</v>
      </c>
      <c r="J69" s="655">
        <v>1201</v>
      </c>
      <c r="K69" s="655">
        <v>285</v>
      </c>
      <c r="L69" s="655">
        <v>1065</v>
      </c>
      <c r="M69" s="655">
        <v>423</v>
      </c>
      <c r="N69" s="655">
        <v>1104</v>
      </c>
      <c r="O69" s="655">
        <v>699</v>
      </c>
      <c r="P69" s="655">
        <v>930</v>
      </c>
      <c r="Q69" s="655">
        <v>1015</v>
      </c>
      <c r="R69" s="655">
        <v>1155</v>
      </c>
      <c r="S69" s="655">
        <v>526</v>
      </c>
      <c r="T69" s="655">
        <v>1566</v>
      </c>
      <c r="U69" s="655">
        <v>879</v>
      </c>
      <c r="V69" s="655">
        <v>1054</v>
      </c>
      <c r="W69" s="655">
        <v>897</v>
      </c>
      <c r="X69" s="655">
        <v>1415</v>
      </c>
      <c r="Y69" s="655">
        <v>1529</v>
      </c>
      <c r="Z69" s="655">
        <v>1501</v>
      </c>
      <c r="AA69" s="655">
        <v>1143</v>
      </c>
      <c r="AB69" s="655">
        <v>2192</v>
      </c>
      <c r="AC69" s="655">
        <v>2497</v>
      </c>
      <c r="AD69" s="655">
        <v>2240</v>
      </c>
      <c r="AE69" s="655">
        <v>1373</v>
      </c>
      <c r="AF69" s="655">
        <v>2436</v>
      </c>
      <c r="AG69" s="655">
        <v>2389</v>
      </c>
      <c r="AH69" s="655">
        <v>2407</v>
      </c>
      <c r="AI69" s="1679">
        <v>506</v>
      </c>
      <c r="AJ69" s="1680">
        <v>2145</v>
      </c>
      <c r="AK69" s="1680">
        <v>2534</v>
      </c>
      <c r="AL69" s="1680">
        <v>2413</v>
      </c>
      <c r="AM69" s="1680">
        <v>1372</v>
      </c>
      <c r="AN69" s="1680">
        <v>1864</v>
      </c>
      <c r="AO69" s="1681">
        <v>2512</v>
      </c>
      <c r="AP69" s="1681">
        <v>2977</v>
      </c>
      <c r="AQ69" s="1681">
        <v>1456</v>
      </c>
      <c r="AR69" s="1680">
        <v>3225</v>
      </c>
      <c r="AS69" s="1680">
        <v>3045</v>
      </c>
      <c r="AT69" s="1680">
        <v>3279</v>
      </c>
      <c r="AU69" s="1680">
        <v>1584</v>
      </c>
      <c r="AV69" s="1680">
        <v>3672</v>
      </c>
      <c r="AW69" s="1955">
        <v>3272</v>
      </c>
      <c r="AX69" s="1913"/>
      <c r="AY69" s="1060"/>
      <c r="AZ69" s="1055"/>
      <c r="BA69" s="1055"/>
    </row>
    <row r="70" spans="7:59" ht="18" customHeight="1">
      <c r="G70" s="229" t="s">
        <v>1783</v>
      </c>
      <c r="H70" s="655">
        <v>1566</v>
      </c>
      <c r="I70" s="655">
        <v>2994</v>
      </c>
      <c r="J70" s="655">
        <v>4195</v>
      </c>
      <c r="K70" s="655">
        <v>4480</v>
      </c>
      <c r="L70" s="655">
        <v>1065</v>
      </c>
      <c r="M70" s="655">
        <v>1488</v>
      </c>
      <c r="N70" s="655">
        <v>2592</v>
      </c>
      <c r="O70" s="655">
        <v>3291</v>
      </c>
      <c r="P70" s="655">
        <v>930</v>
      </c>
      <c r="Q70" s="655">
        <v>1945</v>
      </c>
      <c r="R70" s="655">
        <v>3100</v>
      </c>
      <c r="S70" s="655">
        <v>3626</v>
      </c>
      <c r="T70" s="655">
        <v>1566</v>
      </c>
      <c r="U70" s="655">
        <v>2445</v>
      </c>
      <c r="V70" s="655">
        <v>3499</v>
      </c>
      <c r="W70" s="655">
        <v>4396</v>
      </c>
      <c r="X70" s="655">
        <v>1415</v>
      </c>
      <c r="Y70" s="655">
        <v>2944</v>
      </c>
      <c r="Z70" s="655">
        <v>4445</v>
      </c>
      <c r="AA70" s="655">
        <v>5588</v>
      </c>
      <c r="AB70" s="655">
        <v>2192</v>
      </c>
      <c r="AC70" s="655">
        <v>4688</v>
      </c>
      <c r="AD70" s="655">
        <v>6927</v>
      </c>
      <c r="AE70" s="655">
        <v>8305</v>
      </c>
      <c r="AF70" s="655">
        <v>2436</v>
      </c>
      <c r="AG70" s="655">
        <v>4826</v>
      </c>
      <c r="AH70" s="655">
        <v>7233</v>
      </c>
      <c r="AI70" s="1679">
        <v>7721</v>
      </c>
      <c r="AJ70" s="1680">
        <v>2145</v>
      </c>
      <c r="AK70" s="1680">
        <v>4678</v>
      </c>
      <c r="AL70" s="1680">
        <v>7083</v>
      </c>
      <c r="AM70" s="1680">
        <v>8451</v>
      </c>
      <c r="AN70" s="1680">
        <v>1864</v>
      </c>
      <c r="AO70" s="1681">
        <v>4376</v>
      </c>
      <c r="AP70" s="1681">
        <v>7353</v>
      </c>
      <c r="AQ70" s="1681">
        <v>8809</v>
      </c>
      <c r="AR70" s="1680">
        <v>3225</v>
      </c>
      <c r="AS70" s="1680">
        <v>6270</v>
      </c>
      <c r="AT70" s="1680">
        <v>9550</v>
      </c>
      <c r="AU70" s="1680">
        <v>11134</v>
      </c>
      <c r="AV70" s="1680">
        <v>3672</v>
      </c>
      <c r="AW70" s="1955">
        <v>6944</v>
      </c>
      <c r="AX70" s="1913"/>
      <c r="AY70" s="1055"/>
      <c r="AZ70" s="1055"/>
      <c r="BA70" s="1055"/>
    </row>
    <row r="71" spans="7:59" ht="18" customHeight="1">
      <c r="G71" s="133" t="s">
        <v>241</v>
      </c>
      <c r="H71" s="656">
        <v>58689</v>
      </c>
      <c r="I71" s="656">
        <v>60206</v>
      </c>
      <c r="J71" s="656">
        <v>61841</v>
      </c>
      <c r="K71" s="656">
        <v>64416</v>
      </c>
      <c r="L71" s="655">
        <v>65213</v>
      </c>
      <c r="M71" s="655">
        <v>65421</v>
      </c>
      <c r="N71" s="655">
        <v>66494</v>
      </c>
      <c r="O71" s="655">
        <v>67250</v>
      </c>
      <c r="P71" s="655">
        <v>67672</v>
      </c>
      <c r="Q71" s="655">
        <v>68742</v>
      </c>
      <c r="R71" s="655">
        <v>70487</v>
      </c>
      <c r="S71" s="655">
        <v>70700</v>
      </c>
      <c r="T71" s="655">
        <v>70541</v>
      </c>
      <c r="U71" s="655">
        <v>71230</v>
      </c>
      <c r="V71" s="655">
        <v>72256</v>
      </c>
      <c r="W71" s="655">
        <v>73026</v>
      </c>
      <c r="X71" s="655">
        <v>74355</v>
      </c>
      <c r="Y71" s="655">
        <v>76541</v>
      </c>
      <c r="Z71" s="655">
        <v>78384</v>
      </c>
      <c r="AA71" s="655">
        <v>76167</v>
      </c>
      <c r="AB71" s="655">
        <v>77343.075347423801</v>
      </c>
      <c r="AC71" s="655">
        <v>74491.894932269701</v>
      </c>
      <c r="AD71" s="656">
        <v>76676.194913772488</v>
      </c>
      <c r="AE71" s="656">
        <v>77868.015242632449</v>
      </c>
      <c r="AF71" s="656">
        <v>77567.872234907525</v>
      </c>
      <c r="AG71" s="655">
        <v>80135.761000464583</v>
      </c>
      <c r="AH71" s="656">
        <v>82776.051487234276</v>
      </c>
      <c r="AI71" s="1679">
        <v>83266</v>
      </c>
      <c r="AJ71" s="1680">
        <v>84132.98205567534</v>
      </c>
      <c r="AK71" s="1680">
        <v>88489</v>
      </c>
      <c r="AL71" s="1680">
        <v>91115</v>
      </c>
      <c r="AM71" s="1680">
        <v>91871</v>
      </c>
      <c r="AN71" s="1680">
        <v>91213</v>
      </c>
      <c r="AO71" s="1681">
        <v>93705.550872460954</v>
      </c>
      <c r="AP71" s="1681">
        <v>97551.207852357256</v>
      </c>
      <c r="AQ71" s="1681">
        <v>100485</v>
      </c>
      <c r="AR71" s="1680">
        <v>102304.38238970906</v>
      </c>
      <c r="AS71" s="1680">
        <v>106637</v>
      </c>
      <c r="AT71" s="1680">
        <v>112243</v>
      </c>
      <c r="AU71" s="1680">
        <v>113425</v>
      </c>
      <c r="AV71" s="1680">
        <v>113002</v>
      </c>
      <c r="AW71" s="1955">
        <v>113456</v>
      </c>
      <c r="AX71" s="1913"/>
      <c r="AY71" s="1055"/>
      <c r="AZ71" s="1123"/>
      <c r="BA71" s="1123"/>
      <c r="BB71" s="116"/>
      <c r="BC71" s="116"/>
      <c r="BD71" s="116"/>
      <c r="BE71" s="116"/>
      <c r="BF71" s="116"/>
      <c r="BG71" s="116"/>
    </row>
    <row r="72" spans="7:59" ht="18" customHeight="1">
      <c r="G72" s="133" t="s">
        <v>239</v>
      </c>
      <c r="H72" s="654">
        <v>2.5700000000000001E-2</v>
      </c>
      <c r="I72" s="654">
        <v>2.52E-2</v>
      </c>
      <c r="J72" s="654">
        <v>2.4199999999999999E-2</v>
      </c>
      <c r="K72" s="654">
        <v>2.3900000000000001E-2</v>
      </c>
      <c r="L72" s="654">
        <v>2.3699999999999999E-2</v>
      </c>
      <c r="M72" s="654">
        <v>2.2700000000000001E-2</v>
      </c>
      <c r="N72" s="654">
        <v>2.1499999999999998E-2</v>
      </c>
      <c r="O72" s="654">
        <v>2.1700000000000001E-2</v>
      </c>
      <c r="P72" s="654">
        <v>2.1000000000000001E-2</v>
      </c>
      <c r="Q72" s="654">
        <v>2.12E-2</v>
      </c>
      <c r="R72" s="654">
        <v>2.1499999999999998E-2</v>
      </c>
      <c r="S72" s="654">
        <v>2.07E-2</v>
      </c>
      <c r="T72" s="623">
        <v>0.02</v>
      </c>
      <c r="U72" s="623">
        <v>1.8800000000000001E-2</v>
      </c>
      <c r="V72" s="623">
        <v>1.8800000000000001E-2</v>
      </c>
      <c r="W72" s="623">
        <v>1.8100000000000002E-2</v>
      </c>
      <c r="X72" s="623">
        <v>1.84E-2</v>
      </c>
      <c r="Y72" s="623">
        <v>1.8499999999999999E-2</v>
      </c>
      <c r="Z72" s="623">
        <v>1.8499999999999999E-2</v>
      </c>
      <c r="AA72" s="623">
        <v>1.89E-2</v>
      </c>
      <c r="AB72" s="654">
        <v>1.95E-2</v>
      </c>
      <c r="AC72" s="654">
        <v>0.02</v>
      </c>
      <c r="AD72" s="653">
        <v>2.0199999999999999E-2</v>
      </c>
      <c r="AE72" s="653">
        <v>1.9800000000000002E-2</v>
      </c>
      <c r="AF72" s="653">
        <v>2.01E-2</v>
      </c>
      <c r="AG72" s="653">
        <v>0.02</v>
      </c>
      <c r="AH72" s="653">
        <v>1.9900000000000001E-2</v>
      </c>
      <c r="AI72" s="1672">
        <v>1.9800000000000002E-2</v>
      </c>
      <c r="AJ72" s="1672">
        <v>1.9800000000000002E-2</v>
      </c>
      <c r="AK72" s="1672">
        <v>1.9699999999999999E-2</v>
      </c>
      <c r="AL72" s="1672">
        <v>1.9400000000000001E-2</v>
      </c>
      <c r="AM72" s="1673">
        <v>1.8800000000000001E-2</v>
      </c>
      <c r="AN72" s="1673">
        <v>1.83E-2</v>
      </c>
      <c r="AO72" s="1674">
        <v>1.7399999999999999E-2</v>
      </c>
      <c r="AP72" s="1674">
        <v>1.7299999999999999E-2</v>
      </c>
      <c r="AQ72" s="1674">
        <v>1.7500000000000002E-2</v>
      </c>
      <c r="AR72" s="1673">
        <v>1.8200000000000001E-2</v>
      </c>
      <c r="AS72" s="1673">
        <v>1.8200000000000001E-2</v>
      </c>
      <c r="AT72" s="1673">
        <v>1.83E-2</v>
      </c>
      <c r="AU72" s="1673">
        <v>1.8499999999999999E-2</v>
      </c>
      <c r="AV72" s="1673">
        <v>1.9099999999999999E-2</v>
      </c>
      <c r="AW72" s="1675">
        <v>1.9599999999999999E-2</v>
      </c>
      <c r="AX72" s="1057"/>
      <c r="AY72" s="1055"/>
      <c r="AZ72" s="1055"/>
      <c r="BA72" s="1055"/>
    </row>
    <row r="73" spans="7:59" ht="18" customHeight="1">
      <c r="G73" s="133" t="s">
        <v>240</v>
      </c>
      <c r="H73" s="654">
        <v>2.5700000000000001E-2</v>
      </c>
      <c r="I73" s="654">
        <v>2.5399999999999999E-2</v>
      </c>
      <c r="J73" s="654">
        <v>2.5000000000000001E-2</v>
      </c>
      <c r="K73" s="654">
        <v>2.4799999999999999E-2</v>
      </c>
      <c r="L73" s="654">
        <v>2.3699999999999999E-2</v>
      </c>
      <c r="M73" s="654">
        <v>2.3199999999999998E-2</v>
      </c>
      <c r="N73" s="654">
        <v>2.2599999999999999E-2</v>
      </c>
      <c r="O73" s="654">
        <v>2.24E-2</v>
      </c>
      <c r="P73" s="654">
        <v>2.1000000000000001E-2</v>
      </c>
      <c r="Q73" s="654">
        <v>2.1100000000000001E-2</v>
      </c>
      <c r="R73" s="654">
        <v>2.12E-2</v>
      </c>
      <c r="S73" s="654">
        <v>2.1100000000000001E-2</v>
      </c>
      <c r="T73" s="623">
        <v>0.02</v>
      </c>
      <c r="U73" s="623">
        <v>1.9400000000000001E-2</v>
      </c>
      <c r="V73" s="623">
        <v>1.9199999999999998E-2</v>
      </c>
      <c r="W73" s="623">
        <v>1.89E-2</v>
      </c>
      <c r="X73" s="623">
        <v>1.84E-2</v>
      </c>
      <c r="Y73" s="623">
        <v>1.8499999999999999E-2</v>
      </c>
      <c r="Z73" s="623">
        <v>1.8499999999999999E-2</v>
      </c>
      <c r="AA73" s="623">
        <v>1.8599999999999998E-2</v>
      </c>
      <c r="AB73" s="654">
        <v>1.95E-2</v>
      </c>
      <c r="AC73" s="654">
        <v>1.9800000000000002E-2</v>
      </c>
      <c r="AD73" s="653">
        <v>1.9900000000000001E-2</v>
      </c>
      <c r="AE73" s="653">
        <v>1.9900000000000001E-2</v>
      </c>
      <c r="AF73" s="653">
        <v>2.01E-2</v>
      </c>
      <c r="AG73" s="653">
        <v>0.02</v>
      </c>
      <c r="AH73" s="653">
        <v>0.02</v>
      </c>
      <c r="AI73" s="1672">
        <v>1.9900000000000001E-2</v>
      </c>
      <c r="AJ73" s="1672">
        <v>1.9800000000000002E-2</v>
      </c>
      <c r="AK73" s="1672">
        <v>1.9699999999999999E-2</v>
      </c>
      <c r="AL73" s="1672">
        <v>1.9599999999999999E-2</v>
      </c>
      <c r="AM73" s="1673">
        <v>1.9400000000000001E-2</v>
      </c>
      <c r="AN73" s="1673">
        <v>1.83E-2</v>
      </c>
      <c r="AO73" s="1674">
        <v>1.78E-2</v>
      </c>
      <c r="AP73" s="1674">
        <v>1.77E-2</v>
      </c>
      <c r="AQ73" s="1674">
        <v>1.7600000000000001E-2</v>
      </c>
      <c r="AR73" s="1673">
        <v>1.8200000000000001E-2</v>
      </c>
      <c r="AS73" s="1673">
        <v>1.8200000000000001E-2</v>
      </c>
      <c r="AT73" s="1673">
        <v>1.8200000000000001E-2</v>
      </c>
      <c r="AU73" s="1673">
        <v>1.83E-2</v>
      </c>
      <c r="AV73" s="1673">
        <v>1.9099999999999999E-2</v>
      </c>
      <c r="AW73" s="1675">
        <v>1.9300000000000001E-2</v>
      </c>
      <c r="AX73" s="1057"/>
      <c r="AY73" s="1055"/>
      <c r="AZ73" s="1055"/>
      <c r="BA73" s="1055"/>
    </row>
    <row r="74" spans="7:59" ht="18" customHeight="1">
      <c r="G74" s="133" t="s">
        <v>175</v>
      </c>
      <c r="H74" s="654">
        <v>0.44779764098783631</v>
      </c>
      <c r="I74" s="654">
        <v>0.47053499118669911</v>
      </c>
      <c r="J74" s="654">
        <v>0.4967815026520418</v>
      </c>
      <c r="K74" s="654">
        <v>0.5506813291895768</v>
      </c>
      <c r="L74" s="654">
        <v>0.53432010409889397</v>
      </c>
      <c r="M74" s="654">
        <v>0.55837228485015122</v>
      </c>
      <c r="N74" s="654">
        <v>0.47963936889556724</v>
      </c>
      <c r="O74" s="654">
        <v>0.57118181311639826</v>
      </c>
      <c r="P74" s="654">
        <v>0.56448672667198352</v>
      </c>
      <c r="Q74" s="654">
        <v>0.53479251682654083</v>
      </c>
      <c r="R74" s="654">
        <v>0.51722488038277514</v>
      </c>
      <c r="S74" s="654">
        <v>0.61222320637732508</v>
      </c>
      <c r="T74" s="654">
        <v>0.59611446283278902</v>
      </c>
      <c r="U74" s="654">
        <v>0.67372359805031767</v>
      </c>
      <c r="V74" s="654">
        <v>0.58552168815943728</v>
      </c>
      <c r="W74" s="654">
        <v>0.58718241662586368</v>
      </c>
      <c r="X74" s="654">
        <v>0.57249959254631388</v>
      </c>
      <c r="Y74" s="654">
        <v>0.56607369758576875</v>
      </c>
      <c r="Z74" s="654">
        <v>0.52077881293834405</v>
      </c>
      <c r="AA74" s="654">
        <v>1.169492464539007</v>
      </c>
      <c r="AB74" s="654">
        <v>0.50549999999999995</v>
      </c>
      <c r="AC74" s="654">
        <v>0.53080000000000005</v>
      </c>
      <c r="AD74" s="653">
        <v>0.49419999999999997</v>
      </c>
      <c r="AE74" s="653">
        <v>0.66690000000000005</v>
      </c>
      <c r="AF74" s="1233">
        <v>0.5</v>
      </c>
      <c r="AG74" s="1233">
        <v>0.48399999999999999</v>
      </c>
      <c r="AH74" s="1233">
        <v>0.47399999999999998</v>
      </c>
      <c r="AI74" s="1682">
        <v>0.74399999999999999</v>
      </c>
      <c r="AJ74" s="1682">
        <v>0.52800000000000002</v>
      </c>
      <c r="AK74" s="1682">
        <v>0.51300000000000001</v>
      </c>
      <c r="AL74" s="1682">
        <v>0.50700000000000001</v>
      </c>
      <c r="AM74" s="1683">
        <v>0.64800000000000002</v>
      </c>
      <c r="AN74" s="1683">
        <v>0.53220000000000001</v>
      </c>
      <c r="AO74" s="1684">
        <v>0.48470000000000002</v>
      </c>
      <c r="AP74" s="1684">
        <v>0.495</v>
      </c>
      <c r="AQ74" s="1684">
        <v>0.67379999999999995</v>
      </c>
      <c r="AR74" s="1683">
        <v>0.47289999999999999</v>
      </c>
      <c r="AS74" s="1683">
        <v>0.46800000000000003</v>
      </c>
      <c r="AT74" s="1683">
        <v>0.45600000000000002</v>
      </c>
      <c r="AU74" s="1683">
        <v>0.59189999999999998</v>
      </c>
      <c r="AV74" s="1683">
        <v>0.45429999999999998</v>
      </c>
      <c r="AW74" s="1685">
        <v>0.47570000000000001</v>
      </c>
      <c r="AX74" s="1057"/>
      <c r="AY74" s="1055"/>
      <c r="AZ74" s="1055"/>
      <c r="BA74" s="1055"/>
    </row>
    <row r="75" spans="7:59" ht="18" customHeight="1">
      <c r="G75" s="133" t="s">
        <v>176</v>
      </c>
      <c r="H75" s="654">
        <v>0.44779764098783631</v>
      </c>
      <c r="I75" s="654">
        <v>0.45897646094390443</v>
      </c>
      <c r="J75" s="654">
        <v>0.4707956338345623</v>
      </c>
      <c r="K75" s="654">
        <v>0.48774826877710986</v>
      </c>
      <c r="L75" s="654">
        <v>0.53432010409889397</v>
      </c>
      <c r="M75" s="654">
        <v>0.54626115919080509</v>
      </c>
      <c r="N75" s="654">
        <v>0.52275859631763089</v>
      </c>
      <c r="O75" s="654">
        <v>0.53441730054600822</v>
      </c>
      <c r="P75" s="654">
        <v>0.56448672667198352</v>
      </c>
      <c r="Q75" s="654">
        <v>0.54910358839195006</v>
      </c>
      <c r="R75" s="654">
        <v>0.53824706244455311</v>
      </c>
      <c r="S75" s="654">
        <v>0.5556063629309389</v>
      </c>
      <c r="T75" s="654">
        <v>0.59611446283278902</v>
      </c>
      <c r="U75" s="654">
        <v>0.63718797227578294</v>
      </c>
      <c r="V75" s="654">
        <v>0.62128864677657925</v>
      </c>
      <c r="W75" s="654">
        <v>0.61279616358931988</v>
      </c>
      <c r="X75" s="654">
        <v>0.57249959254631388</v>
      </c>
      <c r="Y75" s="654">
        <v>0.56924520713232341</v>
      </c>
      <c r="Z75" s="654">
        <v>0.55282707753408622</v>
      </c>
      <c r="AA75" s="654">
        <v>0.70231970879393935</v>
      </c>
      <c r="AB75" s="654">
        <v>0.50549999999999995</v>
      </c>
      <c r="AC75" s="654">
        <v>0.51859999999999995</v>
      </c>
      <c r="AD75" s="653">
        <v>0.51</v>
      </c>
      <c r="AE75" s="653">
        <v>0.55230000000000001</v>
      </c>
      <c r="AF75" s="1233">
        <v>0.5</v>
      </c>
      <c r="AG75" s="1233">
        <v>0.49199999999999999</v>
      </c>
      <c r="AH75" s="1234">
        <v>0.48599999999999999</v>
      </c>
      <c r="AI75" s="1682">
        <v>0.54500000000000004</v>
      </c>
      <c r="AJ75" s="1682">
        <v>0.52800000000000002</v>
      </c>
      <c r="AK75" s="1682">
        <v>0.52100000000000002</v>
      </c>
      <c r="AL75" s="1682">
        <v>0.51600000000000001</v>
      </c>
      <c r="AM75" s="1683">
        <v>0.54900000000000004</v>
      </c>
      <c r="AN75" s="1683">
        <v>0.53220000000000001</v>
      </c>
      <c r="AO75" s="1684">
        <v>0.50629999999999997</v>
      </c>
      <c r="AP75" s="1684">
        <v>0.503</v>
      </c>
      <c r="AQ75" s="1684">
        <v>0.54700000000000004</v>
      </c>
      <c r="AR75" s="1683">
        <v>0.47289999999999999</v>
      </c>
      <c r="AS75" s="1683">
        <v>0.47099999999999997</v>
      </c>
      <c r="AT75" s="1683">
        <v>0.46600000000000003</v>
      </c>
      <c r="AU75" s="1683">
        <v>0.49719999999999998</v>
      </c>
      <c r="AV75" s="1683">
        <v>0.45429999999999998</v>
      </c>
      <c r="AW75" s="1685">
        <v>0.46500000000000002</v>
      </c>
      <c r="AX75" s="1913"/>
    </row>
    <row r="76" spans="7:59" ht="18" customHeight="1">
      <c r="G76" s="133" t="s">
        <v>1249</v>
      </c>
      <c r="H76" s="85">
        <v>7.4136709279424094E-3</v>
      </c>
      <c r="I76" s="85">
        <v>6.6108219261032872E-3</v>
      </c>
      <c r="J76" s="85">
        <v>7.0822922079394213E-3</v>
      </c>
      <c r="K76" s="85">
        <v>8.4526421931263168E-3</v>
      </c>
      <c r="L76" s="85">
        <v>6.2800363179468131E-3</v>
      </c>
      <c r="M76" s="85">
        <v>6.6056477045108577E-3</v>
      </c>
      <c r="N76" s="85">
        <v>8.3788347383087595E-3</v>
      </c>
      <c r="O76" s="85">
        <v>5.4725210806230882E-3</v>
      </c>
      <c r="P76" s="85">
        <v>5.5027861310038458E-3</v>
      </c>
      <c r="Q76" s="85">
        <v>6.0127050790757903E-3</v>
      </c>
      <c r="R76" s="85">
        <v>5.5135621110149165E-3</v>
      </c>
      <c r="S76" s="85">
        <v>4.7144590718731141E-3</v>
      </c>
      <c r="T76" s="85">
        <v>3.4042447706940761E-3</v>
      </c>
      <c r="U76" s="85">
        <v>4.7696663174212383E-3</v>
      </c>
      <c r="V76" s="85">
        <v>2.9586150408899381E-3</v>
      </c>
      <c r="W76" s="85">
        <v>6.6104947747189736E-3</v>
      </c>
      <c r="X76" s="85">
        <v>1.8231635588737099E-3</v>
      </c>
      <c r="Y76" s="85">
        <v>3.1332022043765793E-3</v>
      </c>
      <c r="Z76" s="85">
        <v>3.1059260537649428E-3</v>
      </c>
      <c r="AA76" s="85">
        <v>6.2407448213374912E-4</v>
      </c>
      <c r="AB76" s="654">
        <v>3.8999999999999998E-3</v>
      </c>
      <c r="AC76" s="654">
        <v>8.0000000000000004E-4</v>
      </c>
      <c r="AD76" s="653">
        <v>2.3999999999999998E-3</v>
      </c>
      <c r="AE76" s="653">
        <v>1E-3</v>
      </c>
      <c r="AF76" s="653">
        <v>2.3E-3</v>
      </c>
      <c r="AG76" s="653">
        <v>1.29327881447642E-3</v>
      </c>
      <c r="AH76" s="653">
        <v>1.6999999999999999E-3</v>
      </c>
      <c r="AI76" s="1672">
        <v>2.9859147555520698E-3</v>
      </c>
      <c r="AJ76" s="1672">
        <v>2.0757766737496556E-3</v>
      </c>
      <c r="AK76" s="1672">
        <v>1.4556636499888647E-3</v>
      </c>
      <c r="AL76" s="1672">
        <v>2.0999999999999999E-3</v>
      </c>
      <c r="AM76" s="1673">
        <v>2.5000000000000001E-3</v>
      </c>
      <c r="AN76" s="1673">
        <v>2.5000000000000001E-3</v>
      </c>
      <c r="AO76" s="1674">
        <v>2.8999999999999998E-3</v>
      </c>
      <c r="AP76" s="1674">
        <v>2.2000000000000001E-3</v>
      </c>
      <c r="AQ76" s="1674">
        <v>2.8999999999999998E-3</v>
      </c>
      <c r="AR76" s="1673">
        <v>2E-3</v>
      </c>
      <c r="AS76" s="1673">
        <v>2.5000000000000001E-3</v>
      </c>
      <c r="AT76" s="1673">
        <v>2E-3</v>
      </c>
      <c r="AU76" s="1673">
        <v>5.4000000000000003E-3</v>
      </c>
      <c r="AV76" s="1673">
        <v>1.5E-3</v>
      </c>
      <c r="AW76" s="1675">
        <v>3.0999999999999999E-3</v>
      </c>
      <c r="AX76" s="1126"/>
    </row>
    <row r="77" spans="7:59" s="847" customFormat="1" ht="18" customHeight="1">
      <c r="G77" s="133" t="s">
        <v>1250</v>
      </c>
      <c r="H77" s="85">
        <v>7.4136709279424094E-3</v>
      </c>
      <c r="I77" s="85">
        <v>7.0018873906048992E-3</v>
      </c>
      <c r="J77" s="85">
        <v>7.0381784916106272E-3</v>
      </c>
      <c r="K77" s="85">
        <v>7.4030613164970394E-3</v>
      </c>
      <c r="L77" s="85">
        <v>6.2800363179468131E-3</v>
      </c>
      <c r="M77" s="85">
        <v>6.4195257432143717E-3</v>
      </c>
      <c r="N77" s="85">
        <v>7.0834371446229175E-3</v>
      </c>
      <c r="O77" s="85">
        <v>6.6829291233275519E-3</v>
      </c>
      <c r="P77" s="85">
        <v>5.5027861310038458E-3</v>
      </c>
      <c r="Q77" s="85">
        <v>5.7651136309372812E-3</v>
      </c>
      <c r="R77" s="85">
        <v>5.680067774784938E-3</v>
      </c>
      <c r="S77" s="85">
        <v>5.4312855504165033E-3</v>
      </c>
      <c r="T77" s="85">
        <v>3.4042447706940761E-3</v>
      </c>
      <c r="U77" s="85">
        <v>4.0925753323123454E-3</v>
      </c>
      <c r="V77" s="85">
        <v>3.7030352326026836E-3</v>
      </c>
      <c r="W77" s="85">
        <v>4.4476864275222721E-3</v>
      </c>
      <c r="X77" s="85">
        <v>1.8231635588737099E-3</v>
      </c>
      <c r="Y77" s="85">
        <v>2.4813970978725996E-3</v>
      </c>
      <c r="Z77" s="85">
        <v>2.6928890075137808E-3</v>
      </c>
      <c r="AA77" s="85">
        <v>2.1595465126818944E-3</v>
      </c>
      <c r="AB77" s="654">
        <v>3.8999999999999998E-3</v>
      </c>
      <c r="AC77" s="654">
        <v>2.3E-3</v>
      </c>
      <c r="AD77" s="653">
        <v>2.3E-3</v>
      </c>
      <c r="AE77" s="653">
        <v>2E-3</v>
      </c>
      <c r="AF77" s="653">
        <v>2.3E-3</v>
      </c>
      <c r="AG77" s="653">
        <v>1.8069609949267755E-3</v>
      </c>
      <c r="AH77" s="653">
        <v>1.8E-3</v>
      </c>
      <c r="AI77" s="1672">
        <v>2.0789485004116702E-3</v>
      </c>
      <c r="AJ77" s="1672">
        <v>2.0757766737496556E-3</v>
      </c>
      <c r="AK77" s="1672">
        <v>1.7827225680786211E-3</v>
      </c>
      <c r="AL77" s="1672">
        <v>1.9E-3</v>
      </c>
      <c r="AM77" s="1673">
        <v>2E-3</v>
      </c>
      <c r="AN77" s="1673">
        <v>2.5000000000000001E-3</v>
      </c>
      <c r="AO77" s="1674">
        <v>2.7000000000000001E-3</v>
      </c>
      <c r="AP77" s="1674">
        <v>2.5000000000000001E-3</v>
      </c>
      <c r="AQ77" s="1674">
        <v>2.5999999999999999E-3</v>
      </c>
      <c r="AR77" s="1673">
        <v>2E-3</v>
      </c>
      <c r="AS77" s="1673">
        <v>2.2000000000000001E-3</v>
      </c>
      <c r="AT77" s="1673">
        <v>2.2000000000000001E-3</v>
      </c>
      <c r="AU77" s="1673">
        <v>3.0000000000000001E-3</v>
      </c>
      <c r="AV77" s="1673">
        <v>1.5E-3</v>
      </c>
      <c r="AW77" s="1675">
        <v>2.3E-3</v>
      </c>
      <c r="AX77" s="1126"/>
    </row>
    <row r="78" spans="7:59" s="55" customFormat="1" ht="18" customHeight="1">
      <c r="G78" s="133" t="s">
        <v>174</v>
      </c>
      <c r="H78" s="85">
        <v>1.8067142554506217E-2</v>
      </c>
      <c r="I78" s="85">
        <v>1.7642327717916188E-2</v>
      </c>
      <c r="J78" s="85">
        <v>1.8712276685541984E-2</v>
      </c>
      <c r="K78" s="85">
        <v>1.4882761148396579E-2</v>
      </c>
      <c r="L78" s="85">
        <v>1.7018401841799462E-2</v>
      </c>
      <c r="M78" s="85">
        <v>2.0799036542043001E-2</v>
      </c>
      <c r="N78" s="85">
        <v>2.0351522974592889E-2</v>
      </c>
      <c r="O78" s="85">
        <v>1.7678006234649882E-2</v>
      </c>
      <c r="P78" s="85">
        <v>1.9519122661588843E-2</v>
      </c>
      <c r="Q78" s="85">
        <v>1.8801300387909448E-2</v>
      </c>
      <c r="R78" s="85">
        <v>1.8148471847025796E-2</v>
      </c>
      <c r="S78" s="85">
        <v>1.3770908971060924E-2</v>
      </c>
      <c r="T78" s="85">
        <v>1.3867012424308385E-2</v>
      </c>
      <c r="U78" s="85">
        <v>1.3485305225454309E-2</v>
      </c>
      <c r="V78" s="85">
        <v>1.164270316304941E-2</v>
      </c>
      <c r="W78" s="85">
        <v>1.1731168709265358E-2</v>
      </c>
      <c r="X78" s="85">
        <v>1.1579863108538258E-2</v>
      </c>
      <c r="Y78" s="85">
        <v>1.0220227997019233E-2</v>
      </c>
      <c r="Z78" s="85">
        <v>9.5665501004437003E-3</v>
      </c>
      <c r="AA78" s="85">
        <v>8.5834739514854055E-3</v>
      </c>
      <c r="AB78" s="654">
        <v>8.8000000000000005E-3</v>
      </c>
      <c r="AC78" s="654">
        <v>8.0000000000000002E-3</v>
      </c>
      <c r="AD78" s="653">
        <v>7.6E-3</v>
      </c>
      <c r="AE78" s="653">
        <v>6.8999999999999999E-3</v>
      </c>
      <c r="AF78" s="653">
        <v>7.0000000000000001E-3</v>
      </c>
      <c r="AG78" s="653">
        <v>6.6E-3</v>
      </c>
      <c r="AH78" s="653">
        <v>6.1000000000000004E-3</v>
      </c>
      <c r="AI78" s="1672">
        <v>6.0630972224654809E-3</v>
      </c>
      <c r="AJ78" s="1672">
        <v>6.0000000000000001E-3</v>
      </c>
      <c r="AK78" s="1672">
        <v>5.8999999999999999E-3</v>
      </c>
      <c r="AL78" s="1672">
        <v>5.4999999999999997E-3</v>
      </c>
      <c r="AM78" s="1673">
        <v>4.8999999999999998E-3</v>
      </c>
      <c r="AN78" s="1673">
        <v>5.0000000000000001E-3</v>
      </c>
      <c r="AO78" s="1674">
        <v>4.7999999999999996E-3</v>
      </c>
      <c r="AP78" s="1674">
        <v>4.5999999999999999E-3</v>
      </c>
      <c r="AQ78" s="1674">
        <v>4.1000000000000003E-3</v>
      </c>
      <c r="AR78" s="1673">
        <v>4.1999999999999997E-3</v>
      </c>
      <c r="AS78" s="1673">
        <v>3.8999999999999998E-3</v>
      </c>
      <c r="AT78" s="1673">
        <v>3.5999999999999999E-3</v>
      </c>
      <c r="AU78" s="1673">
        <v>3.3E-3</v>
      </c>
      <c r="AV78" s="1673">
        <v>3.0999999999999999E-3</v>
      </c>
      <c r="AW78" s="1686">
        <v>3.2000000000000002E-3</v>
      </c>
      <c r="AX78" s="1126"/>
    </row>
    <row r="79" spans="7:59" s="55" customFormat="1" ht="18" customHeight="1">
      <c r="G79" s="133" t="s">
        <v>2001</v>
      </c>
      <c r="H79" s="85">
        <v>1.4048749198203976</v>
      </c>
      <c r="I79" s="85">
        <v>1.4334660736450144</v>
      </c>
      <c r="J79" s="85">
        <v>1.293353910977193</v>
      </c>
      <c r="K79" s="85">
        <v>1.6284906549395319</v>
      </c>
      <c r="L79" s="85">
        <v>1.4700463402378425</v>
      </c>
      <c r="M79" s="85">
        <v>1.1995515197264712</v>
      </c>
      <c r="N79" s="85">
        <v>1.1872158451496737</v>
      </c>
      <c r="O79" s="85">
        <v>1.2659895048579</v>
      </c>
      <c r="P79" s="85">
        <v>1.1703114186851211</v>
      </c>
      <c r="Q79" s="85">
        <v>1.1787572769395271</v>
      </c>
      <c r="R79" s="85">
        <v>1.2215006688556487</v>
      </c>
      <c r="S79" s="85">
        <v>1.4574082821602898</v>
      </c>
      <c r="T79" s="85">
        <v>1.4401013503074498</v>
      </c>
      <c r="U79" s="85">
        <v>1.4669095517186754</v>
      </c>
      <c r="V79" s="85">
        <v>1.5868276305450388</v>
      </c>
      <c r="W79" s="85">
        <v>1.6146460253957211</v>
      </c>
      <c r="X79" s="85">
        <v>1.6559525884608681</v>
      </c>
      <c r="Y79" s="85">
        <v>1.7717576791808871</v>
      </c>
      <c r="Z79" s="85">
        <v>1.8411409450746754</v>
      </c>
      <c r="AA79" s="85">
        <v>1.0427999999999999</v>
      </c>
      <c r="AB79" s="654">
        <v>1.048</v>
      </c>
      <c r="AC79" s="654">
        <v>1.0203</v>
      </c>
      <c r="AD79" s="653">
        <v>1.0306999999999999</v>
      </c>
      <c r="AE79" s="653">
        <v>1.0791999999999999</v>
      </c>
      <c r="AF79" s="653">
        <v>1.3332999999999999</v>
      </c>
      <c r="AG79" s="653">
        <v>1.3554999999999999</v>
      </c>
      <c r="AH79" s="653">
        <v>1.3785000000000001</v>
      </c>
      <c r="AI79" s="1672">
        <v>1.3890716451059033</v>
      </c>
      <c r="AJ79" s="1672">
        <v>1.3823677068555849</v>
      </c>
      <c r="AK79" s="1672">
        <v>1.3280000000000001</v>
      </c>
      <c r="AL79" s="1672">
        <v>1.3559000000000001</v>
      </c>
      <c r="AM79" s="1673">
        <v>1.4710000000000001</v>
      </c>
      <c r="AN79" s="1673">
        <v>1.4136</v>
      </c>
      <c r="AO79" s="1674">
        <v>1.4440999999999999</v>
      </c>
      <c r="AP79" s="1674">
        <v>1.4835</v>
      </c>
      <c r="AQ79" s="1674">
        <v>1.6859</v>
      </c>
      <c r="AR79" s="1673">
        <v>1.6234</v>
      </c>
      <c r="AS79" s="1673">
        <v>1.7310000000000001</v>
      </c>
      <c r="AT79" s="1673">
        <v>1.7777000000000001</v>
      </c>
      <c r="AU79" s="1673">
        <v>2.0889000000000002</v>
      </c>
      <c r="AV79" s="1673">
        <v>2.1772</v>
      </c>
      <c r="AW79" s="1686">
        <v>2.2237</v>
      </c>
      <c r="AX79" s="1126"/>
    </row>
    <row r="80" spans="7:59" ht="18" customHeight="1">
      <c r="G80" s="801" t="s">
        <v>2000</v>
      </c>
      <c r="H80" s="85"/>
      <c r="I80" s="85"/>
      <c r="J80" s="85"/>
      <c r="K80" s="85"/>
      <c r="L80" s="85"/>
      <c r="M80" s="85"/>
      <c r="N80" s="85"/>
      <c r="O80" s="85"/>
      <c r="P80" s="85"/>
      <c r="Q80" s="85"/>
      <c r="R80" s="85"/>
      <c r="S80" s="85"/>
      <c r="T80" s="85"/>
      <c r="U80" s="85"/>
      <c r="V80" s="85"/>
      <c r="W80" s="85"/>
      <c r="X80" s="85"/>
      <c r="Y80" s="85"/>
      <c r="Z80" s="85"/>
      <c r="AA80" s="85"/>
      <c r="AB80" s="654">
        <v>1.9798</v>
      </c>
      <c r="AC80" s="654">
        <v>2.1132</v>
      </c>
      <c r="AD80" s="653">
        <v>2.1798999999999999</v>
      </c>
      <c r="AE80" s="653">
        <v>2.3471000000000002</v>
      </c>
      <c r="AF80" s="653">
        <v>2.4182000000000001</v>
      </c>
      <c r="AG80" s="653">
        <v>2.4954000000000001</v>
      </c>
      <c r="AH80" s="653">
        <v>2.6107266857475957</v>
      </c>
      <c r="AI80" s="1672">
        <v>2.6328999999999998</v>
      </c>
      <c r="AJ80" s="1672">
        <v>2.6436999999999999</v>
      </c>
      <c r="AK80" s="1672">
        <v>2.6362649449183495</v>
      </c>
      <c r="AL80" s="1672">
        <v>2.7530999999999999</v>
      </c>
      <c r="AM80" s="1673">
        <v>3.0179</v>
      </c>
      <c r="AN80" s="1673">
        <v>2.9354</v>
      </c>
      <c r="AO80" s="1674">
        <v>2.9649999999999999</v>
      </c>
      <c r="AP80" s="1674">
        <v>3.1160999999999999</v>
      </c>
      <c r="AQ80" s="1674">
        <v>3.4586999999999999</v>
      </c>
      <c r="AR80" s="1673">
        <v>3.3651</v>
      </c>
      <c r="AS80" s="1673">
        <v>3.6368999999999998</v>
      </c>
      <c r="AT80" s="1673">
        <v>3.8159999999999998</v>
      </c>
      <c r="AU80" s="1673">
        <v>4.3327999999999998</v>
      </c>
      <c r="AV80" s="1673">
        <v>4.5454999999999997</v>
      </c>
      <c r="AW80" s="1686">
        <v>4.5136000000000003</v>
      </c>
      <c r="AX80" s="1126"/>
    </row>
    <row r="81" spans="7:53" ht="18" customHeight="1">
      <c r="G81" s="229" t="s">
        <v>1376</v>
      </c>
      <c r="H81" s="654"/>
      <c r="I81" s="654"/>
      <c r="J81" s="654"/>
      <c r="K81" s="654"/>
      <c r="L81" s="654"/>
      <c r="M81" s="654"/>
      <c r="N81" s="654"/>
      <c r="O81" s="654">
        <v>0.15377111536967833</v>
      </c>
      <c r="P81" s="654">
        <v>0.15265452416248701</v>
      </c>
      <c r="Q81" s="654">
        <v>0.1539060805626295</v>
      </c>
      <c r="R81" s="654">
        <v>0.15583828020099008</v>
      </c>
      <c r="S81" s="654">
        <v>0.15534167925042036</v>
      </c>
      <c r="T81" s="654">
        <v>0.15857955501964471</v>
      </c>
      <c r="U81" s="654">
        <v>0.15855492145307193</v>
      </c>
      <c r="V81" s="654">
        <v>0.15735413900392509</v>
      </c>
      <c r="W81" s="654">
        <v>0.15482486382104937</v>
      </c>
      <c r="X81" s="654">
        <v>0.15305396887431916</v>
      </c>
      <c r="Y81" s="654">
        <v>0.15111122254647377</v>
      </c>
      <c r="Z81" s="654">
        <v>0.15216499468720776</v>
      </c>
      <c r="AA81" s="654">
        <v>0.1527</v>
      </c>
      <c r="AB81" s="654">
        <v>0.15679999999999999</v>
      </c>
      <c r="AC81" s="654">
        <v>0.1535</v>
      </c>
      <c r="AD81" s="654">
        <v>0.15390000000000001</v>
      </c>
      <c r="AE81" s="654">
        <v>0.15229999999999999</v>
      </c>
      <c r="AF81" s="654">
        <v>0.15094187106450063</v>
      </c>
      <c r="AG81" s="654">
        <v>0.1512</v>
      </c>
      <c r="AH81" s="654">
        <v>0.14910000000000001</v>
      </c>
      <c r="AI81" s="1672">
        <v>0.14599999999999999</v>
      </c>
      <c r="AJ81" s="1672">
        <v>0.14760000000000001</v>
      </c>
      <c r="AK81" s="1672">
        <v>0.15038990633410407</v>
      </c>
      <c r="AL81" s="1672">
        <v>0.1525</v>
      </c>
      <c r="AM81" s="1673">
        <v>0.14480000000000001</v>
      </c>
      <c r="AN81" s="1673">
        <v>0.14080000000000001</v>
      </c>
      <c r="AO81" s="1674">
        <v>0.1424</v>
      </c>
      <c r="AP81" s="1677">
        <v>0.14649999999999999</v>
      </c>
      <c r="AQ81" s="1677">
        <v>0.15279999999999999</v>
      </c>
      <c r="AR81" s="1672">
        <v>0.16039999999999999</v>
      </c>
      <c r="AS81" s="1672">
        <v>0.16070000000000001</v>
      </c>
      <c r="AT81" s="1672">
        <v>0.16120000000000001</v>
      </c>
      <c r="AU81" s="1673">
        <v>0.15770000000000001</v>
      </c>
      <c r="AV81" s="1672">
        <v>0.15920000000000001</v>
      </c>
      <c r="AW81" s="1829">
        <v>0.15640000000000001</v>
      </c>
      <c r="AX81" s="1913"/>
    </row>
    <row r="82" spans="7:53" ht="18" customHeight="1">
      <c r="G82" s="229" t="s">
        <v>1377</v>
      </c>
      <c r="H82" s="657"/>
      <c r="I82" s="657"/>
      <c r="J82" s="657"/>
      <c r="K82" s="657"/>
      <c r="L82" s="657"/>
      <c r="M82" s="657"/>
      <c r="N82" s="657"/>
      <c r="O82" s="657">
        <v>0.12784247061894702</v>
      </c>
      <c r="P82" s="657">
        <v>0.12873535605301956</v>
      </c>
      <c r="Q82" s="657">
        <v>0.13024679297096403</v>
      </c>
      <c r="R82" s="657">
        <v>0.1323495069190995</v>
      </c>
      <c r="S82" s="657">
        <v>0.13185932438625947</v>
      </c>
      <c r="T82" s="657">
        <v>0.1382125117036368</v>
      </c>
      <c r="U82" s="657">
        <v>0.13824848457625372</v>
      </c>
      <c r="V82" s="657">
        <v>0.13713129936126262</v>
      </c>
      <c r="W82" s="657">
        <v>0.13469810040840732</v>
      </c>
      <c r="X82" s="657">
        <v>0.13547676398787464</v>
      </c>
      <c r="Y82" s="657">
        <v>0.13378876470691362</v>
      </c>
      <c r="Z82" s="657">
        <v>0.13514571320095095</v>
      </c>
      <c r="AA82" s="688">
        <v>0.14249999999999999</v>
      </c>
      <c r="AB82" s="657">
        <v>0.14849999999999999</v>
      </c>
      <c r="AC82" s="657">
        <v>0.14649999999999999</v>
      </c>
      <c r="AD82" s="657">
        <v>0.14760000000000001</v>
      </c>
      <c r="AE82" s="657">
        <v>0.14599999999999999</v>
      </c>
      <c r="AF82" s="657">
        <v>0.14609870648002177</v>
      </c>
      <c r="AG82" s="657">
        <v>0.1457</v>
      </c>
      <c r="AH82" s="654">
        <v>0.14380000000000001</v>
      </c>
      <c r="AI82" s="1672">
        <v>0.13969999999999999</v>
      </c>
      <c r="AJ82" s="1672">
        <v>0.1411</v>
      </c>
      <c r="AK82" s="1672">
        <v>0.14230000000000001</v>
      </c>
      <c r="AL82" s="1672">
        <v>0.14349999999999999</v>
      </c>
      <c r="AM82" s="1673">
        <v>0.1358</v>
      </c>
      <c r="AN82" s="1673">
        <v>0.13020000000000001</v>
      </c>
      <c r="AO82" s="1674">
        <v>0.12909999999999999</v>
      </c>
      <c r="AP82" s="1677">
        <v>0.13059999999999999</v>
      </c>
      <c r="AQ82" s="1677">
        <v>0.13300000000000001</v>
      </c>
      <c r="AR82" s="1672">
        <v>0.13789999999999999</v>
      </c>
      <c r="AS82" s="1672">
        <v>0.13730000000000001</v>
      </c>
      <c r="AT82" s="1672">
        <v>0.13919999999999999</v>
      </c>
      <c r="AU82" s="1673">
        <v>0.1346</v>
      </c>
      <c r="AV82" s="1672">
        <v>0.1343</v>
      </c>
      <c r="AW82" s="1829">
        <v>0.1293</v>
      </c>
      <c r="AX82" s="1913"/>
    </row>
    <row r="83" spans="7:53" ht="18" customHeight="1">
      <c r="G83" s="650" t="s">
        <v>1</v>
      </c>
      <c r="H83" s="651"/>
      <c r="I83" s="651"/>
      <c r="J83" s="651"/>
      <c r="K83" s="651"/>
      <c r="L83" s="651"/>
      <c r="M83" s="651"/>
      <c r="N83" s="651"/>
      <c r="O83" s="651"/>
      <c r="P83" s="651"/>
      <c r="Q83" s="651"/>
      <c r="R83" s="651"/>
      <c r="S83" s="651"/>
      <c r="T83" s="651"/>
      <c r="U83" s="651"/>
      <c r="V83" s="651"/>
      <c r="W83" s="651"/>
      <c r="X83" s="651"/>
      <c r="Y83" s="651"/>
      <c r="Z83" s="651"/>
      <c r="AA83" s="652"/>
      <c r="AB83" s="919" t="s">
        <v>891</v>
      </c>
      <c r="AC83" s="918" t="s">
        <v>1322</v>
      </c>
      <c r="AD83" s="918" t="s">
        <v>1323</v>
      </c>
      <c r="AE83" s="918" t="s">
        <v>1301</v>
      </c>
      <c r="AF83" s="918" t="s">
        <v>1324</v>
      </c>
      <c r="AG83" s="918" t="s">
        <v>1330</v>
      </c>
      <c r="AH83" s="918" t="s">
        <v>1490</v>
      </c>
      <c r="AI83" s="1669" t="s">
        <v>1491</v>
      </c>
      <c r="AJ83" s="1669" t="s">
        <v>1516</v>
      </c>
      <c r="AK83" s="1669" t="s">
        <v>1777</v>
      </c>
      <c r="AL83" s="1669" t="s">
        <v>1784</v>
      </c>
      <c r="AM83" s="1687" t="s">
        <v>1844</v>
      </c>
      <c r="AN83" s="1687" t="s">
        <v>1913</v>
      </c>
      <c r="AO83" s="1688" t="s">
        <v>1920</v>
      </c>
      <c r="AP83" s="1687" t="s">
        <v>1950</v>
      </c>
      <c r="AQ83" s="1689" t="s">
        <v>2008</v>
      </c>
      <c r="AR83" s="1687" t="s">
        <v>2029</v>
      </c>
      <c r="AS83" s="1687" t="s">
        <v>2056</v>
      </c>
      <c r="AT83" s="1670" t="s">
        <v>2078</v>
      </c>
      <c r="AU83" s="1669" t="s">
        <v>2081</v>
      </c>
      <c r="AV83" s="1670" t="s">
        <v>2167</v>
      </c>
      <c r="AW83" s="1670" t="s">
        <v>2168</v>
      </c>
      <c r="AX83" s="1232"/>
    </row>
    <row r="84" spans="7:53" ht="18" customHeight="1">
      <c r="G84" s="133" t="s">
        <v>170</v>
      </c>
      <c r="H84" s="85">
        <v>7.9000000000000008E-3</v>
      </c>
      <c r="I84" s="85">
        <v>7.1999999999999998E-3</v>
      </c>
      <c r="J84" s="85">
        <v>4.7999999999999996E-3</v>
      </c>
      <c r="K84" s="85">
        <v>2.3999999999999998E-3</v>
      </c>
      <c r="L84" s="85">
        <v>4.4999999999999997E-3</v>
      </c>
      <c r="M84" s="85">
        <v>8.9999999999999998E-4</v>
      </c>
      <c r="N84" s="85">
        <v>4.4999999999999997E-3</v>
      </c>
      <c r="O84" s="85">
        <v>2.5999999999999999E-3</v>
      </c>
      <c r="P84" s="85">
        <v>3.7000000000000002E-3</v>
      </c>
      <c r="Q84" s="85">
        <v>4.3E-3</v>
      </c>
      <c r="R84" s="85">
        <v>5.1999999999999998E-3</v>
      </c>
      <c r="S84" s="85">
        <v>2.2000000000000001E-3</v>
      </c>
      <c r="T84" s="85">
        <v>6.7999999999999996E-3</v>
      </c>
      <c r="U84" s="85">
        <v>3.5999999999999999E-3</v>
      </c>
      <c r="V84" s="85">
        <v>3.3E-3</v>
      </c>
      <c r="W84" s="85">
        <v>2E-3</v>
      </c>
      <c r="X84" s="85">
        <v>5.3E-3</v>
      </c>
      <c r="Y84" s="85">
        <v>4.7999999999999996E-3</v>
      </c>
      <c r="Z84" s="85">
        <v>5.5999999999999999E-3</v>
      </c>
      <c r="AA84" s="744" t="s">
        <v>1283</v>
      </c>
      <c r="AB84" s="654">
        <v>8.6E-3</v>
      </c>
      <c r="AC84" s="654">
        <v>7.0000000000000001E-3</v>
      </c>
      <c r="AD84" s="653">
        <v>7.7999999999999996E-3</v>
      </c>
      <c r="AE84" s="653">
        <v>4.1000000000000003E-3</v>
      </c>
      <c r="AF84" s="653">
        <v>8.2000000000000007E-3</v>
      </c>
      <c r="AG84" s="653">
        <v>7.7000000000000002E-3</v>
      </c>
      <c r="AH84" s="653">
        <v>8.2000000000000007E-3</v>
      </c>
      <c r="AI84" s="1672">
        <v>2.0135086395357809E-3</v>
      </c>
      <c r="AJ84" s="1672">
        <v>6.4000000000000003E-3</v>
      </c>
      <c r="AK84" s="1672">
        <v>7.9000000000000008E-3</v>
      </c>
      <c r="AL84" s="1672">
        <v>7.4000000000000003E-3</v>
      </c>
      <c r="AM84" s="1673">
        <v>4.4999999999999997E-3</v>
      </c>
      <c r="AN84" s="1673">
        <v>5.8999999999999999E-3</v>
      </c>
      <c r="AO84" s="1674">
        <v>6.4999999999999997E-3</v>
      </c>
      <c r="AP84" s="1674">
        <v>6.0000000000000001E-3</v>
      </c>
      <c r="AQ84" s="1674">
        <v>3.8E-3</v>
      </c>
      <c r="AR84" s="1673">
        <v>6.3E-3</v>
      </c>
      <c r="AS84" s="1673">
        <v>6.4999999999999997E-3</v>
      </c>
      <c r="AT84" s="1673">
        <v>6.6E-3</v>
      </c>
      <c r="AU84" s="1673">
        <v>2.8E-3</v>
      </c>
      <c r="AV84" s="1673">
        <v>8.0999999999999996E-3</v>
      </c>
      <c r="AW84" s="1675">
        <v>6.0000000000000001E-3</v>
      </c>
      <c r="AX84" s="1232"/>
    </row>
    <row r="85" spans="7:53" ht="18" customHeight="1">
      <c r="G85" s="133" t="s">
        <v>171</v>
      </c>
      <c r="H85" s="85">
        <v>7.9000000000000008E-3</v>
      </c>
      <c r="I85" s="85">
        <v>7.4999999999999997E-3</v>
      </c>
      <c r="J85" s="85">
        <v>6.6E-3</v>
      </c>
      <c r="K85" s="85">
        <v>5.5999999999999999E-3</v>
      </c>
      <c r="L85" s="85">
        <v>4.4999999999999997E-3</v>
      </c>
      <c r="M85" s="85">
        <v>2.7000000000000001E-3</v>
      </c>
      <c r="N85" s="85">
        <v>3.3E-3</v>
      </c>
      <c r="O85" s="85">
        <v>3.0999999999999999E-3</v>
      </c>
      <c r="P85" s="85">
        <v>3.7000000000000002E-3</v>
      </c>
      <c r="Q85" s="85">
        <v>4.0000000000000001E-3</v>
      </c>
      <c r="R85" s="85">
        <v>4.4000000000000003E-3</v>
      </c>
      <c r="S85" s="85">
        <v>3.8E-3</v>
      </c>
      <c r="T85" s="85">
        <v>6.7999999999999996E-3</v>
      </c>
      <c r="U85" s="85">
        <v>5.1999999999999998E-3</v>
      </c>
      <c r="V85" s="85">
        <v>4.5999999999999999E-3</v>
      </c>
      <c r="W85" s="85">
        <v>3.8999999999999998E-3</v>
      </c>
      <c r="X85" s="85">
        <v>5.3E-3</v>
      </c>
      <c r="Y85" s="85">
        <v>5.0000000000000001E-3</v>
      </c>
      <c r="Z85" s="85">
        <v>5.1999999999999998E-3</v>
      </c>
      <c r="AA85" s="85">
        <v>3.2000000000000002E-3</v>
      </c>
      <c r="AB85" s="654">
        <v>8.6E-3</v>
      </c>
      <c r="AC85" s="654">
        <v>7.7999999999999996E-3</v>
      </c>
      <c r="AD85" s="653">
        <v>7.7999999999999996E-3</v>
      </c>
      <c r="AE85" s="653">
        <v>6.7999999999999996E-3</v>
      </c>
      <c r="AF85" s="653">
        <v>8.2000000000000007E-3</v>
      </c>
      <c r="AG85" s="653">
        <v>8.0000000000000002E-3</v>
      </c>
      <c r="AH85" s="653">
        <v>8.0000000000000002E-3</v>
      </c>
      <c r="AI85" s="1672">
        <v>6.5111480642332589E-3</v>
      </c>
      <c r="AJ85" s="1672">
        <v>6.4000000000000003E-3</v>
      </c>
      <c r="AK85" s="1672">
        <v>7.1999999999999998E-3</v>
      </c>
      <c r="AL85" s="1672">
        <v>7.3000000000000001E-3</v>
      </c>
      <c r="AM85" s="1673">
        <v>6.4999999999999997E-3</v>
      </c>
      <c r="AN85" s="1673">
        <v>5.8999999999999999E-3</v>
      </c>
      <c r="AO85" s="1674">
        <v>6.1999999999999998E-3</v>
      </c>
      <c r="AP85" s="1674">
        <v>6.1000000000000004E-3</v>
      </c>
      <c r="AQ85" s="1674">
        <v>5.4999999999999997E-3</v>
      </c>
      <c r="AR85" s="1673">
        <v>6.3E-3</v>
      </c>
      <c r="AS85" s="1673">
        <v>6.4000000000000003E-3</v>
      </c>
      <c r="AT85" s="1673">
        <v>6.4999999999999997E-3</v>
      </c>
      <c r="AU85" s="1673">
        <v>5.4999999999999997E-3</v>
      </c>
      <c r="AV85" s="1673">
        <v>8.0999999999999996E-3</v>
      </c>
      <c r="AW85" s="1675">
        <v>7.0000000000000001E-3</v>
      </c>
      <c r="AX85" s="1232"/>
    </row>
    <row r="86" spans="7:53" ht="18" customHeight="1">
      <c r="G86" s="133" t="s">
        <v>172</v>
      </c>
      <c r="H86" s="85">
        <v>0.111</v>
      </c>
      <c r="I86" s="85">
        <v>9.98E-2</v>
      </c>
      <c r="J86" s="85">
        <v>6.6400000000000001E-2</v>
      </c>
      <c r="K86" s="85">
        <v>3.15E-2</v>
      </c>
      <c r="L86" s="85">
        <v>5.7799999999999997E-2</v>
      </c>
      <c r="M86" s="85">
        <v>1.18E-2</v>
      </c>
      <c r="N86" s="85">
        <v>5.8700000000000002E-2</v>
      </c>
      <c r="O86" s="85">
        <v>3.3099999999999997E-2</v>
      </c>
      <c r="P86" s="85">
        <v>4.7199999999999999E-2</v>
      </c>
      <c r="Q86" s="85">
        <v>5.45E-2</v>
      </c>
      <c r="R86" s="85">
        <v>6.4500000000000002E-2</v>
      </c>
      <c r="S86" s="85">
        <v>2.7E-2</v>
      </c>
      <c r="T86" s="85">
        <v>8.6099999999999996E-2</v>
      </c>
      <c r="U86" s="85">
        <v>4.5499999999999999E-2</v>
      </c>
      <c r="V86" s="85">
        <v>4.1500000000000002E-2</v>
      </c>
      <c r="W86" s="85">
        <v>2.53E-2</v>
      </c>
      <c r="X86" s="85">
        <v>6.7900000000000002E-2</v>
      </c>
      <c r="Y86" s="85">
        <v>6.1800000000000001E-2</v>
      </c>
      <c r="Z86" s="85">
        <v>7.2099999999999997E-2</v>
      </c>
      <c r="AA86" s="744" t="s">
        <v>1283</v>
      </c>
      <c r="AB86" s="654">
        <v>0.1129</v>
      </c>
      <c r="AC86" s="654">
        <v>9.0800000000000006E-2</v>
      </c>
      <c r="AD86" s="653">
        <v>0.1022</v>
      </c>
      <c r="AE86" s="653">
        <v>5.2900000000000003E-2</v>
      </c>
      <c r="AF86" s="653">
        <v>0.10920000000000001</v>
      </c>
      <c r="AG86" s="653">
        <v>0.1038</v>
      </c>
      <c r="AH86" s="653">
        <v>0.1106</v>
      </c>
      <c r="AI86" s="1672">
        <v>2.7008058129628115E-2</v>
      </c>
      <c r="AJ86" s="1672">
        <v>8.7099999999999997E-2</v>
      </c>
      <c r="AK86" s="1672">
        <v>0.10879999999999999</v>
      </c>
      <c r="AL86" s="1672">
        <v>9.9500000000000005E-2</v>
      </c>
      <c r="AM86" s="1673">
        <v>5.96E-2</v>
      </c>
      <c r="AN86" s="1673">
        <v>8.1799999999999998E-2</v>
      </c>
      <c r="AO86" s="1674">
        <v>9.1899999999999996E-2</v>
      </c>
      <c r="AP86" s="1674">
        <v>8.6599999999999996E-2</v>
      </c>
      <c r="AQ86" s="1674">
        <v>5.57E-2</v>
      </c>
      <c r="AR86" s="1673">
        <v>9.2999999999999999E-2</v>
      </c>
      <c r="AS86" s="1673">
        <v>9.7100000000000006E-2</v>
      </c>
      <c r="AT86" s="1673">
        <v>9.7299999999999998E-2</v>
      </c>
      <c r="AU86" s="1673">
        <v>4.7399999999999998E-2</v>
      </c>
      <c r="AV86" s="1673">
        <v>0.1221</v>
      </c>
      <c r="AW86" s="1675">
        <v>9.2899999999999996E-2</v>
      </c>
      <c r="AX86" s="1126"/>
    </row>
    <row r="87" spans="7:53" ht="18" customHeight="1">
      <c r="G87" s="133" t="s">
        <v>173</v>
      </c>
      <c r="H87" s="85">
        <v>0.111</v>
      </c>
      <c r="I87" s="85">
        <v>0.1047</v>
      </c>
      <c r="J87" s="85">
        <v>9.1300000000000006E-2</v>
      </c>
      <c r="K87" s="85">
        <v>7.5800000000000006E-2</v>
      </c>
      <c r="L87" s="85">
        <v>5.7799999999999997E-2</v>
      </c>
      <c r="M87" s="85">
        <v>3.4799999999999998E-2</v>
      </c>
      <c r="N87" s="85">
        <v>4.2700000000000002E-2</v>
      </c>
      <c r="O87" s="85">
        <v>4.02E-2</v>
      </c>
      <c r="P87" s="85">
        <v>4.7199999999999999E-2</v>
      </c>
      <c r="Q87" s="85">
        <v>5.1299999999999998E-2</v>
      </c>
      <c r="R87" s="85">
        <v>5.62E-2</v>
      </c>
      <c r="S87" s="85">
        <v>4.9000000000000002E-2</v>
      </c>
      <c r="T87" s="85">
        <v>8.6099999999999996E-2</v>
      </c>
      <c r="U87" s="85">
        <v>6.5699999999999995E-2</v>
      </c>
      <c r="V87" s="85">
        <v>5.7599999999999998E-2</v>
      </c>
      <c r="W87" s="85">
        <v>4.9399999999999999E-2</v>
      </c>
      <c r="X87" s="85">
        <v>6.7900000000000002E-2</v>
      </c>
      <c r="Y87" s="85">
        <v>6.4799999999999996E-2</v>
      </c>
      <c r="Z87" s="85">
        <v>6.7199999999999996E-2</v>
      </c>
      <c r="AA87" s="85">
        <v>4.1700000000000001E-2</v>
      </c>
      <c r="AB87" s="654">
        <v>0.1129</v>
      </c>
      <c r="AC87" s="654">
        <v>0.1016</v>
      </c>
      <c r="AD87" s="653">
        <v>0.1018</v>
      </c>
      <c r="AE87" s="653">
        <v>8.9300000000000004E-2</v>
      </c>
      <c r="AF87" s="653">
        <v>0.10920000000000001</v>
      </c>
      <c r="AG87" s="653">
        <v>0.1062</v>
      </c>
      <c r="AH87" s="653">
        <v>0.1076</v>
      </c>
      <c r="AI87" s="1672">
        <v>8.7084697886407506E-2</v>
      </c>
      <c r="AJ87" s="1672">
        <v>8.7099999999999997E-2</v>
      </c>
      <c r="AK87" s="1672">
        <v>9.7900000000000001E-2</v>
      </c>
      <c r="AL87" s="1672">
        <v>9.8199999999999996E-2</v>
      </c>
      <c r="AM87" s="1673">
        <v>8.8200000000000001E-2</v>
      </c>
      <c r="AN87" s="1673">
        <v>8.1799999999999998E-2</v>
      </c>
      <c r="AO87" s="1674">
        <v>8.6699999999999999E-2</v>
      </c>
      <c r="AP87" s="1674">
        <v>8.6699999999999999E-2</v>
      </c>
      <c r="AQ87" s="1674">
        <v>7.8600000000000003E-2</v>
      </c>
      <c r="AR87" s="1673">
        <v>9.2999999999999999E-2</v>
      </c>
      <c r="AS87" s="1673">
        <v>9.4799999999999995E-2</v>
      </c>
      <c r="AT87" s="1673">
        <v>9.5299999999999996E-2</v>
      </c>
      <c r="AU87" s="1673">
        <v>8.3000000000000004E-2</v>
      </c>
      <c r="AV87" s="1673">
        <v>0.1221</v>
      </c>
      <c r="AW87" s="1675">
        <v>0.10730000000000001</v>
      </c>
      <c r="AX87" s="1126"/>
    </row>
    <row r="88" spans="7:53" ht="18" customHeight="1">
      <c r="G88" s="133" t="s">
        <v>239</v>
      </c>
      <c r="H88" s="85">
        <v>2.2700000000000001E-2</v>
      </c>
      <c r="I88" s="85">
        <v>2.23E-2</v>
      </c>
      <c r="J88" s="85">
        <v>2.12E-2</v>
      </c>
      <c r="K88" s="85">
        <v>2.0799999999999999E-2</v>
      </c>
      <c r="L88" s="85">
        <v>2.0400000000000001E-2</v>
      </c>
      <c r="M88" s="85">
        <v>1.9599999999999999E-2</v>
      </c>
      <c r="N88" s="85">
        <v>1.8499999999999999E-2</v>
      </c>
      <c r="O88" s="85">
        <v>1.7899999999999999E-2</v>
      </c>
      <c r="P88" s="85">
        <v>1.78E-2</v>
      </c>
      <c r="Q88" s="85">
        <v>1.8200000000000001E-2</v>
      </c>
      <c r="R88" s="85">
        <v>1.8499999999999999E-2</v>
      </c>
      <c r="S88" s="85">
        <v>1.7899999999999999E-2</v>
      </c>
      <c r="T88" s="85">
        <v>1.72E-2</v>
      </c>
      <c r="U88" s="85">
        <v>1.6E-2</v>
      </c>
      <c r="V88" s="85">
        <v>1.6E-2</v>
      </c>
      <c r="W88" s="85">
        <v>1.5299999999999999E-2</v>
      </c>
      <c r="X88" s="85">
        <v>1.5599999999999999E-2</v>
      </c>
      <c r="Y88" s="85">
        <v>1.5800000000000002E-2</v>
      </c>
      <c r="Z88" s="85">
        <v>1.5800000000000002E-2</v>
      </c>
      <c r="AA88" s="85">
        <v>1.61E-2</v>
      </c>
      <c r="AB88" s="654">
        <v>1.66E-2</v>
      </c>
      <c r="AC88" s="654">
        <v>1.72E-2</v>
      </c>
      <c r="AD88" s="653">
        <v>1.7399999999999999E-2</v>
      </c>
      <c r="AE88" s="653">
        <v>1.7100000000000001E-2</v>
      </c>
      <c r="AF88" s="653">
        <v>1.7100000000000001E-2</v>
      </c>
      <c r="AG88" s="653">
        <v>1.7100000000000001E-2</v>
      </c>
      <c r="AH88" s="653">
        <v>1.72E-2</v>
      </c>
      <c r="AI88" s="1672">
        <v>1.7000000000000001E-2</v>
      </c>
      <c r="AJ88" s="1672">
        <v>1.7100000000000001E-2</v>
      </c>
      <c r="AK88" s="1672">
        <v>1.7000000000000001E-2</v>
      </c>
      <c r="AL88" s="1672">
        <v>1.67E-2</v>
      </c>
      <c r="AM88" s="1673">
        <v>1.61E-2</v>
      </c>
      <c r="AN88" s="1673">
        <v>1.5599999999999999E-2</v>
      </c>
      <c r="AO88" s="1674">
        <v>1.4999999999999999E-2</v>
      </c>
      <c r="AP88" s="1674">
        <v>1.49E-2</v>
      </c>
      <c r="AQ88" s="1674">
        <v>1.5100000000000001E-2</v>
      </c>
      <c r="AR88" s="1673">
        <v>1.5599999999999999E-2</v>
      </c>
      <c r="AS88" s="1673">
        <v>1.5599999999999999E-2</v>
      </c>
      <c r="AT88" s="1673">
        <v>1.5800000000000002E-2</v>
      </c>
      <c r="AU88" s="1673">
        <v>1.61E-2</v>
      </c>
      <c r="AV88" s="1673">
        <v>1.66E-2</v>
      </c>
      <c r="AW88" s="1675">
        <v>1.7299999999999999E-2</v>
      </c>
      <c r="AX88" s="1126"/>
    </row>
    <row r="89" spans="7:53" ht="18" customHeight="1">
      <c r="G89" s="133" t="s">
        <v>240</v>
      </c>
      <c r="H89" s="85">
        <v>2.2700000000000001E-2</v>
      </c>
      <c r="I89" s="85">
        <v>2.2499999999999999E-2</v>
      </c>
      <c r="J89" s="85">
        <v>2.2100000000000002E-2</v>
      </c>
      <c r="K89" s="85">
        <v>2.18E-2</v>
      </c>
      <c r="L89" s="85">
        <v>2.0400000000000001E-2</v>
      </c>
      <c r="M89" s="85">
        <v>0.02</v>
      </c>
      <c r="N89" s="85">
        <v>1.95E-2</v>
      </c>
      <c r="O89" s="85">
        <v>1.9099999999999999E-2</v>
      </c>
      <c r="P89" s="85">
        <v>1.78E-2</v>
      </c>
      <c r="Q89" s="85">
        <v>1.7999999999999999E-2</v>
      </c>
      <c r="R89" s="85">
        <v>1.8200000000000001E-2</v>
      </c>
      <c r="S89" s="85">
        <v>1.8100000000000002E-2</v>
      </c>
      <c r="T89" s="85">
        <v>1.72E-2</v>
      </c>
      <c r="U89" s="85">
        <v>1.66E-2</v>
      </c>
      <c r="V89" s="85">
        <v>1.6400000000000001E-2</v>
      </c>
      <c r="W89" s="85">
        <v>1.61E-2</v>
      </c>
      <c r="X89" s="85">
        <v>1.5599999999999999E-2</v>
      </c>
      <c r="Y89" s="85">
        <v>1.5699999999999999E-2</v>
      </c>
      <c r="Z89" s="85">
        <v>1.5699999999999999E-2</v>
      </c>
      <c r="AA89" s="85">
        <v>1.5800000000000002E-2</v>
      </c>
      <c r="AB89" s="654">
        <v>1.66E-2</v>
      </c>
      <c r="AC89" s="654">
        <v>1.6899999999999998E-2</v>
      </c>
      <c r="AD89" s="653">
        <v>1.7100000000000001E-2</v>
      </c>
      <c r="AE89" s="653">
        <v>1.7100000000000001E-2</v>
      </c>
      <c r="AF89" s="653">
        <v>1.7100000000000001E-2</v>
      </c>
      <c r="AG89" s="653">
        <v>1.7100000000000001E-2</v>
      </c>
      <c r="AH89" s="653">
        <v>1.7100000000000001E-2</v>
      </c>
      <c r="AI89" s="1672">
        <v>1.7100000000000001E-2</v>
      </c>
      <c r="AJ89" s="1672">
        <v>1.7100000000000001E-2</v>
      </c>
      <c r="AK89" s="1672">
        <v>1.7000000000000001E-2</v>
      </c>
      <c r="AL89" s="1672">
        <v>1.6899999999999998E-2</v>
      </c>
      <c r="AM89" s="1673">
        <v>1.67E-2</v>
      </c>
      <c r="AN89" s="1673">
        <v>1.5599999999999999E-2</v>
      </c>
      <c r="AO89" s="1674">
        <v>1.5299999999999999E-2</v>
      </c>
      <c r="AP89" s="1674">
        <v>1.52E-2</v>
      </c>
      <c r="AQ89" s="1674">
        <v>1.5100000000000001E-2</v>
      </c>
      <c r="AR89" s="1673">
        <v>1.5599999999999999E-2</v>
      </c>
      <c r="AS89" s="1673">
        <v>1.5599999999999999E-2</v>
      </c>
      <c r="AT89" s="1673">
        <v>1.5699999999999999E-2</v>
      </c>
      <c r="AU89" s="1673">
        <v>1.5800000000000002E-2</v>
      </c>
      <c r="AV89" s="1673">
        <v>1.66E-2</v>
      </c>
      <c r="AW89" s="1675">
        <v>1.6899999999999998E-2</v>
      </c>
      <c r="AX89" s="1126"/>
    </row>
    <row r="90" spans="7:53" ht="18" customHeight="1">
      <c r="G90" s="133" t="s">
        <v>175</v>
      </c>
      <c r="H90" s="85">
        <v>0.45448609826432335</v>
      </c>
      <c r="I90" s="85">
        <v>0.47453068086298683</v>
      </c>
      <c r="J90" s="85">
        <v>0.51630400504572693</v>
      </c>
      <c r="K90" s="85">
        <v>0.5902075572112826</v>
      </c>
      <c r="L90" s="85">
        <v>0.57079886070798869</v>
      </c>
      <c r="M90" s="85">
        <v>0.61640938887714103</v>
      </c>
      <c r="N90" s="85">
        <v>0.51316446219116552</v>
      </c>
      <c r="O90" s="85">
        <v>0.61118233618233619</v>
      </c>
      <c r="P90" s="85">
        <v>0.60688510392609707</v>
      </c>
      <c r="Q90" s="85">
        <v>0.5949761262196388</v>
      </c>
      <c r="R90" s="85">
        <v>0.5549227013832384</v>
      </c>
      <c r="S90" s="85">
        <v>0.64113539085379589</v>
      </c>
      <c r="T90" s="85">
        <v>0.65635238441936661</v>
      </c>
      <c r="U90" s="85">
        <v>0.70788115993595446</v>
      </c>
      <c r="V90" s="85">
        <v>0.66728266109593448</v>
      </c>
      <c r="W90" s="85">
        <v>0.62008397480755773</v>
      </c>
      <c r="X90" s="85">
        <v>0.62322599236366261</v>
      </c>
      <c r="Y90" s="85">
        <v>0.60399231719028679</v>
      </c>
      <c r="Z90" s="85">
        <v>0.54437148852636574</v>
      </c>
      <c r="AA90" s="85">
        <v>1.2373686483374118</v>
      </c>
      <c r="AB90" s="654">
        <v>0.51780000000000004</v>
      </c>
      <c r="AC90" s="654">
        <v>0.56020000000000003</v>
      </c>
      <c r="AD90" s="653">
        <v>0.46750000000000003</v>
      </c>
      <c r="AE90" s="653">
        <v>0.72589999999999999</v>
      </c>
      <c r="AF90" s="1233">
        <v>0.501</v>
      </c>
      <c r="AG90" s="1233">
        <v>0.49099999999999999</v>
      </c>
      <c r="AH90" s="1233">
        <v>0.45200000000000001</v>
      </c>
      <c r="AI90" s="1682">
        <v>0.76600000000000001</v>
      </c>
      <c r="AJ90" s="1682">
        <v>0.53900000000000003</v>
      </c>
      <c r="AK90" s="1682">
        <v>0.48299999999999998</v>
      </c>
      <c r="AL90" s="1682">
        <v>0.46400000000000002</v>
      </c>
      <c r="AM90" s="1683">
        <v>0.64</v>
      </c>
      <c r="AN90" s="1683">
        <v>0.49390000000000001</v>
      </c>
      <c r="AO90" s="1684">
        <v>0.48599999999999999</v>
      </c>
      <c r="AP90" s="1684">
        <v>0.47699999999999998</v>
      </c>
      <c r="AQ90" s="1684">
        <v>0.67900000000000005</v>
      </c>
      <c r="AR90" s="1683">
        <v>0.50409999999999999</v>
      </c>
      <c r="AS90" s="1683">
        <v>0.47399999999999998</v>
      </c>
      <c r="AT90" s="1683">
        <v>0.47899999999999998</v>
      </c>
      <c r="AU90" s="1683">
        <v>0.62239999999999995</v>
      </c>
      <c r="AV90" s="1683">
        <v>0.45490000000000003</v>
      </c>
      <c r="AW90" s="1685">
        <v>0.48130000000000001</v>
      </c>
      <c r="AX90" s="1126"/>
    </row>
    <row r="91" spans="7:53" s="847" customFormat="1" ht="18" customHeight="1">
      <c r="G91" s="133" t="s">
        <v>176</v>
      </c>
      <c r="H91" s="85">
        <v>0.45448609826432335</v>
      </c>
      <c r="I91" s="85">
        <v>0.46436064487632506</v>
      </c>
      <c r="J91" s="85">
        <v>0.48017435050596208</v>
      </c>
      <c r="K91" s="85">
        <v>0.50236080451312237</v>
      </c>
      <c r="L91" s="85">
        <v>0.57079886070798869</v>
      </c>
      <c r="M91" s="85">
        <v>0.59316351570870629</v>
      </c>
      <c r="N91" s="85">
        <v>0.56464491448143939</v>
      </c>
      <c r="O91" s="85">
        <v>0.57571905560922687</v>
      </c>
      <c r="P91" s="85">
        <v>0.60688510392609707</v>
      </c>
      <c r="Q91" s="85">
        <v>0.60080545448122369</v>
      </c>
      <c r="R91" s="85">
        <v>0.58508883985599813</v>
      </c>
      <c r="S91" s="85">
        <v>0.59832895763854388</v>
      </c>
      <c r="T91" s="85">
        <v>0.65635238441936661</v>
      </c>
      <c r="U91" s="85">
        <v>0.68475063729655528</v>
      </c>
      <c r="V91" s="85">
        <v>0.67969984202211697</v>
      </c>
      <c r="W91" s="85">
        <v>0.6648411064987616</v>
      </c>
      <c r="X91" s="85">
        <v>0.62322599236366261</v>
      </c>
      <c r="Y91" s="85">
        <v>0.61337362521522198</v>
      </c>
      <c r="Z91" s="85">
        <v>0.5897945965951148</v>
      </c>
      <c r="AA91" s="85">
        <v>0.74729545215838666</v>
      </c>
      <c r="AB91" s="654">
        <v>0.51780000000000004</v>
      </c>
      <c r="AC91" s="654">
        <v>0.53769999999999996</v>
      </c>
      <c r="AD91" s="653">
        <v>0.5131</v>
      </c>
      <c r="AE91" s="653">
        <v>0.57010000000000005</v>
      </c>
      <c r="AF91" s="1233">
        <v>0.501</v>
      </c>
      <c r="AG91" s="1233">
        <v>0.496</v>
      </c>
      <c r="AH91" s="1234">
        <v>0.48</v>
      </c>
      <c r="AI91" s="1682">
        <v>0.55000000000000004</v>
      </c>
      <c r="AJ91" s="1682">
        <v>0.53900000000000003</v>
      </c>
      <c r="AK91" s="1682">
        <v>0.51100000000000001</v>
      </c>
      <c r="AL91" s="1682">
        <v>0.495</v>
      </c>
      <c r="AM91" s="1683">
        <v>0.53100000000000003</v>
      </c>
      <c r="AN91" s="1683">
        <v>0.49390000000000001</v>
      </c>
      <c r="AO91" s="1684">
        <v>0.4899</v>
      </c>
      <c r="AP91" s="1684">
        <v>0.48599999999999999</v>
      </c>
      <c r="AQ91" s="1684">
        <v>0.53600000000000003</v>
      </c>
      <c r="AR91" s="1683">
        <v>0.50409999999999999</v>
      </c>
      <c r="AS91" s="1683">
        <v>0.48899999999999999</v>
      </c>
      <c r="AT91" s="1683">
        <v>0.48599999999999999</v>
      </c>
      <c r="AU91" s="1683">
        <v>0.52170000000000005</v>
      </c>
      <c r="AV91" s="1683">
        <v>0.45490000000000003</v>
      </c>
      <c r="AW91" s="1685">
        <v>0.46820000000000001</v>
      </c>
      <c r="AX91" s="1126"/>
    </row>
    <row r="92" spans="7:53" s="55" customFormat="1" ht="18" customHeight="1">
      <c r="G92" s="133" t="s">
        <v>174</v>
      </c>
      <c r="H92" s="85">
        <v>1.6373940053339649E-2</v>
      </c>
      <c r="I92" s="85">
        <v>1.6424238079275795E-2</v>
      </c>
      <c r="J92" s="85">
        <v>1.7525869756532569E-2</v>
      </c>
      <c r="K92" s="85">
        <v>1.3582079464927146E-2</v>
      </c>
      <c r="L92" s="85">
        <v>1.5455081554493728E-2</v>
      </c>
      <c r="M92" s="85">
        <v>1.9233290213431148E-2</v>
      </c>
      <c r="N92" s="85">
        <v>1.9307333656828289E-2</v>
      </c>
      <c r="O92" s="85">
        <v>1.6324247683092308E-2</v>
      </c>
      <c r="P92" s="85">
        <v>1.8179729500534453E-2</v>
      </c>
      <c r="Q92" s="85">
        <v>1.7462250579389271E-2</v>
      </c>
      <c r="R92" s="85">
        <v>1.7057823506867249E-2</v>
      </c>
      <c r="S92" s="85">
        <v>1.2592008661873509E-2</v>
      </c>
      <c r="T92" s="85">
        <v>1.2796220978223348E-2</v>
      </c>
      <c r="U92" s="85">
        <v>1.2431265841692877E-2</v>
      </c>
      <c r="V92" s="85">
        <v>1.0633577939064857E-2</v>
      </c>
      <c r="W92" s="85">
        <v>1.0975293591009851E-2</v>
      </c>
      <c r="X92" s="85">
        <v>1.0786165096841931E-2</v>
      </c>
      <c r="Y92" s="85">
        <v>9.515731843156832E-3</v>
      </c>
      <c r="Z92" s="85">
        <v>8.8000000000000005E-3</v>
      </c>
      <c r="AA92" s="85">
        <v>7.4000000000000003E-3</v>
      </c>
      <c r="AB92" s="654">
        <v>7.7999999999999996E-3</v>
      </c>
      <c r="AC92" s="654">
        <v>6.7999999999999996E-3</v>
      </c>
      <c r="AD92" s="653">
        <v>6.6E-3</v>
      </c>
      <c r="AE92" s="653">
        <v>5.7999999999999996E-3</v>
      </c>
      <c r="AF92" s="653">
        <v>5.7999999999999996E-3</v>
      </c>
      <c r="AG92" s="653">
        <v>5.4000000000000003E-3</v>
      </c>
      <c r="AH92" s="653">
        <v>4.7999999999999996E-3</v>
      </c>
      <c r="AI92" s="1672">
        <v>4.7636224394402727E-3</v>
      </c>
      <c r="AJ92" s="1672">
        <v>4.6780464498314203E-3</v>
      </c>
      <c r="AK92" s="1672">
        <v>4.4999999999999997E-3</v>
      </c>
      <c r="AL92" s="1672">
        <v>4.1000000000000003E-3</v>
      </c>
      <c r="AM92" s="1673">
        <v>3.7000000000000002E-3</v>
      </c>
      <c r="AN92" s="1673">
        <v>3.5999999999999999E-3</v>
      </c>
      <c r="AO92" s="1674">
        <v>3.3E-3</v>
      </c>
      <c r="AP92" s="1674">
        <v>3.2000000000000002E-3</v>
      </c>
      <c r="AQ92" s="1674">
        <v>2.8E-3</v>
      </c>
      <c r="AR92" s="1673">
        <v>2.8999999999999998E-3</v>
      </c>
      <c r="AS92" s="1673">
        <v>2.5999999999999999E-3</v>
      </c>
      <c r="AT92" s="1673">
        <v>2.3E-3</v>
      </c>
      <c r="AU92" s="1673">
        <v>2E-3</v>
      </c>
      <c r="AV92" s="1673">
        <v>2E-3</v>
      </c>
      <c r="AW92" s="1686">
        <v>1.9E-3</v>
      </c>
      <c r="AX92" s="1126"/>
    </row>
    <row r="93" spans="7:53" s="55" customFormat="1" ht="18" customHeight="1">
      <c r="G93" s="1843" t="s">
        <v>2133</v>
      </c>
      <c r="H93" s="85">
        <v>1.4305990838958533</v>
      </c>
      <c r="I93" s="85">
        <v>1.4197487170412317</v>
      </c>
      <c r="J93" s="85">
        <v>1.3150642988364971</v>
      </c>
      <c r="K93" s="85">
        <v>1.6121636564688537</v>
      </c>
      <c r="L93" s="85">
        <v>1.4551769547325104</v>
      </c>
      <c r="M93" s="85">
        <v>1.1490740740740741</v>
      </c>
      <c r="N93" s="85">
        <v>1.1168433931484503</v>
      </c>
      <c r="O93" s="85">
        <v>1.2022093411429091</v>
      </c>
      <c r="P93" s="85">
        <v>1.1107856697312395</v>
      </c>
      <c r="Q93" s="85">
        <v>1.1120805369127518</v>
      </c>
      <c r="R93" s="85">
        <v>1.1480517275531281</v>
      </c>
      <c r="S93" s="85">
        <v>1.3796575652436267</v>
      </c>
      <c r="T93" s="85">
        <v>1.36050432487905</v>
      </c>
      <c r="U93" s="85">
        <v>1.3858635508654449</v>
      </c>
      <c r="V93" s="85">
        <v>1.505360205831904</v>
      </c>
      <c r="W93" s="85">
        <v>1.5157020772228404</v>
      </c>
      <c r="X93" s="85">
        <v>1.5680919679978857</v>
      </c>
      <c r="Y93" s="85">
        <v>1.6808887275173556</v>
      </c>
      <c r="Z93" s="85">
        <v>1.7452000000000001</v>
      </c>
      <c r="AA93" s="85">
        <v>0.95620000000000005</v>
      </c>
      <c r="AB93" s="654">
        <v>0.95750000000000002</v>
      </c>
      <c r="AC93" s="654">
        <v>0.91839999999999999</v>
      </c>
      <c r="AD93" s="653">
        <v>0.92730000000000001</v>
      </c>
      <c r="AE93" s="653">
        <v>0.99670000000000003</v>
      </c>
      <c r="AF93" s="653">
        <v>1.1762999999999999</v>
      </c>
      <c r="AG93" s="653">
        <v>1.1981892771254774</v>
      </c>
      <c r="AH93" s="653">
        <v>1.2199</v>
      </c>
      <c r="AI93" s="1672">
        <v>1.2230706101168394</v>
      </c>
      <c r="AJ93" s="1672">
        <v>1.2023588559293548</v>
      </c>
      <c r="AK93" s="1672">
        <v>1.1529</v>
      </c>
      <c r="AL93" s="1672">
        <v>1.1811</v>
      </c>
      <c r="AM93" s="1673">
        <v>1.3016000000000001</v>
      </c>
      <c r="AN93" s="1673">
        <v>1.2673000000000001</v>
      </c>
      <c r="AO93" s="1674">
        <v>1.3446</v>
      </c>
      <c r="AP93" s="1674">
        <v>1.4038999999999999</v>
      </c>
      <c r="AQ93" s="1674">
        <v>1.6519999999999999</v>
      </c>
      <c r="AR93" s="1673">
        <v>1.5673999999999999</v>
      </c>
      <c r="AS93" s="1673">
        <v>1.7276</v>
      </c>
      <c r="AT93" s="1673">
        <v>1.8227</v>
      </c>
      <c r="AU93" s="1673">
        <v>2.2530000000000001</v>
      </c>
      <c r="AV93" s="1673">
        <v>2.3117000000000001</v>
      </c>
      <c r="AW93" s="1686">
        <v>2.5455000000000001</v>
      </c>
      <c r="AX93" s="1126"/>
    </row>
    <row r="94" spans="7:53" ht="18" customHeight="1">
      <c r="G94" s="1843" t="s">
        <v>2134</v>
      </c>
      <c r="H94" s="85"/>
      <c r="I94" s="85"/>
      <c r="J94" s="85"/>
      <c r="K94" s="85"/>
      <c r="L94" s="85"/>
      <c r="M94" s="85"/>
      <c r="N94" s="85"/>
      <c r="O94" s="85"/>
      <c r="P94" s="85"/>
      <c r="Q94" s="85"/>
      <c r="R94" s="85"/>
      <c r="S94" s="85"/>
      <c r="T94" s="85"/>
      <c r="U94" s="85"/>
      <c r="V94" s="85"/>
      <c r="W94" s="85"/>
      <c r="X94" s="85"/>
      <c r="Y94" s="85"/>
      <c r="Z94" s="85"/>
      <c r="AA94" s="85"/>
      <c r="AB94" s="654">
        <v>1.9240999999999999</v>
      </c>
      <c r="AC94" s="654">
        <v>2.0583999999999998</v>
      </c>
      <c r="AD94" s="653">
        <v>2.1046</v>
      </c>
      <c r="AE94" s="653">
        <v>2.3170999999999999</v>
      </c>
      <c r="AF94" s="653">
        <v>2.4146000000000001</v>
      </c>
      <c r="AG94" s="653">
        <v>2.5259</v>
      </c>
      <c r="AH94" s="653">
        <v>2.6911999999999998</v>
      </c>
      <c r="AI94" s="1672">
        <v>2.7238000000000002</v>
      </c>
      <c r="AJ94" s="1672">
        <v>2.7494000000000001</v>
      </c>
      <c r="AK94" s="1672">
        <v>2.7740999999999998</v>
      </c>
      <c r="AL94" s="1672">
        <v>2.9241999999999999</v>
      </c>
      <c r="AM94" s="1673">
        <v>3.2461000000000002</v>
      </c>
      <c r="AN94" s="1673">
        <v>3.2612999999999999</v>
      </c>
      <c r="AO94" s="1674">
        <v>3.4331</v>
      </c>
      <c r="AP94" s="1674">
        <v>3.6006999999999998</v>
      </c>
      <c r="AQ94" s="1674">
        <v>4.0739999999999998</v>
      </c>
      <c r="AR94" s="1673">
        <v>3.8938000000000001</v>
      </c>
      <c r="AS94" s="1673">
        <v>4.3185000000000002</v>
      </c>
      <c r="AT94" s="1673">
        <v>4.7118000000000002</v>
      </c>
      <c r="AU94" s="1673">
        <v>5.6364999999999998</v>
      </c>
      <c r="AV94" s="1673">
        <v>5.7435999999999998</v>
      </c>
      <c r="AW94" s="1686">
        <v>6.0271999999999997</v>
      </c>
      <c r="AX94" s="1126"/>
      <c r="AZ94" s="51"/>
      <c r="BA94" s="51"/>
    </row>
    <row r="95" spans="7:53" s="116" customFormat="1" ht="18" customHeight="1">
      <c r="G95" s="229" t="s">
        <v>1376</v>
      </c>
      <c r="H95" s="654"/>
      <c r="I95" s="654"/>
      <c r="J95" s="654"/>
      <c r="K95" s="654"/>
      <c r="L95" s="654"/>
      <c r="M95" s="654"/>
      <c r="N95" s="654"/>
      <c r="O95" s="654">
        <v>0.15417519632990512</v>
      </c>
      <c r="P95" s="654">
        <v>0.15382573454499049</v>
      </c>
      <c r="Q95" s="654">
        <v>0.15639206245533163</v>
      </c>
      <c r="R95" s="654">
        <v>0.159344632321722</v>
      </c>
      <c r="S95" s="654">
        <v>0.15966890676788709</v>
      </c>
      <c r="T95" s="654">
        <v>0.16371511859607663</v>
      </c>
      <c r="U95" s="654">
        <v>0.16400990013327102</v>
      </c>
      <c r="V95" s="654">
        <v>0.16142876389356683</v>
      </c>
      <c r="W95" s="654">
        <v>0.16006849902921413</v>
      </c>
      <c r="X95" s="654">
        <v>0.15812254319789906</v>
      </c>
      <c r="Y95" s="654">
        <v>0.15930564594318197</v>
      </c>
      <c r="Z95" s="654">
        <v>0.16387879763713761</v>
      </c>
      <c r="AA95" s="654">
        <v>0.16315396436074706</v>
      </c>
      <c r="AB95" s="654">
        <v>0.16650000000000001</v>
      </c>
      <c r="AC95" s="654">
        <v>0.16539999999999999</v>
      </c>
      <c r="AD95" s="654">
        <v>0.1618</v>
      </c>
      <c r="AE95" s="654">
        <v>0.16009999999999999</v>
      </c>
      <c r="AF95" s="654">
        <v>0.15809999999999999</v>
      </c>
      <c r="AG95" s="654">
        <v>0.15922158349765592</v>
      </c>
      <c r="AH95" s="654">
        <v>0.15709999999999999</v>
      </c>
      <c r="AI95" s="1672">
        <v>0.1552</v>
      </c>
      <c r="AJ95" s="1672">
        <v>0.15759999999999999</v>
      </c>
      <c r="AK95" s="1673">
        <v>0.15970000000000001</v>
      </c>
      <c r="AL95" s="1673">
        <v>0.16420000000000001</v>
      </c>
      <c r="AM95" s="1673">
        <v>0.1585</v>
      </c>
      <c r="AN95" s="1673">
        <v>0.15010000000000001</v>
      </c>
      <c r="AO95" s="1674">
        <v>0.14380000000000001</v>
      </c>
      <c r="AP95" s="1677">
        <v>0.17199999999999999</v>
      </c>
      <c r="AQ95" s="1677">
        <v>0.17780000000000001</v>
      </c>
      <c r="AR95" s="1672">
        <v>0.18490000000000001</v>
      </c>
      <c r="AS95" s="1672">
        <v>0.18920000000000001</v>
      </c>
      <c r="AT95" s="1672">
        <v>0.18679999999999999</v>
      </c>
      <c r="AU95" s="1672">
        <v>0.17469999999999999</v>
      </c>
      <c r="AV95" s="1673">
        <v>0.17699999999999999</v>
      </c>
      <c r="AW95" s="1829">
        <v>0.17399999999999999</v>
      </c>
      <c r="AX95" s="1913"/>
      <c r="AZ95" s="51"/>
      <c r="BA95" s="51"/>
    </row>
    <row r="96" spans="7:53" s="116" customFormat="1" ht="18" customHeight="1">
      <c r="G96" s="229" t="s">
        <v>1375</v>
      </c>
      <c r="H96" s="654"/>
      <c r="I96" s="654"/>
      <c r="J96" s="654"/>
      <c r="K96" s="654"/>
      <c r="L96" s="654"/>
      <c r="M96" s="654"/>
      <c r="N96" s="654"/>
      <c r="O96" s="654">
        <v>0.12608318772709803</v>
      </c>
      <c r="P96" s="654">
        <v>0.12813704637065818</v>
      </c>
      <c r="Q96" s="654">
        <v>0.13097495836653184</v>
      </c>
      <c r="R96" s="654">
        <v>0.13338998956607551</v>
      </c>
      <c r="S96" s="654">
        <v>0.13375708467800762</v>
      </c>
      <c r="T96" s="654">
        <v>0.14046967446345413</v>
      </c>
      <c r="U96" s="654">
        <v>0.14080343389237931</v>
      </c>
      <c r="V96" s="654">
        <v>0.13877332435163356</v>
      </c>
      <c r="W96" s="654">
        <v>0.13740218648144356</v>
      </c>
      <c r="X96" s="654">
        <v>0.13798103139688539</v>
      </c>
      <c r="Y96" s="654">
        <v>0.13921878527884399</v>
      </c>
      <c r="Z96" s="654">
        <v>0.14363009999563925</v>
      </c>
      <c r="AA96" s="654">
        <v>0.14830084600908738</v>
      </c>
      <c r="AB96" s="654">
        <v>0.15409999999999999</v>
      </c>
      <c r="AC96" s="654">
        <v>0.15329999999999999</v>
      </c>
      <c r="AD96" s="654">
        <v>0.15029999999999999</v>
      </c>
      <c r="AE96" s="654">
        <v>0.14860000000000001</v>
      </c>
      <c r="AF96" s="654">
        <v>0.14899999999999999</v>
      </c>
      <c r="AG96" s="654">
        <v>0.14866586725605058</v>
      </c>
      <c r="AH96" s="654">
        <v>0.14699999999999999</v>
      </c>
      <c r="AI96" s="1672">
        <v>0.14330000000000001</v>
      </c>
      <c r="AJ96" s="1672">
        <v>0.14499999999999999</v>
      </c>
      <c r="AK96" s="1673">
        <v>0.1472</v>
      </c>
      <c r="AL96" s="1673">
        <v>0.14899999999999999</v>
      </c>
      <c r="AM96" s="1673">
        <v>0.14369999999999999</v>
      </c>
      <c r="AN96" s="1673">
        <v>0.1356</v>
      </c>
      <c r="AO96" s="1674">
        <v>0.12790000000000001</v>
      </c>
      <c r="AP96" s="1677">
        <v>0.1507</v>
      </c>
      <c r="AQ96" s="1677">
        <v>0.151</v>
      </c>
      <c r="AR96" s="1672">
        <v>0.156</v>
      </c>
      <c r="AS96" s="1672">
        <v>0.1588</v>
      </c>
      <c r="AT96" s="1672">
        <v>0.1588</v>
      </c>
      <c r="AU96" s="1672">
        <v>0.14699999999999999</v>
      </c>
      <c r="AV96" s="1673">
        <v>0.1497</v>
      </c>
      <c r="AW96" s="1829">
        <v>0.1447</v>
      </c>
      <c r="AX96" s="1913"/>
      <c r="AZ96" s="51"/>
      <c r="BA96" s="51"/>
    </row>
    <row r="97" spans="7:54" ht="18" customHeight="1">
      <c r="G97" s="1882" t="s">
        <v>2135</v>
      </c>
      <c r="H97" s="658">
        <v>0.97399999999999998</v>
      </c>
      <c r="I97" s="658">
        <v>0.97899999999999998</v>
      </c>
      <c r="J97" s="658">
        <v>0.98499999999999999</v>
      </c>
      <c r="K97" s="658">
        <v>0.98699999999999999</v>
      </c>
      <c r="L97" s="658">
        <v>0.96899999999999997</v>
      </c>
      <c r="M97" s="658">
        <v>0.98499999999999999</v>
      </c>
      <c r="N97" s="658">
        <v>0.97799999999999998</v>
      </c>
      <c r="O97" s="658">
        <v>0.98599999999999999</v>
      </c>
      <c r="P97" s="658">
        <v>0.97699999999999998</v>
      </c>
      <c r="Q97" s="658">
        <v>0.98499999999999999</v>
      </c>
      <c r="R97" s="658">
        <v>0.98</v>
      </c>
      <c r="S97" s="658">
        <v>0.97399999999999998</v>
      </c>
      <c r="T97" s="658">
        <v>0.97499999999999998</v>
      </c>
      <c r="U97" s="658">
        <v>0.98699999999999999</v>
      </c>
      <c r="V97" s="658">
        <v>0.98899999999999999</v>
      </c>
      <c r="W97" s="859">
        <v>0.98970000000000002</v>
      </c>
      <c r="X97" s="859">
        <v>0.9889</v>
      </c>
      <c r="Y97" s="859">
        <v>0.98599999999999999</v>
      </c>
      <c r="Z97" s="859">
        <v>0.98609999999999998</v>
      </c>
      <c r="AA97" s="860">
        <v>0.98719999999999997</v>
      </c>
      <c r="AB97" s="859">
        <v>0.98170000000000002</v>
      </c>
      <c r="AC97" s="859">
        <v>0.98850000000000005</v>
      </c>
      <c r="AD97" s="859">
        <v>0.99060000000000004</v>
      </c>
      <c r="AE97" s="859">
        <v>0.98780000000000001</v>
      </c>
      <c r="AF97" s="859">
        <v>0.98309999999999997</v>
      </c>
      <c r="AG97" s="859">
        <v>0.98299999999999998</v>
      </c>
      <c r="AH97" s="859">
        <v>0.99099999999999999</v>
      </c>
      <c r="AI97" s="1690">
        <v>0.996</v>
      </c>
      <c r="AJ97" s="1690">
        <v>0.98199999999999998</v>
      </c>
      <c r="AK97" s="1690">
        <v>0.97699999999999998</v>
      </c>
      <c r="AL97" s="1690">
        <v>0.95699999999999996</v>
      </c>
      <c r="AM97" s="1691">
        <v>0.94099999999999995</v>
      </c>
      <c r="AN97" s="1691">
        <v>0.98299999999999998</v>
      </c>
      <c r="AO97" s="1692">
        <v>1.0039</v>
      </c>
      <c r="AP97" s="1692">
        <v>0.999</v>
      </c>
      <c r="AQ97" s="1692">
        <v>1.0169999999999999</v>
      </c>
      <c r="AR97" s="1691">
        <v>1.004</v>
      </c>
      <c r="AS97" s="1691">
        <v>1.004</v>
      </c>
      <c r="AT97" s="1691">
        <v>1.0009999999999999</v>
      </c>
      <c r="AU97" s="1691">
        <v>1.002</v>
      </c>
      <c r="AV97" s="1691">
        <v>0.98799999999999999</v>
      </c>
      <c r="AW97" s="1693">
        <v>0.99160000000000004</v>
      </c>
      <c r="AX97" s="55"/>
      <c r="AZ97" s="116"/>
      <c r="BA97" s="116"/>
      <c r="BB97" s="116"/>
    </row>
    <row r="98" spans="7:54" ht="18" customHeight="1">
      <c r="G98" s="1779" t="s">
        <v>2166</v>
      </c>
      <c r="H98" s="143"/>
      <c r="I98" s="143"/>
      <c r="J98" s="143"/>
      <c r="K98" s="143"/>
      <c r="L98" s="143"/>
      <c r="M98" s="143"/>
      <c r="N98" s="143"/>
      <c r="O98" s="143"/>
      <c r="P98" s="143"/>
      <c r="Q98" s="143"/>
      <c r="R98" s="143"/>
      <c r="S98" s="143"/>
      <c r="T98" s="143"/>
      <c r="U98" s="1" t="s">
        <v>1297</v>
      </c>
      <c r="W98" s="143"/>
      <c r="X98" s="143"/>
      <c r="Y98" s="143"/>
      <c r="Z98" s="143"/>
      <c r="AA98" s="143"/>
      <c r="AB98" s="238"/>
      <c r="AC98" s="133"/>
      <c r="AD98" s="133"/>
      <c r="AE98" s="801"/>
      <c r="AF98" s="133"/>
      <c r="AG98" s="801"/>
      <c r="AH98" s="802"/>
      <c r="AI98" s="801"/>
      <c r="AJ98" s="801"/>
      <c r="AM98" s="1314"/>
      <c r="AN98" s="1314"/>
      <c r="AO98" s="1314"/>
      <c r="AP98" s="1314"/>
      <c r="AQ98" s="1314"/>
      <c r="AR98" s="1314"/>
      <c r="AS98" s="1314"/>
      <c r="AT98" s="1314"/>
      <c r="AU98" s="1314"/>
      <c r="AV98" s="1314"/>
      <c r="AW98" s="1314"/>
    </row>
    <row r="99" spans="7:54" ht="18" customHeight="1">
      <c r="G99" s="1779" t="s">
        <v>2136</v>
      </c>
      <c r="H99" s="143"/>
      <c r="I99" s="143"/>
      <c r="J99" s="143"/>
      <c r="K99" s="143"/>
      <c r="L99" s="143"/>
      <c r="M99" s="143"/>
      <c r="N99" s="143"/>
      <c r="O99" s="143"/>
      <c r="P99" s="143"/>
      <c r="Q99" s="143"/>
      <c r="R99" s="143"/>
      <c r="S99" s="143"/>
      <c r="T99" s="143"/>
      <c r="U99" s="847"/>
      <c r="V99" s="847"/>
      <c r="W99" s="143"/>
      <c r="X99" s="143"/>
      <c r="Y99" s="143"/>
      <c r="Z99" s="143"/>
      <c r="AA99" s="143"/>
      <c r="AB99" s="238"/>
      <c r="AC99" s="801"/>
      <c r="AD99" s="801"/>
      <c r="AE99" s="801"/>
      <c r="AF99" s="801"/>
      <c r="AG99" s="801"/>
      <c r="AH99" s="802"/>
      <c r="AI99" s="801"/>
      <c r="AJ99" s="801"/>
      <c r="AK99" s="847"/>
      <c r="AM99" s="1314"/>
      <c r="AN99" s="1314"/>
      <c r="AO99" s="1314"/>
      <c r="AP99" s="1314"/>
      <c r="AQ99" s="1314"/>
      <c r="AR99" s="1314"/>
      <c r="AS99" s="1314"/>
      <c r="AT99" s="1314"/>
      <c r="AU99" s="1314"/>
      <c r="AV99" s="1314"/>
      <c r="AW99" s="1314"/>
    </row>
    <row r="100" spans="7:54" s="847" customFormat="1" ht="18" customHeight="1">
      <c r="H100" s="143"/>
      <c r="I100" s="143"/>
      <c r="J100" s="143"/>
      <c r="K100" s="143"/>
      <c r="L100" s="143"/>
      <c r="M100" s="143"/>
      <c r="N100" s="143"/>
      <c r="O100" s="143"/>
      <c r="P100" s="143"/>
      <c r="Q100" s="143"/>
      <c r="R100" s="143"/>
      <c r="S100" s="143"/>
      <c r="T100" s="143"/>
      <c r="W100" s="143"/>
      <c r="X100" s="143"/>
      <c r="Y100" s="143"/>
      <c r="Z100" s="143"/>
      <c r="AA100" s="143"/>
      <c r="AB100" s="238"/>
      <c r="AC100" s="801"/>
      <c r="AD100" s="801"/>
      <c r="AE100" s="801"/>
      <c r="AF100" s="801"/>
      <c r="AG100" s="801"/>
      <c r="AH100" s="802"/>
      <c r="AI100" s="801"/>
      <c r="AJ100" s="801"/>
      <c r="AM100" s="1314"/>
      <c r="AN100" s="1314"/>
      <c r="AO100" s="1314"/>
      <c r="AP100" s="1314"/>
      <c r="AQ100" s="1314"/>
      <c r="AR100" s="1314"/>
      <c r="AS100" s="1314"/>
      <c r="AT100" s="1314"/>
      <c r="AU100" s="1314"/>
      <c r="AV100" s="1314"/>
      <c r="AW100" s="1314"/>
    </row>
    <row r="101" spans="7:54" ht="18" customHeight="1">
      <c r="G101" s="1354"/>
      <c r="H101" s="28"/>
      <c r="I101" s="28"/>
      <c r="J101" s="28"/>
      <c r="K101" s="28"/>
      <c r="L101" s="28"/>
      <c r="M101" s="28"/>
      <c r="N101" s="28"/>
      <c r="O101" s="28"/>
      <c r="P101" s="28"/>
      <c r="Q101" s="28"/>
      <c r="R101" s="28"/>
      <c r="S101" s="28"/>
      <c r="T101" s="28"/>
      <c r="U101" s="28"/>
      <c r="V101" s="28"/>
      <c r="W101" s="28"/>
      <c r="X101" s="28"/>
      <c r="Y101" s="28"/>
      <c r="Z101" s="28"/>
      <c r="AA101" s="28"/>
      <c r="AB101" s="30"/>
    </row>
  </sheetData>
  <sortState ref="AI73:AJ81">
    <sortCondition ref="AI70"/>
  </sortState>
  <mergeCells count="11">
    <mergeCell ref="B4:E4"/>
    <mergeCell ref="C8:E8"/>
    <mergeCell ref="C10:E10"/>
    <mergeCell ref="C12:E12"/>
    <mergeCell ref="C14:E14"/>
    <mergeCell ref="C18:E18"/>
    <mergeCell ref="C22:E22"/>
    <mergeCell ref="C24:E24"/>
    <mergeCell ref="C6:E6"/>
    <mergeCell ref="C16:E16"/>
    <mergeCell ref="C20:E20"/>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22" location="Other_IS!A1" display="Other Subsidiaries"/>
    <hyperlink ref="C24" location="Contacts!A1" display="Contacts"/>
    <hyperlink ref="C6:E6" location="Disclaimer!A1" display="Disclaimer"/>
    <hyperlink ref="B4" location="Home!A1" display="Return to Home"/>
    <hyperlink ref="C16" location="I_Key!A1" display="KB Insurance"/>
    <hyperlink ref="C16:E16" location="I_IS!A1" display="KB Insurance"/>
    <hyperlink ref="C20:E20" location="P_IS!A1" display="Prudential Life Insurance"/>
  </hyperlinks>
  <pageMargins left="0.43307086614173229" right="0.23622047244094491" top="0.74803149606299213" bottom="0.74803149606299213" header="0.31496062992125984" footer="0.31496062992125984"/>
  <pageSetup paperSize="9" scale="65" orientation="landscape" r:id="rId1"/>
  <headerFooter alignWithMargins="0"/>
  <rowBreaks count="2" manualBreakCount="2">
    <brk id="28" max="47" man="1"/>
    <brk id="62" max="4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B1:BM56"/>
  <sheetViews>
    <sheetView showGridLines="0" view="pageBreakPreview" zoomScaleNormal="85" zoomScaleSheetLayoutView="100" workbookViewId="0">
      <pane xSplit="7" topLeftCell="H1" activePane="topRight" state="frozen"/>
      <selection pane="topRight"/>
    </sheetView>
  </sheetViews>
  <sheetFormatPr defaultColWidth="9" defaultRowHeight="18" customHeight="1" outlineLevelCol="1"/>
  <cols>
    <col min="1" max="1" width="2.5" style="1" customWidth="1"/>
    <col min="2" max="2" width="1.125" style="847" customWidth="1"/>
    <col min="3" max="3" width="2.375" style="847" customWidth="1"/>
    <col min="4" max="4" width="3.375" style="847" customWidth="1"/>
    <col min="5" max="5" width="25.875" style="847" customWidth="1"/>
    <col min="6" max="6" width="3.125" style="847" customWidth="1"/>
    <col min="7" max="7" width="53.5" style="1" customWidth="1"/>
    <col min="8" max="20" width="9" style="1" hidden="1" customWidth="1" outlineLevel="1"/>
    <col min="21" max="27" width="9.875" style="1" hidden="1" customWidth="1" outlineLevel="1"/>
    <col min="28" max="28" width="10.625" style="1" hidden="1" customWidth="1" outlineLevel="1" collapsed="1"/>
    <col min="29" max="30" width="10.625" style="1" hidden="1" customWidth="1" outlineLevel="1"/>
    <col min="31" max="31" width="10.625" style="798" hidden="1" customWidth="1" outlineLevel="1"/>
    <col min="32" max="35" width="10.625" style="847" hidden="1" customWidth="1" outlineLevel="1"/>
    <col min="36" max="36" width="10.625" style="1" hidden="1" customWidth="1" outlineLevel="1"/>
    <col min="37" max="40" width="10.625" style="847" hidden="1" customWidth="1" outlineLevel="1"/>
    <col min="41" max="41" width="10.625" style="1" hidden="1" customWidth="1" outlineLevel="1"/>
    <col min="42" max="43" width="10.625" style="847" hidden="1" customWidth="1" outlineLevel="1"/>
    <col min="44" max="44" width="10.625" style="847" hidden="1" customWidth="1" outlineLevel="1" collapsed="1"/>
    <col min="45" max="51" width="10.625" style="847" hidden="1" customWidth="1" outlineLevel="1"/>
    <col min="52" max="52" width="10.625" style="847" hidden="1" customWidth="1" outlineLevel="1" collapsed="1"/>
    <col min="53" max="53" width="10.625" style="847" customWidth="1" collapsed="1"/>
    <col min="54" max="61" width="10.625" style="847" customWidth="1"/>
    <col min="62" max="62" width="12.125" style="1" customWidth="1"/>
    <col min="63" max="63" width="13.375" style="1" customWidth="1"/>
    <col min="64" max="64" width="11.125" style="1" customWidth="1"/>
    <col min="65" max="65" width="9" style="1365"/>
    <col min="66" max="16384" width="9" style="1"/>
  </cols>
  <sheetData>
    <row r="1" spans="2:65" ht="5.25" customHeight="1"/>
    <row r="2" spans="2:65" ht="28.5" customHeight="1">
      <c r="G2" s="662" t="s">
        <v>1201</v>
      </c>
    </row>
    <row r="3" spans="2:65" ht="5.25" customHeight="1">
      <c r="G3" s="2"/>
    </row>
    <row r="4" spans="2:65" ht="21" customHeight="1">
      <c r="B4" s="1962" t="s">
        <v>269</v>
      </c>
      <c r="C4" s="1962"/>
      <c r="D4" s="1962"/>
      <c r="E4" s="1962"/>
      <c r="F4" s="834"/>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834"/>
      <c r="AV4" s="834"/>
      <c r="AW4" s="834"/>
      <c r="AX4" s="834"/>
      <c r="AY4" s="834"/>
      <c r="AZ4" s="834"/>
      <c r="BA4" s="834"/>
      <c r="BB4" s="834"/>
      <c r="BC4" s="834"/>
      <c r="BD4" s="834"/>
      <c r="BE4" s="834"/>
      <c r="BF4" s="834"/>
      <c r="BG4" s="1072" t="s">
        <v>1331</v>
      </c>
      <c r="BH4" s="1072"/>
      <c r="BI4" s="1072"/>
    </row>
    <row r="5" spans="2:65" ht="18" customHeight="1">
      <c r="G5" s="835"/>
      <c r="H5" s="835"/>
      <c r="I5" s="835"/>
      <c r="J5" s="835"/>
      <c r="K5" s="835"/>
      <c r="L5" s="835"/>
      <c r="M5" s="835"/>
      <c r="N5" s="835"/>
      <c r="O5" s="835"/>
      <c r="P5" s="835"/>
      <c r="Q5" s="835"/>
      <c r="R5" s="835"/>
      <c r="S5" s="835"/>
      <c r="T5" s="835"/>
      <c r="U5" s="835"/>
      <c r="V5" s="835"/>
      <c r="W5" s="835"/>
      <c r="X5" s="835"/>
      <c r="Y5" s="835"/>
      <c r="Z5" s="835"/>
      <c r="AA5" s="835"/>
      <c r="AB5" s="835"/>
      <c r="AC5" s="835"/>
      <c r="AD5" s="835"/>
      <c r="AE5" s="835"/>
      <c r="AF5" s="835"/>
      <c r="AG5" s="835"/>
      <c r="AH5" s="835"/>
      <c r="AI5" s="835"/>
      <c r="AJ5" s="835"/>
      <c r="AK5" s="835"/>
      <c r="AL5" s="835"/>
      <c r="AM5" s="835"/>
      <c r="AN5" s="835"/>
    </row>
    <row r="6" spans="2:65" s="847" customFormat="1" ht="18" customHeight="1">
      <c r="B6" s="836"/>
      <c r="C6" s="1961" t="s">
        <v>0</v>
      </c>
      <c r="D6" s="1961"/>
      <c r="E6" s="1961"/>
      <c r="G6" s="4"/>
      <c r="H6" s="4"/>
      <c r="I6" s="4"/>
      <c r="J6" s="4"/>
      <c r="K6" s="4"/>
      <c r="L6" s="4"/>
      <c r="M6" s="4"/>
      <c r="N6" s="4"/>
      <c r="O6" s="4"/>
      <c r="P6" s="4"/>
      <c r="Q6" s="4"/>
      <c r="R6" s="4"/>
      <c r="S6" s="4"/>
      <c r="T6" s="4"/>
      <c r="U6" s="4"/>
      <c r="V6" s="4"/>
      <c r="W6" s="4"/>
      <c r="X6" s="4"/>
      <c r="Y6" s="4"/>
      <c r="Z6" s="4"/>
      <c r="AA6" s="4"/>
      <c r="AB6" s="1127" t="s">
        <v>1461</v>
      </c>
      <c r="AC6" s="1127"/>
      <c r="AD6" s="1127"/>
      <c r="AE6" s="1127"/>
      <c r="AF6" s="1127" t="s">
        <v>1328</v>
      </c>
      <c r="AG6" s="1127"/>
      <c r="AH6" s="1127"/>
      <c r="AI6" s="1127"/>
      <c r="AJ6" s="1131"/>
      <c r="AK6" s="1131"/>
      <c r="AL6" s="1131"/>
      <c r="AM6" s="1131"/>
      <c r="AN6" s="1131"/>
      <c r="AO6" s="1131"/>
      <c r="AP6" s="1131"/>
      <c r="AQ6" s="1131"/>
      <c r="AR6" s="1131"/>
      <c r="AS6" s="1131"/>
      <c r="AT6" s="1131"/>
      <c r="AU6" s="1131"/>
      <c r="AV6" s="1131"/>
      <c r="AW6" s="1131"/>
      <c r="AX6" s="1131"/>
      <c r="AY6" s="1131"/>
      <c r="AZ6" s="1964" t="s">
        <v>2137</v>
      </c>
      <c r="BA6" s="1964"/>
      <c r="BB6" s="1964"/>
      <c r="BC6" s="1964"/>
      <c r="BD6" s="1964"/>
      <c r="BE6" s="1964"/>
      <c r="BF6" s="1964"/>
      <c r="BG6" s="1964"/>
      <c r="BM6" s="1365"/>
    </row>
    <row r="7" spans="2:65" ht="18" customHeight="1" thickBot="1">
      <c r="C7" s="837"/>
      <c r="D7" s="837"/>
      <c r="E7" s="837"/>
      <c r="G7" s="140" t="s">
        <v>9</v>
      </c>
      <c r="H7" s="141" t="s">
        <v>11</v>
      </c>
      <c r="I7" s="141" t="s">
        <v>12</v>
      </c>
      <c r="J7" s="141" t="s">
        <v>13</v>
      </c>
      <c r="K7" s="141" t="s">
        <v>14</v>
      </c>
      <c r="L7" s="141" t="s">
        <v>15</v>
      </c>
      <c r="M7" s="141" t="s">
        <v>16</v>
      </c>
      <c r="N7" s="880" t="s">
        <v>18</v>
      </c>
      <c r="O7" s="880" t="s">
        <v>19</v>
      </c>
      <c r="P7" s="880" t="s">
        <v>21</v>
      </c>
      <c r="Q7" s="880" t="s">
        <v>22</v>
      </c>
      <c r="R7" s="880" t="s">
        <v>23</v>
      </c>
      <c r="S7" s="880" t="s">
        <v>17</v>
      </c>
      <c r="T7" s="880" t="s">
        <v>20</v>
      </c>
      <c r="U7" s="880" t="s">
        <v>24</v>
      </c>
      <c r="V7" s="880" t="s">
        <v>10</v>
      </c>
      <c r="W7" s="880" t="s">
        <v>25</v>
      </c>
      <c r="X7" s="880" t="s">
        <v>26</v>
      </c>
      <c r="Y7" s="880" t="s">
        <v>27</v>
      </c>
      <c r="Z7" s="880" t="s">
        <v>28</v>
      </c>
      <c r="AA7" s="889" t="s">
        <v>890</v>
      </c>
      <c r="AB7" s="881" t="s">
        <v>891</v>
      </c>
      <c r="AC7" s="881" t="s">
        <v>969</v>
      </c>
      <c r="AD7" s="881" t="s">
        <v>1258</v>
      </c>
      <c r="AE7" s="882" t="s">
        <v>1301</v>
      </c>
      <c r="AF7" s="883" t="s">
        <v>891</v>
      </c>
      <c r="AG7" s="881" t="s">
        <v>1322</v>
      </c>
      <c r="AH7" s="881" t="s">
        <v>1323</v>
      </c>
      <c r="AI7" s="882" t="s">
        <v>1301</v>
      </c>
      <c r="AJ7" s="880" t="s">
        <v>1324</v>
      </c>
      <c r="AK7" s="881" t="s">
        <v>1332</v>
      </c>
      <c r="AL7" s="880" t="s">
        <v>1471</v>
      </c>
      <c r="AM7" s="880" t="s">
        <v>1508</v>
      </c>
      <c r="AN7" s="880" t="s">
        <v>1518</v>
      </c>
      <c r="AO7" s="880" t="s">
        <v>1576</v>
      </c>
      <c r="AP7" s="880" t="s">
        <v>1786</v>
      </c>
      <c r="AQ7" s="880" t="s">
        <v>1845</v>
      </c>
      <c r="AR7" s="880" t="s">
        <v>1898</v>
      </c>
      <c r="AS7" s="1020" t="s">
        <v>1948</v>
      </c>
      <c r="AT7" s="1020" t="s">
        <v>1977</v>
      </c>
      <c r="AU7" s="1564" t="s">
        <v>2009</v>
      </c>
      <c r="AV7" s="1564" t="s">
        <v>2028</v>
      </c>
      <c r="AW7" s="1564" t="s">
        <v>2056</v>
      </c>
      <c r="AX7" s="1564" t="s">
        <v>2078</v>
      </c>
      <c r="AY7" s="1855" t="s">
        <v>2081</v>
      </c>
      <c r="AZ7" s="1866">
        <v>2017</v>
      </c>
      <c r="BA7" s="1866">
        <v>2018</v>
      </c>
      <c r="BB7" s="1866">
        <v>2019</v>
      </c>
      <c r="BC7" s="1866">
        <v>2020</v>
      </c>
      <c r="BD7" s="1866" t="s">
        <v>2117</v>
      </c>
      <c r="BE7" s="1866" t="s">
        <v>2055</v>
      </c>
      <c r="BF7" s="1866" t="s">
        <v>2118</v>
      </c>
      <c r="BG7" s="1866" t="s">
        <v>2104</v>
      </c>
      <c r="BH7" s="1564" t="s">
        <v>2167</v>
      </c>
      <c r="BI7" s="1564" t="s">
        <v>2168</v>
      </c>
      <c r="BJ7" s="1787"/>
    </row>
    <row r="8" spans="2:65" ht="18" customHeight="1">
      <c r="B8" s="836"/>
      <c r="C8" s="1961" t="s">
        <v>5</v>
      </c>
      <c r="D8" s="1961"/>
      <c r="E8" s="1961"/>
      <c r="F8" s="55"/>
      <c r="G8" s="1847" t="s">
        <v>1538</v>
      </c>
      <c r="H8" s="143">
        <v>1791.5</v>
      </c>
      <c r="I8" s="143">
        <v>1763.3</v>
      </c>
      <c r="J8" s="143">
        <v>1733</v>
      </c>
      <c r="K8" s="144">
        <v>1750</v>
      </c>
      <c r="L8" s="143">
        <v>1650.6</v>
      </c>
      <c r="M8" s="143">
        <v>1649.4</v>
      </c>
      <c r="N8" s="143">
        <v>1577.5</v>
      </c>
      <c r="O8" s="144">
        <v>1645.3</v>
      </c>
      <c r="P8" s="143">
        <v>1542.7</v>
      </c>
      <c r="Q8" s="143">
        <v>1608.1</v>
      </c>
      <c r="R8" s="143">
        <v>1626.7</v>
      </c>
      <c r="S8" s="144">
        <v>1638.3</v>
      </c>
      <c r="T8" s="143">
        <v>1536.9</v>
      </c>
      <c r="U8" s="143">
        <v>1547.6</v>
      </c>
      <c r="V8" s="143">
        <v>1552.6</v>
      </c>
      <c r="W8" s="144">
        <v>1566.1</v>
      </c>
      <c r="X8" s="143">
        <v>1506.3</v>
      </c>
      <c r="Y8" s="143">
        <v>1544.6</v>
      </c>
      <c r="Z8" s="143">
        <v>1600.8</v>
      </c>
      <c r="AA8" s="143">
        <v>1750.8</v>
      </c>
      <c r="AB8" s="213">
        <v>1726.4</v>
      </c>
      <c r="AC8" s="198">
        <v>1939.1</v>
      </c>
      <c r="AD8" s="213">
        <v>2021.5</v>
      </c>
      <c r="AE8" s="861">
        <v>2023</v>
      </c>
      <c r="AF8" s="772">
        <v>1849</v>
      </c>
      <c r="AG8" s="213">
        <v>2068.1999999999998</v>
      </c>
      <c r="AH8" s="213">
        <v>2163.6</v>
      </c>
      <c r="AI8" s="861">
        <v>2165.8000000000002</v>
      </c>
      <c r="AJ8" s="145">
        <v>2143.8000000000002</v>
      </c>
      <c r="AK8" s="213">
        <v>2196.4</v>
      </c>
      <c r="AL8" s="145">
        <v>2251.3000000000002</v>
      </c>
      <c r="AM8" s="238">
        <v>2313.3999999999996</v>
      </c>
      <c r="AN8" s="238">
        <v>2252.1</v>
      </c>
      <c r="AO8" s="238">
        <v>2297.1</v>
      </c>
      <c r="AP8" s="238">
        <v>2319.4</v>
      </c>
      <c r="AQ8" s="238">
        <v>2328.1999999999998</v>
      </c>
      <c r="AR8" s="1311">
        <v>2349.1999999999998</v>
      </c>
      <c r="AS8" s="1311">
        <v>2334</v>
      </c>
      <c r="AT8" s="1311">
        <v>2460.1999999999998</v>
      </c>
      <c r="AU8" s="389">
        <v>2578.9</v>
      </c>
      <c r="AV8" s="1311">
        <v>2642.3</v>
      </c>
      <c r="AW8" s="1311">
        <v>2758.8</v>
      </c>
      <c r="AX8" s="389">
        <v>2854.3</v>
      </c>
      <c r="AY8" s="1856">
        <v>2974.2</v>
      </c>
      <c r="AZ8" s="389">
        <v>6810</v>
      </c>
      <c r="BA8" s="389">
        <v>7422.2000000000007</v>
      </c>
      <c r="BB8" s="389">
        <v>7677.9</v>
      </c>
      <c r="BC8" s="856">
        <v>8122.5999999999985</v>
      </c>
      <c r="BD8" s="389">
        <v>2233</v>
      </c>
      <c r="BE8" s="389">
        <v>2349.7000000000003</v>
      </c>
      <c r="BF8" s="389">
        <v>2426.2000000000003</v>
      </c>
      <c r="BG8" s="389">
        <v>2564.1</v>
      </c>
      <c r="BH8" s="1311">
        <v>2648</v>
      </c>
      <c r="BI8" s="1312">
        <v>2793.8</v>
      </c>
      <c r="BJ8" s="1791"/>
      <c r="BK8" s="28"/>
      <c r="BL8" s="1365"/>
    </row>
    <row r="9" spans="2:65" ht="18" customHeight="1">
      <c r="B9" s="836"/>
      <c r="C9" s="838"/>
      <c r="D9" s="837"/>
      <c r="E9" s="837"/>
      <c r="G9" s="1848" t="s">
        <v>1539</v>
      </c>
      <c r="H9" s="143">
        <v>390.5</v>
      </c>
      <c r="I9" s="143">
        <v>365.9</v>
      </c>
      <c r="J9" s="143">
        <v>420.6</v>
      </c>
      <c r="K9" s="144">
        <v>389.7</v>
      </c>
      <c r="L9" s="143">
        <v>366.9</v>
      </c>
      <c r="M9" s="143">
        <v>392.3</v>
      </c>
      <c r="N9" s="143">
        <v>372.4</v>
      </c>
      <c r="O9" s="144">
        <v>347.7</v>
      </c>
      <c r="P9" s="143">
        <v>313.39999999999998</v>
      </c>
      <c r="Q9" s="143">
        <v>352.1</v>
      </c>
      <c r="R9" s="143">
        <v>351.3</v>
      </c>
      <c r="S9" s="144">
        <v>365.9</v>
      </c>
      <c r="T9" s="143">
        <v>382.1</v>
      </c>
      <c r="U9" s="143">
        <v>394</v>
      </c>
      <c r="V9" s="143">
        <v>397.4</v>
      </c>
      <c r="W9" s="144">
        <v>361.5</v>
      </c>
      <c r="X9" s="143">
        <v>368.2</v>
      </c>
      <c r="Y9" s="143">
        <v>364.2</v>
      </c>
      <c r="Z9" s="143">
        <v>375.6</v>
      </c>
      <c r="AA9" s="143">
        <v>476.9</v>
      </c>
      <c r="AB9" s="213">
        <v>520.6</v>
      </c>
      <c r="AC9" s="198">
        <v>510.2</v>
      </c>
      <c r="AD9" s="213">
        <v>491.3</v>
      </c>
      <c r="AE9" s="861">
        <v>527.9</v>
      </c>
      <c r="AF9" s="772">
        <v>520.6</v>
      </c>
      <c r="AG9" s="213">
        <v>510.2</v>
      </c>
      <c r="AH9" s="213">
        <v>491.3</v>
      </c>
      <c r="AI9" s="861">
        <v>527.9</v>
      </c>
      <c r="AJ9" s="145">
        <v>628.9</v>
      </c>
      <c r="AK9" s="213">
        <v>595.79999999999995</v>
      </c>
      <c r="AL9" s="145">
        <v>523</v>
      </c>
      <c r="AM9" s="238">
        <v>495.70000000000005</v>
      </c>
      <c r="AN9" s="238">
        <v>550.6</v>
      </c>
      <c r="AO9" s="238">
        <v>585.1</v>
      </c>
      <c r="AP9" s="238">
        <v>580.79999999999995</v>
      </c>
      <c r="AQ9" s="238">
        <v>638.5</v>
      </c>
      <c r="AR9" s="1311">
        <v>670.1</v>
      </c>
      <c r="AS9" s="1311">
        <v>711.19999999999993</v>
      </c>
      <c r="AT9" s="1311">
        <v>789.2</v>
      </c>
      <c r="AU9" s="389">
        <v>788.4</v>
      </c>
      <c r="AV9" s="1311">
        <v>967.2</v>
      </c>
      <c r="AW9" s="1311">
        <v>865.4</v>
      </c>
      <c r="AX9" s="389">
        <v>911.3</v>
      </c>
      <c r="AY9" s="1856">
        <v>881.7</v>
      </c>
      <c r="AZ9" s="389">
        <v>2050</v>
      </c>
      <c r="BA9" s="389">
        <v>2243.3999999999996</v>
      </c>
      <c r="BB9" s="389">
        <v>2355</v>
      </c>
      <c r="BC9" s="856">
        <v>2958.9</v>
      </c>
      <c r="BD9" s="389">
        <v>967.2</v>
      </c>
      <c r="BE9" s="389">
        <v>865.4</v>
      </c>
      <c r="BF9" s="389">
        <v>911.3</v>
      </c>
      <c r="BG9" s="389">
        <v>881.7</v>
      </c>
      <c r="BH9" s="1311">
        <v>915</v>
      </c>
      <c r="BI9" s="1312">
        <v>874.90000000000009</v>
      </c>
      <c r="BJ9" s="1791"/>
      <c r="BK9" s="28"/>
      <c r="BL9" s="1365"/>
    </row>
    <row r="10" spans="2:65" ht="18" customHeight="1">
      <c r="B10" s="836"/>
      <c r="C10" s="1961" t="s">
        <v>155</v>
      </c>
      <c r="D10" s="1961"/>
      <c r="E10" s="1961"/>
      <c r="F10" s="55"/>
      <c r="G10" s="1848" t="s">
        <v>1540</v>
      </c>
      <c r="H10" s="143">
        <v>-11.6</v>
      </c>
      <c r="I10" s="143">
        <v>-30.1</v>
      </c>
      <c r="J10" s="143">
        <v>-211.7</v>
      </c>
      <c r="K10" s="144">
        <v>-466.5</v>
      </c>
      <c r="L10" s="143">
        <v>-173.1</v>
      </c>
      <c r="M10" s="143">
        <v>-223.2</v>
      </c>
      <c r="N10" s="143">
        <v>46.6</v>
      </c>
      <c r="O10" s="144">
        <v>-198.3</v>
      </c>
      <c r="P10" s="143">
        <v>-100.7</v>
      </c>
      <c r="Q10" s="143">
        <v>-93.3</v>
      </c>
      <c r="R10" s="143">
        <v>-97</v>
      </c>
      <c r="S10" s="144">
        <v>-310.7</v>
      </c>
      <c r="T10" s="143">
        <v>-112.3</v>
      </c>
      <c r="U10" s="143">
        <v>89.5</v>
      </c>
      <c r="V10" s="143">
        <v>-244</v>
      </c>
      <c r="W10" s="144">
        <v>-89.5</v>
      </c>
      <c r="X10" s="143">
        <v>-33.799999999999997</v>
      </c>
      <c r="Y10" s="143">
        <v>-20</v>
      </c>
      <c r="Z10" s="143">
        <v>-65.8</v>
      </c>
      <c r="AA10" s="143">
        <v>-422.9</v>
      </c>
      <c r="AB10" s="213">
        <v>61.9</v>
      </c>
      <c r="AC10" s="198">
        <v>42.1</v>
      </c>
      <c r="AD10" s="213">
        <v>131.69999999999999</v>
      </c>
      <c r="AE10" s="861">
        <v>196.4</v>
      </c>
      <c r="AF10" s="772">
        <v>-60.7</v>
      </c>
      <c r="AG10" s="213">
        <v>-87</v>
      </c>
      <c r="AH10" s="213">
        <v>-10.4</v>
      </c>
      <c r="AI10" s="861">
        <v>53.6</v>
      </c>
      <c r="AJ10" s="145">
        <v>10.7</v>
      </c>
      <c r="AK10" s="213">
        <v>0.6</v>
      </c>
      <c r="AL10" s="145">
        <v>30.900000000000489</v>
      </c>
      <c r="AM10" s="238">
        <v>-330.79999999999916</v>
      </c>
      <c r="AN10" s="238">
        <v>62.100000000000421</v>
      </c>
      <c r="AO10" s="238">
        <v>17.000000000000057</v>
      </c>
      <c r="AP10" s="238">
        <v>-30</v>
      </c>
      <c r="AQ10" s="238">
        <v>-169</v>
      </c>
      <c r="AR10" s="1311">
        <v>-277.3</v>
      </c>
      <c r="AS10" s="1311">
        <v>227.69999999999982</v>
      </c>
      <c r="AT10" s="1311">
        <v>-17.7</v>
      </c>
      <c r="AU10" s="389">
        <v>-121.3</v>
      </c>
      <c r="AV10" s="1311">
        <v>33.799999999999955</v>
      </c>
      <c r="AW10" s="1311">
        <v>-57.200000000000045</v>
      </c>
      <c r="AX10" s="389">
        <v>-113.8</v>
      </c>
      <c r="AY10" s="1856">
        <v>-234.4</v>
      </c>
      <c r="AZ10" s="389">
        <v>1332.1</v>
      </c>
      <c r="BA10" s="389">
        <v>1194.1000000000013</v>
      </c>
      <c r="BB10" s="389">
        <v>1399.0000000000005</v>
      </c>
      <c r="BC10" s="856">
        <v>1411.0999999999997</v>
      </c>
      <c r="BD10" s="389">
        <v>443.09999999999997</v>
      </c>
      <c r="BE10" s="389">
        <v>351.9</v>
      </c>
      <c r="BF10" s="389">
        <v>314.3</v>
      </c>
      <c r="BG10" s="389">
        <v>175.70000000000002</v>
      </c>
      <c r="BH10" s="1311">
        <v>160.69999999999987</v>
      </c>
      <c r="BI10" s="1312">
        <v>18.700000000000216</v>
      </c>
      <c r="BJ10" s="1791"/>
      <c r="BK10" s="28"/>
      <c r="BL10" s="1365"/>
    </row>
    <row r="11" spans="2:65" ht="18" customHeight="1">
      <c r="B11" s="836"/>
      <c r="C11" s="836"/>
      <c r="D11" s="1967" t="s">
        <v>180</v>
      </c>
      <c r="E11" s="1967"/>
      <c r="G11" s="135" t="s">
        <v>32</v>
      </c>
      <c r="H11" s="158">
        <v>2170.4</v>
      </c>
      <c r="I11" s="158">
        <v>2099.1</v>
      </c>
      <c r="J11" s="158">
        <v>1941.9</v>
      </c>
      <c r="K11" s="159">
        <v>1673.2</v>
      </c>
      <c r="L11" s="158">
        <v>1844.4</v>
      </c>
      <c r="M11" s="158">
        <v>1818.5</v>
      </c>
      <c r="N11" s="158">
        <v>1996.5</v>
      </c>
      <c r="O11" s="159">
        <v>1794.7</v>
      </c>
      <c r="P11" s="158">
        <v>1755.4</v>
      </c>
      <c r="Q11" s="158">
        <v>1866.9</v>
      </c>
      <c r="R11" s="158">
        <v>1881</v>
      </c>
      <c r="S11" s="159">
        <v>1693.5</v>
      </c>
      <c r="T11" s="158">
        <v>1806.7</v>
      </c>
      <c r="U11" s="158">
        <v>2031.1</v>
      </c>
      <c r="V11" s="158">
        <v>1706</v>
      </c>
      <c r="W11" s="159">
        <v>1838.1</v>
      </c>
      <c r="X11" s="158">
        <v>1840.7</v>
      </c>
      <c r="Y11" s="158">
        <v>1888.8</v>
      </c>
      <c r="Z11" s="158">
        <v>1910.6</v>
      </c>
      <c r="AA11" s="158">
        <v>1804.8</v>
      </c>
      <c r="AB11" s="566">
        <v>2308.9</v>
      </c>
      <c r="AC11" s="200">
        <v>2491.4</v>
      </c>
      <c r="AD11" s="566">
        <v>2644.5</v>
      </c>
      <c r="AE11" s="862">
        <v>2747.3</v>
      </c>
      <c r="AF11" s="869">
        <v>2308.9</v>
      </c>
      <c r="AG11" s="566">
        <v>2491.3999999999996</v>
      </c>
      <c r="AH11" s="566">
        <v>2644.5</v>
      </c>
      <c r="AI11" s="862">
        <v>2747.3</v>
      </c>
      <c r="AJ11" s="160">
        <v>2783.4</v>
      </c>
      <c r="AK11" s="566">
        <v>2792.8</v>
      </c>
      <c r="AL11" s="160">
        <v>2805.2000000000016</v>
      </c>
      <c r="AM11" s="404">
        <v>2478.2999999999993</v>
      </c>
      <c r="AN11" s="404">
        <v>2864.8</v>
      </c>
      <c r="AO11" s="404">
        <v>2899.2</v>
      </c>
      <c r="AP11" s="404">
        <v>2870.2</v>
      </c>
      <c r="AQ11" s="404">
        <v>2797.7</v>
      </c>
      <c r="AR11" s="1315">
        <v>2742</v>
      </c>
      <c r="AS11" s="1315">
        <v>3272.8999999999996</v>
      </c>
      <c r="AT11" s="1315">
        <v>3231.7</v>
      </c>
      <c r="AU11" s="1345">
        <v>3246</v>
      </c>
      <c r="AV11" s="1315">
        <v>3643.3</v>
      </c>
      <c r="AW11" s="1315">
        <v>3567</v>
      </c>
      <c r="AX11" s="1345">
        <v>3651.8</v>
      </c>
      <c r="AY11" s="1857">
        <v>3621.5</v>
      </c>
      <c r="AZ11" s="1345">
        <v>10192.099999999999</v>
      </c>
      <c r="BA11" s="1345">
        <v>10859.7</v>
      </c>
      <c r="BB11" s="1345">
        <v>11431.900000000001</v>
      </c>
      <c r="BC11" s="1464">
        <v>12492.599999999999</v>
      </c>
      <c r="BD11" s="1345">
        <v>3643.3</v>
      </c>
      <c r="BE11" s="1345">
        <v>3567</v>
      </c>
      <c r="BF11" s="1345">
        <v>3651.8</v>
      </c>
      <c r="BG11" s="1345">
        <v>3621.5</v>
      </c>
      <c r="BH11" s="1315">
        <v>3723.7</v>
      </c>
      <c r="BI11" s="1399">
        <v>3687.4000000000005</v>
      </c>
      <c r="BJ11" s="1791"/>
      <c r="BK11" s="28"/>
      <c r="BL11" s="1365"/>
    </row>
    <row r="12" spans="2:65" ht="18" customHeight="1">
      <c r="B12" s="836"/>
      <c r="C12" s="836"/>
      <c r="D12" s="1968" t="s">
        <v>268</v>
      </c>
      <c r="E12" s="1968"/>
      <c r="G12" s="40" t="s">
        <v>33</v>
      </c>
      <c r="H12" s="143">
        <v>971.9</v>
      </c>
      <c r="I12" s="143">
        <v>987.7</v>
      </c>
      <c r="J12" s="143">
        <v>964.7</v>
      </c>
      <c r="K12" s="144">
        <v>921.4</v>
      </c>
      <c r="L12" s="143">
        <v>985.5</v>
      </c>
      <c r="M12" s="143">
        <v>1015.4</v>
      </c>
      <c r="N12" s="143">
        <v>957.6</v>
      </c>
      <c r="O12" s="144">
        <v>1025.0999999999999</v>
      </c>
      <c r="P12" s="143">
        <v>990.9</v>
      </c>
      <c r="Q12" s="143">
        <v>1009.1</v>
      </c>
      <c r="R12" s="143">
        <v>972.9</v>
      </c>
      <c r="S12" s="144">
        <v>1036.8</v>
      </c>
      <c r="T12" s="143">
        <v>1077</v>
      </c>
      <c r="U12" s="143">
        <v>1368.4</v>
      </c>
      <c r="V12" s="143">
        <v>998.9</v>
      </c>
      <c r="W12" s="144">
        <v>1079.3</v>
      </c>
      <c r="X12" s="143">
        <v>1053.8</v>
      </c>
      <c r="Y12" s="143">
        <v>1069.2</v>
      </c>
      <c r="Z12" s="143">
        <v>995</v>
      </c>
      <c r="AA12" s="143">
        <v>2110.6999999999998</v>
      </c>
      <c r="AB12" s="213">
        <v>1167.2</v>
      </c>
      <c r="AC12" s="198">
        <v>1322.4</v>
      </c>
      <c r="AD12" s="213">
        <v>1306.9000000000001</v>
      </c>
      <c r="AE12" s="861">
        <v>1832.1</v>
      </c>
      <c r="AF12" s="772">
        <v>1167.2</v>
      </c>
      <c r="AG12" s="213">
        <v>1322.4</v>
      </c>
      <c r="AH12" s="213">
        <v>1306.9000000000001</v>
      </c>
      <c r="AI12" s="861">
        <v>1832.1</v>
      </c>
      <c r="AJ12" s="145">
        <v>1391.7</v>
      </c>
      <c r="AK12" s="213">
        <v>1352</v>
      </c>
      <c r="AL12" s="145">
        <v>1330.6000000000004</v>
      </c>
      <c r="AM12" s="238">
        <v>1844.1999999999998</v>
      </c>
      <c r="AN12" s="238">
        <v>1513.9</v>
      </c>
      <c r="AO12" s="238">
        <v>1486.9</v>
      </c>
      <c r="AP12" s="238">
        <v>1455.9</v>
      </c>
      <c r="AQ12" s="238">
        <v>1814.3</v>
      </c>
      <c r="AR12" s="1311">
        <v>1459.2</v>
      </c>
      <c r="AS12" s="1311">
        <v>1586.3999999999999</v>
      </c>
      <c r="AT12" s="1311">
        <v>1600.6</v>
      </c>
      <c r="AU12" s="389">
        <v>2187</v>
      </c>
      <c r="AV12" s="1311">
        <v>1723.1</v>
      </c>
      <c r="AW12" s="1311">
        <v>1669.5</v>
      </c>
      <c r="AX12" s="389">
        <v>1664.9</v>
      </c>
      <c r="AY12" s="1856">
        <v>2143.4</v>
      </c>
      <c r="AZ12" s="389">
        <v>5628.6</v>
      </c>
      <c r="BA12" s="389">
        <v>5918.5</v>
      </c>
      <c r="BB12" s="389">
        <v>6271.0000000000009</v>
      </c>
      <c r="BC12" s="856">
        <v>6833.2</v>
      </c>
      <c r="BD12" s="389">
        <v>1723.1</v>
      </c>
      <c r="BE12" s="389">
        <v>1669.5</v>
      </c>
      <c r="BF12" s="389">
        <v>1664.9</v>
      </c>
      <c r="BG12" s="389">
        <v>2143.4</v>
      </c>
      <c r="BH12" s="1311">
        <v>1691.7999999999997</v>
      </c>
      <c r="BI12" s="1312">
        <v>1754.1000000000001</v>
      </c>
      <c r="BJ12" s="1791"/>
      <c r="BK12" s="28"/>
      <c r="BL12" s="1365"/>
    </row>
    <row r="13" spans="2:65" ht="18" customHeight="1">
      <c r="B13" s="836"/>
      <c r="C13" s="836"/>
      <c r="D13" s="1968" t="s">
        <v>108</v>
      </c>
      <c r="E13" s="1968"/>
      <c r="G13" s="135" t="s">
        <v>34</v>
      </c>
      <c r="H13" s="143">
        <v>1198.5</v>
      </c>
      <c r="I13" s="143">
        <v>1111.4000000000001</v>
      </c>
      <c r="J13" s="143">
        <v>977.2</v>
      </c>
      <c r="K13" s="144">
        <v>751.8</v>
      </c>
      <c r="L13" s="143">
        <v>858.9</v>
      </c>
      <c r="M13" s="143">
        <v>803.1</v>
      </c>
      <c r="N13" s="158">
        <v>1038.9000000000001</v>
      </c>
      <c r="O13" s="159">
        <v>769.6</v>
      </c>
      <c r="P13" s="158">
        <v>764.5</v>
      </c>
      <c r="Q13" s="158">
        <v>857.8</v>
      </c>
      <c r="R13" s="158">
        <v>908.1</v>
      </c>
      <c r="S13" s="159">
        <v>656.7</v>
      </c>
      <c r="T13" s="158">
        <v>729.7</v>
      </c>
      <c r="U13" s="158">
        <v>662.7</v>
      </c>
      <c r="V13" s="158">
        <v>707.1</v>
      </c>
      <c r="W13" s="159">
        <v>758.8</v>
      </c>
      <c r="X13" s="158">
        <v>786.9</v>
      </c>
      <c r="Y13" s="158">
        <v>819.6</v>
      </c>
      <c r="Z13" s="158">
        <v>915.6</v>
      </c>
      <c r="AA13" s="158">
        <v>-305.89999999999986</v>
      </c>
      <c r="AB13" s="566">
        <v>1141.7</v>
      </c>
      <c r="AC13" s="200">
        <v>1169</v>
      </c>
      <c r="AD13" s="566">
        <v>1337.6</v>
      </c>
      <c r="AE13" s="862">
        <v>915.2</v>
      </c>
      <c r="AF13" s="869">
        <v>1141.7</v>
      </c>
      <c r="AG13" s="566">
        <v>1169</v>
      </c>
      <c r="AH13" s="566">
        <v>1337.6000000000001</v>
      </c>
      <c r="AI13" s="862">
        <v>915.19999999999993</v>
      </c>
      <c r="AJ13" s="160">
        <v>1391.7</v>
      </c>
      <c r="AK13" s="566">
        <v>1440.8000000000002</v>
      </c>
      <c r="AL13" s="160">
        <v>1474.6000000000013</v>
      </c>
      <c r="AM13" s="404">
        <v>634.09999999999945</v>
      </c>
      <c r="AN13" s="404">
        <v>1350.9</v>
      </c>
      <c r="AO13" s="404">
        <v>1412.2999999999997</v>
      </c>
      <c r="AP13" s="404">
        <v>1414.3</v>
      </c>
      <c r="AQ13" s="404">
        <v>983.39999999999986</v>
      </c>
      <c r="AR13" s="1315">
        <v>1282.8</v>
      </c>
      <c r="AS13" s="1315">
        <v>1686.4999999999998</v>
      </c>
      <c r="AT13" s="1315">
        <v>1631.1</v>
      </c>
      <c r="AU13" s="1345">
        <v>1059</v>
      </c>
      <c r="AV13" s="1315">
        <v>1920.2000000000003</v>
      </c>
      <c r="AW13" s="1315">
        <v>1897.5</v>
      </c>
      <c r="AX13" s="1345">
        <v>1986.9</v>
      </c>
      <c r="AY13" s="1857">
        <v>1478.1</v>
      </c>
      <c r="AZ13" s="1345">
        <v>4563.5</v>
      </c>
      <c r="BA13" s="1345">
        <v>4941.2000000000007</v>
      </c>
      <c r="BB13" s="1345">
        <v>5160.8999999999996</v>
      </c>
      <c r="BC13" s="1464">
        <v>5659.4</v>
      </c>
      <c r="BD13" s="1345">
        <v>1920.2000000000003</v>
      </c>
      <c r="BE13" s="1345">
        <v>1897.5</v>
      </c>
      <c r="BF13" s="1345">
        <v>1986.9</v>
      </c>
      <c r="BG13" s="1345">
        <v>1478.1</v>
      </c>
      <c r="BH13" s="1315">
        <v>2031.9</v>
      </c>
      <c r="BI13" s="1400">
        <v>1933.3000000000002</v>
      </c>
      <c r="BJ13" s="1791"/>
      <c r="BK13" s="28"/>
      <c r="BL13" s="1365"/>
    </row>
    <row r="14" spans="2:65" ht="18" customHeight="1">
      <c r="B14" s="836"/>
      <c r="C14" s="836"/>
      <c r="D14" s="1968" t="s">
        <v>42</v>
      </c>
      <c r="E14" s="1968"/>
      <c r="G14" s="130" t="s">
        <v>35</v>
      </c>
      <c r="H14" s="143">
        <v>389.1</v>
      </c>
      <c r="I14" s="143">
        <v>364.1</v>
      </c>
      <c r="J14" s="143">
        <v>375.5</v>
      </c>
      <c r="K14" s="144">
        <v>478</v>
      </c>
      <c r="L14" s="143">
        <v>326.10000000000002</v>
      </c>
      <c r="M14" s="143">
        <v>351.5</v>
      </c>
      <c r="N14" s="143">
        <v>454.4</v>
      </c>
      <c r="O14" s="144">
        <v>311.5</v>
      </c>
      <c r="P14" s="143">
        <v>280.8</v>
      </c>
      <c r="Q14" s="143">
        <v>332.4</v>
      </c>
      <c r="R14" s="143">
        <v>323.8</v>
      </c>
      <c r="S14" s="144">
        <v>291</v>
      </c>
      <c r="T14" s="143">
        <v>193.8</v>
      </c>
      <c r="U14" s="143">
        <v>264.8</v>
      </c>
      <c r="V14" s="143">
        <v>165.8</v>
      </c>
      <c r="W14" s="144">
        <v>412.8</v>
      </c>
      <c r="X14" s="143">
        <v>119</v>
      </c>
      <c r="Y14" s="143">
        <v>194.5</v>
      </c>
      <c r="Z14" s="143">
        <v>194.2</v>
      </c>
      <c r="AA14" s="143">
        <v>31.5</v>
      </c>
      <c r="AB14" s="213">
        <v>254.9</v>
      </c>
      <c r="AC14" s="198">
        <v>52.8</v>
      </c>
      <c r="AD14" s="213">
        <v>172.2</v>
      </c>
      <c r="AE14" s="861">
        <v>68.3</v>
      </c>
      <c r="AF14" s="772">
        <v>254.9</v>
      </c>
      <c r="AG14" s="213">
        <v>52.8</v>
      </c>
      <c r="AH14" s="213">
        <v>172.2</v>
      </c>
      <c r="AI14" s="861">
        <v>68.3</v>
      </c>
      <c r="AJ14" s="145">
        <v>164.5</v>
      </c>
      <c r="AK14" s="213">
        <v>116.8</v>
      </c>
      <c r="AL14" s="145">
        <v>146.49999999999909</v>
      </c>
      <c r="AM14" s="238">
        <v>245.90000000000146</v>
      </c>
      <c r="AN14" s="238">
        <v>191.70000000000005</v>
      </c>
      <c r="AO14" s="238">
        <v>102.10000000000014</v>
      </c>
      <c r="AP14" s="238">
        <v>166.1</v>
      </c>
      <c r="AQ14" s="238">
        <v>210.4</v>
      </c>
      <c r="AR14" s="1311">
        <v>243.7</v>
      </c>
      <c r="AS14" s="1311">
        <v>295.99999999999977</v>
      </c>
      <c r="AT14" s="1311">
        <v>214.6</v>
      </c>
      <c r="AU14" s="389">
        <v>289.10000000000002</v>
      </c>
      <c r="AV14" s="1311">
        <v>173.40000000000009</v>
      </c>
      <c r="AW14" s="1311">
        <v>223.70000000000005</v>
      </c>
      <c r="AX14" s="389">
        <v>199.4</v>
      </c>
      <c r="AY14" s="1856">
        <v>588.6</v>
      </c>
      <c r="AZ14" s="389">
        <v>548.19999999999993</v>
      </c>
      <c r="BA14" s="389">
        <v>673.7000000000005</v>
      </c>
      <c r="BB14" s="389">
        <v>670.30000000000018</v>
      </c>
      <c r="BC14" s="856">
        <v>1043.3999999999999</v>
      </c>
      <c r="BD14" s="389">
        <v>173.40000000000009</v>
      </c>
      <c r="BE14" s="389">
        <v>223.70000000000005</v>
      </c>
      <c r="BF14" s="389">
        <v>199.4</v>
      </c>
      <c r="BG14" s="389">
        <v>588.6</v>
      </c>
      <c r="BH14" s="1311">
        <v>130.09999999999991</v>
      </c>
      <c r="BI14" s="1312">
        <v>333.10000000000036</v>
      </c>
      <c r="BJ14" s="1791"/>
      <c r="BK14" s="28"/>
      <c r="BL14" s="1365"/>
    </row>
    <row r="15" spans="2:65" ht="18" customHeight="1">
      <c r="B15" s="836"/>
      <c r="C15" s="836"/>
      <c r="D15" s="1968" t="s">
        <v>43</v>
      </c>
      <c r="E15" s="1968"/>
      <c r="G15" s="131" t="s">
        <v>36</v>
      </c>
      <c r="H15" s="158">
        <v>809.4</v>
      </c>
      <c r="I15" s="158">
        <v>747.3</v>
      </c>
      <c r="J15" s="158">
        <v>601.70000000000005</v>
      </c>
      <c r="K15" s="159">
        <v>273.8</v>
      </c>
      <c r="L15" s="158">
        <v>532.79999999999995</v>
      </c>
      <c r="M15" s="158">
        <v>451.6</v>
      </c>
      <c r="N15" s="158">
        <v>584.5</v>
      </c>
      <c r="O15" s="159">
        <v>458.1</v>
      </c>
      <c r="P15" s="158">
        <v>483.7</v>
      </c>
      <c r="Q15" s="158">
        <v>525.4</v>
      </c>
      <c r="R15" s="158">
        <v>584.29999999999995</v>
      </c>
      <c r="S15" s="159">
        <v>365.7</v>
      </c>
      <c r="T15" s="158">
        <v>535.9</v>
      </c>
      <c r="U15" s="158">
        <v>397.9</v>
      </c>
      <c r="V15" s="158">
        <v>541.29999999999995</v>
      </c>
      <c r="W15" s="159">
        <v>346</v>
      </c>
      <c r="X15" s="158">
        <v>667.9</v>
      </c>
      <c r="Y15" s="158">
        <v>625.1</v>
      </c>
      <c r="Z15" s="158">
        <v>721.4</v>
      </c>
      <c r="AA15" s="158">
        <v>-337.4</v>
      </c>
      <c r="AB15" s="566">
        <v>886.8</v>
      </c>
      <c r="AC15" s="200">
        <v>1116.2</v>
      </c>
      <c r="AD15" s="566">
        <v>1165.4000000000001</v>
      </c>
      <c r="AE15" s="862">
        <v>846.9</v>
      </c>
      <c r="AF15" s="869">
        <v>886.8</v>
      </c>
      <c r="AG15" s="566">
        <v>1116.2</v>
      </c>
      <c r="AH15" s="566">
        <v>1165.4000000000001</v>
      </c>
      <c r="AI15" s="862">
        <v>846.9</v>
      </c>
      <c r="AJ15" s="160">
        <v>1227.2</v>
      </c>
      <c r="AK15" s="566">
        <v>1324</v>
      </c>
      <c r="AL15" s="160">
        <v>1328.1000000000022</v>
      </c>
      <c r="AM15" s="404">
        <v>388.199999999998</v>
      </c>
      <c r="AN15" s="404">
        <v>1159.2000000000003</v>
      </c>
      <c r="AO15" s="404">
        <v>1310.2000000000003</v>
      </c>
      <c r="AP15" s="404">
        <v>1248.2</v>
      </c>
      <c r="AQ15" s="404">
        <v>773</v>
      </c>
      <c r="AR15" s="1315">
        <v>1039.0999999999999</v>
      </c>
      <c r="AS15" s="1315">
        <v>1390.4999999999998</v>
      </c>
      <c r="AT15" s="1315">
        <v>1416.5</v>
      </c>
      <c r="AU15" s="1345">
        <v>769.9</v>
      </c>
      <c r="AV15" s="1315">
        <v>1746.8000000000002</v>
      </c>
      <c r="AW15" s="1315">
        <v>1673.8</v>
      </c>
      <c r="AX15" s="1345">
        <v>1787.5</v>
      </c>
      <c r="AY15" s="1857">
        <v>889.5</v>
      </c>
      <c r="AZ15" s="1345">
        <v>4015.3</v>
      </c>
      <c r="BA15" s="1345">
        <v>4267.5</v>
      </c>
      <c r="BB15" s="1345">
        <v>4490.6000000000004</v>
      </c>
      <c r="BC15" s="1464">
        <v>4615.9999999999991</v>
      </c>
      <c r="BD15" s="1345">
        <v>1746.8000000000002</v>
      </c>
      <c r="BE15" s="1345">
        <v>1673.8</v>
      </c>
      <c r="BF15" s="1345">
        <v>1787.5</v>
      </c>
      <c r="BG15" s="1345">
        <v>889.5</v>
      </c>
      <c r="BH15" s="1315">
        <v>1901.8000000000002</v>
      </c>
      <c r="BI15" s="1400">
        <v>1600.2</v>
      </c>
      <c r="BJ15" s="1791"/>
      <c r="BK15" s="28"/>
      <c r="BL15" s="1365"/>
    </row>
    <row r="16" spans="2:65" ht="18" customHeight="1">
      <c r="B16" s="836"/>
      <c r="C16" s="836"/>
      <c r="D16" s="1968" t="s">
        <v>49</v>
      </c>
      <c r="E16" s="1968"/>
      <c r="G16" s="130" t="s">
        <v>37</v>
      </c>
      <c r="H16" s="143">
        <v>-1.4</v>
      </c>
      <c r="I16" s="143">
        <v>-10.9</v>
      </c>
      <c r="J16" s="143">
        <v>-19.5</v>
      </c>
      <c r="K16" s="144">
        <v>-101.8</v>
      </c>
      <c r="L16" s="143">
        <v>14.9</v>
      </c>
      <c r="M16" s="143">
        <v>-128.19999999999999</v>
      </c>
      <c r="N16" s="143">
        <v>-9</v>
      </c>
      <c r="O16" s="144">
        <v>-89.4</v>
      </c>
      <c r="P16" s="143">
        <v>17.3</v>
      </c>
      <c r="Q16" s="143">
        <v>-2.6</v>
      </c>
      <c r="R16" s="143">
        <v>1.1000000000000001</v>
      </c>
      <c r="S16" s="144">
        <v>-73.5</v>
      </c>
      <c r="T16" s="143" t="e">
        <v>#REF!</v>
      </c>
      <c r="U16" s="143" t="e">
        <v>#REF!</v>
      </c>
      <c r="V16" s="143" t="e">
        <v>#REF!</v>
      </c>
      <c r="W16" s="143" t="e">
        <v>#REF!</v>
      </c>
      <c r="X16" s="143" t="e">
        <v>#REF!</v>
      </c>
      <c r="Y16" s="143" t="e">
        <v>#REF!</v>
      </c>
      <c r="Z16" s="143" t="e">
        <v>#REF!</v>
      </c>
      <c r="AA16" s="143">
        <v>734.1</v>
      </c>
      <c r="AB16" s="213">
        <v>78.5</v>
      </c>
      <c r="AC16" s="198">
        <v>130.80000000000001</v>
      </c>
      <c r="AD16" s="213">
        <v>34.1</v>
      </c>
      <c r="AE16" s="861">
        <v>-120.2</v>
      </c>
      <c r="AF16" s="772">
        <v>78.5</v>
      </c>
      <c r="AG16" s="213">
        <v>130.80000000000001</v>
      </c>
      <c r="AH16" s="213">
        <v>34.1</v>
      </c>
      <c r="AI16" s="861">
        <v>-120.2</v>
      </c>
      <c r="AJ16" s="145">
        <v>116.3</v>
      </c>
      <c r="AK16" s="213">
        <v>-20.9</v>
      </c>
      <c r="AL16" s="145">
        <v>0.69999999999998863</v>
      </c>
      <c r="AM16" s="238">
        <v>-62</v>
      </c>
      <c r="AN16" s="238">
        <v>6.7</v>
      </c>
      <c r="AO16" s="238">
        <v>48.6</v>
      </c>
      <c r="AP16" s="238">
        <v>12</v>
      </c>
      <c r="AQ16" s="238">
        <v>-24</v>
      </c>
      <c r="AR16" s="1311">
        <v>-19.7</v>
      </c>
      <c r="AS16" s="1311">
        <v>-14.3</v>
      </c>
      <c r="AT16" s="1311">
        <v>154.4</v>
      </c>
      <c r="AU16" s="389">
        <v>25.2</v>
      </c>
      <c r="AV16" s="1311">
        <v>39.6</v>
      </c>
      <c r="AW16" s="1311">
        <v>-6.8000000000000043</v>
      </c>
      <c r="AX16" s="389">
        <v>-4.5</v>
      </c>
      <c r="AY16" s="1856">
        <v>-44.3</v>
      </c>
      <c r="AZ16" s="389">
        <v>123.2</v>
      </c>
      <c r="BA16" s="389">
        <v>34.099999999999994</v>
      </c>
      <c r="BB16" s="389">
        <v>43.300000000000011</v>
      </c>
      <c r="BC16" s="856">
        <v>145.6</v>
      </c>
      <c r="BD16" s="389">
        <v>39.6</v>
      </c>
      <c r="BE16" s="389">
        <v>-6.8000000000000043</v>
      </c>
      <c r="BF16" s="389">
        <v>-4.5</v>
      </c>
      <c r="BG16" s="389">
        <v>-44.3</v>
      </c>
      <c r="BH16" s="1311">
        <v>7.6</v>
      </c>
      <c r="BI16" s="1312">
        <v>191.8</v>
      </c>
      <c r="BJ16" s="1791"/>
      <c r="BK16" s="28"/>
      <c r="BL16" s="1365"/>
    </row>
    <row r="17" spans="2:64" ht="18" customHeight="1">
      <c r="B17" s="836"/>
      <c r="C17" s="836"/>
      <c r="D17" s="1968" t="s">
        <v>44</v>
      </c>
      <c r="E17" s="1968"/>
      <c r="G17" s="131" t="s">
        <v>39</v>
      </c>
      <c r="H17" s="158">
        <v>808</v>
      </c>
      <c r="I17" s="158">
        <v>736.4</v>
      </c>
      <c r="J17" s="158">
        <v>582.20000000000005</v>
      </c>
      <c r="K17" s="159">
        <v>172</v>
      </c>
      <c r="L17" s="158">
        <v>547.70000000000005</v>
      </c>
      <c r="M17" s="158">
        <v>323.39999999999998</v>
      </c>
      <c r="N17" s="158">
        <v>575.5</v>
      </c>
      <c r="O17" s="159">
        <v>368.7</v>
      </c>
      <c r="P17" s="158">
        <v>501</v>
      </c>
      <c r="Q17" s="158">
        <v>522.79999999999995</v>
      </c>
      <c r="R17" s="158">
        <v>585.4</v>
      </c>
      <c r="S17" s="159">
        <v>292.2</v>
      </c>
      <c r="T17" s="158">
        <v>741.7</v>
      </c>
      <c r="U17" s="158">
        <v>424.6</v>
      </c>
      <c r="V17" s="158">
        <v>568.4</v>
      </c>
      <c r="W17" s="159">
        <v>430</v>
      </c>
      <c r="X17" s="158">
        <v>719.8</v>
      </c>
      <c r="Y17" s="158">
        <v>750.4</v>
      </c>
      <c r="Z17" s="158">
        <v>761.8</v>
      </c>
      <c r="AA17" s="158">
        <v>396.70000000000027</v>
      </c>
      <c r="AB17" s="566">
        <v>965.3</v>
      </c>
      <c r="AC17" s="200">
        <v>1247</v>
      </c>
      <c r="AD17" s="566">
        <v>1199.5</v>
      </c>
      <c r="AE17" s="862">
        <v>726.7</v>
      </c>
      <c r="AF17" s="869">
        <v>965.3</v>
      </c>
      <c r="AG17" s="566">
        <v>1247</v>
      </c>
      <c r="AH17" s="566">
        <v>1199.5</v>
      </c>
      <c r="AI17" s="862">
        <v>726.69999999999993</v>
      </c>
      <c r="AJ17" s="160">
        <v>1343.5</v>
      </c>
      <c r="AK17" s="566">
        <v>1303.0999999999999</v>
      </c>
      <c r="AL17" s="160">
        <v>1328.800000000002</v>
      </c>
      <c r="AM17" s="404">
        <v>326.19999999999845</v>
      </c>
      <c r="AN17" s="404">
        <v>1165.9000000000003</v>
      </c>
      <c r="AO17" s="404">
        <v>1358.8000000000004</v>
      </c>
      <c r="AP17" s="404">
        <v>1260.2</v>
      </c>
      <c r="AQ17" s="404">
        <v>749</v>
      </c>
      <c r="AR17" s="1315">
        <v>1019.4</v>
      </c>
      <c r="AS17" s="1315">
        <v>1376.1999999999998</v>
      </c>
      <c r="AT17" s="1315">
        <v>1570.9</v>
      </c>
      <c r="AU17" s="1345">
        <v>795.1</v>
      </c>
      <c r="AV17" s="1315">
        <v>1786.3999999999999</v>
      </c>
      <c r="AW17" s="1315">
        <v>1667.0000000000002</v>
      </c>
      <c r="AX17" s="1345">
        <v>1783</v>
      </c>
      <c r="AY17" s="1857">
        <v>845.2</v>
      </c>
      <c r="AZ17" s="1345">
        <v>4138.5</v>
      </c>
      <c r="BA17" s="1345">
        <v>4301.6000000000004</v>
      </c>
      <c r="BB17" s="1345">
        <v>4533.9000000000005</v>
      </c>
      <c r="BC17" s="1464">
        <v>4761.6000000000004</v>
      </c>
      <c r="BD17" s="1345">
        <v>1786.3999999999999</v>
      </c>
      <c r="BE17" s="1345">
        <v>1667.0000000000002</v>
      </c>
      <c r="BF17" s="1345">
        <v>1783</v>
      </c>
      <c r="BG17" s="1345">
        <v>845.2</v>
      </c>
      <c r="BH17" s="1315">
        <v>1909.4</v>
      </c>
      <c r="BI17" s="1400">
        <v>1792.0000000000002</v>
      </c>
      <c r="BJ17" s="1791"/>
      <c r="BK17" s="28"/>
      <c r="BL17" s="1365"/>
    </row>
    <row r="18" spans="2:64" ht="18" customHeight="1">
      <c r="B18" s="836"/>
      <c r="C18" s="836"/>
      <c r="D18" s="1968" t="s">
        <v>45</v>
      </c>
      <c r="E18" s="1968"/>
      <c r="G18" s="130" t="s">
        <v>40</v>
      </c>
      <c r="H18" s="143">
        <v>199.4</v>
      </c>
      <c r="I18" s="143">
        <v>183</v>
      </c>
      <c r="J18" s="143">
        <v>119.1</v>
      </c>
      <c r="K18" s="144">
        <v>57</v>
      </c>
      <c r="L18" s="143">
        <v>134.80000000000001</v>
      </c>
      <c r="M18" s="143">
        <v>146.6</v>
      </c>
      <c r="N18" s="143">
        <v>148.9</v>
      </c>
      <c r="O18" s="144">
        <v>110.3</v>
      </c>
      <c r="P18" s="143">
        <v>141.80000000000001</v>
      </c>
      <c r="Q18" s="143">
        <v>123.8</v>
      </c>
      <c r="R18" s="143">
        <v>135.6</v>
      </c>
      <c r="S18" s="144">
        <v>85.1</v>
      </c>
      <c r="T18" s="143">
        <v>128.5</v>
      </c>
      <c r="U18" s="143">
        <v>86.1</v>
      </c>
      <c r="V18" s="143">
        <v>144.5</v>
      </c>
      <c r="W18" s="144">
        <v>78.3</v>
      </c>
      <c r="X18" s="143">
        <v>165.6</v>
      </c>
      <c r="Y18" s="143">
        <v>154.9</v>
      </c>
      <c r="Z18" s="143">
        <v>184.5</v>
      </c>
      <c r="AA18" s="143">
        <v>-66.5</v>
      </c>
      <c r="AB18" s="213">
        <v>77.7</v>
      </c>
      <c r="AC18" s="198">
        <v>242.2</v>
      </c>
      <c r="AD18" s="213">
        <v>302.2</v>
      </c>
      <c r="AE18" s="861">
        <v>172.9</v>
      </c>
      <c r="AF18" s="772">
        <v>77.7</v>
      </c>
      <c r="AG18" s="213">
        <v>242.2</v>
      </c>
      <c r="AH18" s="213">
        <v>302.2</v>
      </c>
      <c r="AI18" s="861">
        <v>172.9</v>
      </c>
      <c r="AJ18" s="145">
        <v>375.1</v>
      </c>
      <c r="AK18" s="213">
        <v>356.3</v>
      </c>
      <c r="AL18" s="145">
        <v>374.80000000000041</v>
      </c>
      <c r="AM18" s="238">
        <v>133.5</v>
      </c>
      <c r="AN18" s="238">
        <v>320.00000000000011</v>
      </c>
      <c r="AO18" s="238">
        <v>367.30000000000007</v>
      </c>
      <c r="AP18" s="238">
        <v>319.5</v>
      </c>
      <c r="AQ18" s="238">
        <v>213.9</v>
      </c>
      <c r="AR18" s="1311">
        <v>280.5</v>
      </c>
      <c r="AS18" s="1311">
        <v>383.69999999999993</v>
      </c>
      <c r="AT18" s="1311">
        <v>376.7</v>
      </c>
      <c r="AU18" s="389">
        <v>218.4</v>
      </c>
      <c r="AV18" s="1311">
        <v>501.19999999999982</v>
      </c>
      <c r="AW18" s="1311">
        <v>459.60000000000036</v>
      </c>
      <c r="AX18" s="389">
        <v>477.3</v>
      </c>
      <c r="AY18" s="1856">
        <v>259.10000000000002</v>
      </c>
      <c r="AZ18" s="389">
        <v>794.99999999999989</v>
      </c>
      <c r="BA18" s="389">
        <v>1239.7000000000005</v>
      </c>
      <c r="BB18" s="389">
        <v>1220.7000000000003</v>
      </c>
      <c r="BC18" s="856">
        <v>1259.3</v>
      </c>
      <c r="BD18" s="389">
        <v>501.19999999999982</v>
      </c>
      <c r="BE18" s="389">
        <v>459.60000000000036</v>
      </c>
      <c r="BF18" s="389">
        <v>477.3</v>
      </c>
      <c r="BG18" s="389">
        <v>259.10000000000002</v>
      </c>
      <c r="BH18" s="1311">
        <v>445.3</v>
      </c>
      <c r="BI18" s="1312">
        <v>484.00000000000023</v>
      </c>
      <c r="BJ18" s="1791"/>
      <c r="BK18" s="28"/>
      <c r="BL18" s="1365"/>
    </row>
    <row r="19" spans="2:64" ht="18" customHeight="1">
      <c r="B19" s="836"/>
      <c r="C19" s="836"/>
      <c r="D19" s="1968" t="s">
        <v>46</v>
      </c>
      <c r="E19" s="1968"/>
      <c r="G19" s="131" t="s">
        <v>41</v>
      </c>
      <c r="H19" s="158">
        <v>608.6</v>
      </c>
      <c r="I19" s="158">
        <v>553.4</v>
      </c>
      <c r="J19" s="158">
        <v>463.1</v>
      </c>
      <c r="K19" s="159">
        <v>115</v>
      </c>
      <c r="L19" s="158">
        <v>412.9</v>
      </c>
      <c r="M19" s="158">
        <v>176.8</v>
      </c>
      <c r="N19" s="158">
        <v>426.6</v>
      </c>
      <c r="O19" s="159">
        <v>258.39999999999998</v>
      </c>
      <c r="P19" s="158">
        <v>359.2</v>
      </c>
      <c r="Q19" s="158">
        <v>399</v>
      </c>
      <c r="R19" s="158">
        <v>449.8</v>
      </c>
      <c r="S19" s="159">
        <v>207.1</v>
      </c>
      <c r="T19" s="158">
        <v>613.20000000000005</v>
      </c>
      <c r="U19" s="158">
        <v>338.5</v>
      </c>
      <c r="V19" s="158">
        <v>423.9</v>
      </c>
      <c r="W19" s="159">
        <v>351.7</v>
      </c>
      <c r="X19" s="158">
        <v>554.20000000000005</v>
      </c>
      <c r="Y19" s="158">
        <v>595.5</v>
      </c>
      <c r="Z19" s="158">
        <v>577.29999999999995</v>
      </c>
      <c r="AA19" s="158">
        <v>463.20000000000027</v>
      </c>
      <c r="AB19" s="566">
        <v>887.6</v>
      </c>
      <c r="AC19" s="200">
        <v>1004.8</v>
      </c>
      <c r="AD19" s="566">
        <v>897.3</v>
      </c>
      <c r="AE19" s="862">
        <v>553.79999999999995</v>
      </c>
      <c r="AF19" s="869">
        <v>887.6</v>
      </c>
      <c r="AG19" s="566">
        <v>1004.8</v>
      </c>
      <c r="AH19" s="566">
        <v>897.3</v>
      </c>
      <c r="AI19" s="862">
        <v>553.79999999999995</v>
      </c>
      <c r="AJ19" s="160">
        <v>968.4</v>
      </c>
      <c r="AK19" s="566">
        <v>946.8</v>
      </c>
      <c r="AL19" s="160">
        <v>954.00000000000159</v>
      </c>
      <c r="AM19" s="404">
        <v>192.69999999999845</v>
      </c>
      <c r="AN19" s="404">
        <v>845.9000000000002</v>
      </c>
      <c r="AO19" s="404">
        <v>991.50000000000034</v>
      </c>
      <c r="AP19" s="404">
        <v>940.7</v>
      </c>
      <c r="AQ19" s="404">
        <v>535.1</v>
      </c>
      <c r="AR19" s="1315">
        <v>738.9</v>
      </c>
      <c r="AS19" s="1315">
        <v>992.49999999999989</v>
      </c>
      <c r="AT19" s="1315">
        <v>1194.2</v>
      </c>
      <c r="AU19" s="1345">
        <v>576.70000000000005</v>
      </c>
      <c r="AV19" s="1315">
        <v>1285.2</v>
      </c>
      <c r="AW19" s="1315">
        <v>1207.3999999999999</v>
      </c>
      <c r="AX19" s="1345">
        <v>1305.7</v>
      </c>
      <c r="AY19" s="1857">
        <v>586.1</v>
      </c>
      <c r="AZ19" s="1345">
        <v>3343.5</v>
      </c>
      <c r="BA19" s="1345">
        <v>3061.9</v>
      </c>
      <c r="BB19" s="1345">
        <v>3313.2000000000003</v>
      </c>
      <c r="BC19" s="1464">
        <v>3502.3</v>
      </c>
      <c r="BD19" s="1345">
        <v>1285.2</v>
      </c>
      <c r="BE19" s="1345">
        <v>1207.3999999999999</v>
      </c>
      <c r="BF19" s="1345">
        <v>1305.7</v>
      </c>
      <c r="BG19" s="1345">
        <v>586.1</v>
      </c>
      <c r="BH19" s="1315">
        <v>1464.1</v>
      </c>
      <c r="BI19" s="1400">
        <v>1308</v>
      </c>
      <c r="BJ19" s="1791"/>
      <c r="BK19" s="28"/>
      <c r="BL19" s="1365"/>
    </row>
    <row r="20" spans="2:64" ht="18" customHeight="1">
      <c r="B20" s="836"/>
      <c r="C20" s="836"/>
      <c r="D20" s="1968" t="s">
        <v>47</v>
      </c>
      <c r="E20" s="1968"/>
      <c r="G20" s="130" t="s">
        <v>1378</v>
      </c>
      <c r="H20" s="143">
        <v>3.7</v>
      </c>
      <c r="I20" s="143">
        <v>1.7</v>
      </c>
      <c r="J20" s="143">
        <v>-1</v>
      </c>
      <c r="K20" s="144">
        <v>4.7</v>
      </c>
      <c r="L20" s="143">
        <v>1.4</v>
      </c>
      <c r="M20" s="143">
        <v>1.8</v>
      </c>
      <c r="N20" s="143">
        <v>0</v>
      </c>
      <c r="O20" s="144">
        <v>0</v>
      </c>
      <c r="P20" s="143">
        <v>0</v>
      </c>
      <c r="Q20" s="143">
        <v>6.7</v>
      </c>
      <c r="R20" s="143">
        <v>3.6</v>
      </c>
      <c r="S20" s="144">
        <v>4.0999999999999996</v>
      </c>
      <c r="T20" s="143">
        <v>8.1999999999999993</v>
      </c>
      <c r="U20" s="143">
        <v>6.8</v>
      </c>
      <c r="V20" s="143">
        <v>9.4</v>
      </c>
      <c r="W20" s="144">
        <v>4.5999999999999996</v>
      </c>
      <c r="X20" s="143">
        <v>9.1999999999999993</v>
      </c>
      <c r="Y20" s="143">
        <v>15.1</v>
      </c>
      <c r="Z20" s="143">
        <v>12.9</v>
      </c>
      <c r="AA20" s="143">
        <v>9.2999999999999972</v>
      </c>
      <c r="AB20" s="213">
        <v>17.5</v>
      </c>
      <c r="AC20" s="198">
        <v>14.7</v>
      </c>
      <c r="AD20" s="213">
        <v>-0.2</v>
      </c>
      <c r="AE20" s="861">
        <v>0.1</v>
      </c>
      <c r="AF20" s="772">
        <v>17.5</v>
      </c>
      <c r="AG20" s="213">
        <v>14.7</v>
      </c>
      <c r="AH20" s="213">
        <v>-0.2</v>
      </c>
      <c r="AI20" s="861">
        <v>0.1</v>
      </c>
      <c r="AJ20" s="145">
        <v>0.2</v>
      </c>
      <c r="AK20" s="213">
        <v>0</v>
      </c>
      <c r="AL20" s="145">
        <v>0.19999999999959073</v>
      </c>
      <c r="AM20" s="238">
        <v>0.30000000000063665</v>
      </c>
      <c r="AN20" s="238">
        <v>0.19999999999993179</v>
      </c>
      <c r="AO20" s="238">
        <v>0.40000000000020464</v>
      </c>
      <c r="AP20" s="238">
        <v>0.4</v>
      </c>
      <c r="AQ20" s="238">
        <v>0.4</v>
      </c>
      <c r="AR20" s="1311">
        <v>9.4</v>
      </c>
      <c r="AS20" s="1311">
        <v>10.700000000000159</v>
      </c>
      <c r="AT20" s="1311">
        <v>27.6</v>
      </c>
      <c r="AU20" s="389">
        <v>-0.6</v>
      </c>
      <c r="AV20" s="1311">
        <v>15.200000000000045</v>
      </c>
      <c r="AW20" s="1311">
        <v>3.0999999999996817</v>
      </c>
      <c r="AX20" s="389">
        <v>7.6</v>
      </c>
      <c r="AY20" s="1856">
        <v>-51.000000000000455</v>
      </c>
      <c r="AZ20" s="389">
        <v>32.1</v>
      </c>
      <c r="BA20" s="389">
        <v>0.70000000000022733</v>
      </c>
      <c r="BB20" s="389">
        <v>1.4000000000001362</v>
      </c>
      <c r="BC20" s="856">
        <v>47.100000000000158</v>
      </c>
      <c r="BD20" s="389">
        <v>15.200000000000045</v>
      </c>
      <c r="BE20" s="389">
        <v>3.0999999999996817</v>
      </c>
      <c r="BF20" s="389">
        <v>7.6</v>
      </c>
      <c r="BG20" s="389">
        <v>-51</v>
      </c>
      <c r="BH20" s="1311">
        <v>11</v>
      </c>
      <c r="BI20" s="1312">
        <v>4.5</v>
      </c>
      <c r="BJ20" s="1791"/>
      <c r="BK20" s="28"/>
      <c r="BL20" s="1365"/>
    </row>
    <row r="21" spans="2:64" ht="19.5" customHeight="1">
      <c r="C21" s="836"/>
      <c r="D21" s="1968" t="s">
        <v>48</v>
      </c>
      <c r="E21" s="1968"/>
      <c r="G21" s="661" t="s">
        <v>1467</v>
      </c>
      <c r="H21" s="161">
        <v>604.9</v>
      </c>
      <c r="I21" s="161">
        <v>551.70000000000005</v>
      </c>
      <c r="J21" s="161">
        <v>464.1</v>
      </c>
      <c r="K21" s="161">
        <v>110.3</v>
      </c>
      <c r="L21" s="161">
        <v>411.5</v>
      </c>
      <c r="M21" s="161">
        <v>175</v>
      </c>
      <c r="N21" s="161">
        <v>426.6</v>
      </c>
      <c r="O21" s="161">
        <v>258.39999999999998</v>
      </c>
      <c r="P21" s="161">
        <v>359.2</v>
      </c>
      <c r="Q21" s="161">
        <v>392.3</v>
      </c>
      <c r="R21" s="161">
        <v>446.2</v>
      </c>
      <c r="S21" s="161">
        <v>203</v>
      </c>
      <c r="T21" s="161">
        <v>605</v>
      </c>
      <c r="U21" s="161">
        <v>331.7</v>
      </c>
      <c r="V21" s="161">
        <v>414.5</v>
      </c>
      <c r="W21" s="161">
        <v>347.1</v>
      </c>
      <c r="X21" s="161">
        <v>545</v>
      </c>
      <c r="Y21" s="161">
        <v>580.4</v>
      </c>
      <c r="Z21" s="161">
        <v>564.4</v>
      </c>
      <c r="AA21" s="161">
        <v>453.90000000000032</v>
      </c>
      <c r="AB21" s="252">
        <v>870.1</v>
      </c>
      <c r="AC21" s="405">
        <v>990.1</v>
      </c>
      <c r="AD21" s="252">
        <v>897.5</v>
      </c>
      <c r="AE21" s="863">
        <v>553.70000000000005</v>
      </c>
      <c r="AF21" s="870">
        <v>870.1</v>
      </c>
      <c r="AG21" s="252">
        <v>990.1</v>
      </c>
      <c r="AH21" s="252">
        <v>897.5</v>
      </c>
      <c r="AI21" s="863">
        <v>553.70000000000005</v>
      </c>
      <c r="AJ21" s="163">
        <v>968.2</v>
      </c>
      <c r="AK21" s="252">
        <v>946.8</v>
      </c>
      <c r="AL21" s="163">
        <v>953.800000000002</v>
      </c>
      <c r="AM21" s="686">
        <v>192.39999999999782</v>
      </c>
      <c r="AN21" s="686">
        <v>845.70000000000027</v>
      </c>
      <c r="AO21" s="686">
        <v>991.10000000000014</v>
      </c>
      <c r="AP21" s="686">
        <v>940.3</v>
      </c>
      <c r="AQ21" s="686">
        <v>534.70000000000005</v>
      </c>
      <c r="AR21" s="1369">
        <v>729.5</v>
      </c>
      <c r="AS21" s="1388">
        <v>981.79999999999973</v>
      </c>
      <c r="AT21" s="1388">
        <v>1166.5999999999999</v>
      </c>
      <c r="AU21" s="1514">
        <v>577.29999999999995</v>
      </c>
      <c r="AV21" s="1369">
        <v>1270</v>
      </c>
      <c r="AW21" s="1369">
        <v>1204.3000000000002</v>
      </c>
      <c r="AX21" s="1514">
        <v>1298.0999999999999</v>
      </c>
      <c r="AY21" s="1858">
        <v>637.10000000000355</v>
      </c>
      <c r="AZ21" s="1506">
        <v>3311.3999999999996</v>
      </c>
      <c r="BA21" s="1506">
        <v>3061.2</v>
      </c>
      <c r="BB21" s="1506">
        <v>3311.8</v>
      </c>
      <c r="BC21" s="1506">
        <v>3455.2</v>
      </c>
      <c r="BD21" s="1506">
        <v>1270</v>
      </c>
      <c r="BE21" s="1506">
        <v>1204.3000000000002</v>
      </c>
      <c r="BF21" s="1506">
        <v>1298.0999999999999</v>
      </c>
      <c r="BG21" s="1506">
        <v>637.10000000000355</v>
      </c>
      <c r="BH21" s="1369">
        <v>1453.1</v>
      </c>
      <c r="BI21" s="1401">
        <v>1303.5</v>
      </c>
      <c r="BJ21" s="1791"/>
      <c r="BK21" s="28"/>
      <c r="BL21" s="1365"/>
    </row>
    <row r="22" spans="2:64" ht="18.75" customHeight="1">
      <c r="C22" s="836"/>
      <c r="D22" s="1968" t="s">
        <v>280</v>
      </c>
      <c r="E22" s="1968"/>
      <c r="G22" s="1965" t="s">
        <v>2146</v>
      </c>
      <c r="H22" s="1965"/>
      <c r="I22" s="1965"/>
      <c r="J22" s="1965"/>
      <c r="K22" s="1965"/>
      <c r="L22" s="1965"/>
      <c r="M22" s="1965"/>
      <c r="N22" s="1965"/>
      <c r="O22" s="1965"/>
      <c r="P22" s="1965"/>
      <c r="Q22" s="1965"/>
      <c r="R22" s="1965"/>
      <c r="S22" s="1965"/>
      <c r="T22" s="1965"/>
      <c r="U22" s="1965"/>
      <c r="V22" s="1965"/>
      <c r="W22" s="1965"/>
      <c r="X22" s="1965"/>
      <c r="Y22" s="1965"/>
      <c r="Z22" s="1965"/>
      <c r="AA22" s="1965"/>
      <c r="AB22" s="1965"/>
      <c r="AC22" s="1965"/>
      <c r="AD22" s="1965"/>
      <c r="AE22" s="1965"/>
      <c r="AF22" s="1965"/>
      <c r="AG22" s="1965"/>
      <c r="AH22" s="1965"/>
      <c r="AI22" s="1965"/>
      <c r="AJ22" s="1965"/>
      <c r="AK22" s="1965"/>
      <c r="AL22" s="1965"/>
      <c r="AM22" s="1965"/>
      <c r="AN22" s="1965"/>
      <c r="AO22" s="1965"/>
      <c r="AP22" s="1965"/>
      <c r="AQ22" s="1965"/>
      <c r="AR22" s="1965"/>
      <c r="AS22" s="1965"/>
      <c r="AT22" s="1965"/>
      <c r="AU22" s="1965"/>
      <c r="AV22" s="1965"/>
      <c r="AW22" s="1965"/>
      <c r="AX22" s="1965"/>
      <c r="AY22" s="1965"/>
      <c r="AZ22" s="1965"/>
      <c r="BA22" s="1965"/>
      <c r="BB22" s="1965"/>
      <c r="BC22" s="1965"/>
      <c r="BD22" s="1965"/>
      <c r="BE22" s="1965"/>
      <c r="BF22" s="1965"/>
      <c r="BG22" s="1965"/>
      <c r="BH22" s="1965"/>
      <c r="BI22" s="1965"/>
      <c r="BJ22" s="28"/>
    </row>
    <row r="23" spans="2:64" ht="18" customHeight="1">
      <c r="C23" s="1961" t="s">
        <v>1</v>
      </c>
      <c r="D23" s="1961"/>
      <c r="E23" s="1961"/>
      <c r="G23" s="1966"/>
      <c r="H23" s="1966"/>
      <c r="I23" s="1966"/>
      <c r="J23" s="1966"/>
      <c r="K23" s="1966"/>
      <c r="L23" s="1966"/>
      <c r="M23" s="1966"/>
      <c r="N23" s="1966"/>
      <c r="O23" s="1966"/>
      <c r="P23" s="1966"/>
      <c r="Q23" s="1966"/>
      <c r="R23" s="1966"/>
      <c r="S23" s="1966"/>
      <c r="T23" s="1966"/>
      <c r="U23" s="1966"/>
      <c r="V23" s="1966"/>
      <c r="W23" s="1966"/>
      <c r="X23" s="1966"/>
      <c r="Y23" s="1966"/>
      <c r="Z23" s="1966"/>
      <c r="AA23" s="1966"/>
      <c r="AB23" s="1966"/>
      <c r="AC23" s="1966"/>
      <c r="AD23" s="1966"/>
      <c r="AE23" s="1966"/>
      <c r="AF23" s="1966"/>
      <c r="AG23" s="1966"/>
      <c r="AH23" s="1966"/>
      <c r="AI23" s="1966"/>
      <c r="AJ23" s="1966"/>
      <c r="AK23" s="1966"/>
      <c r="AL23" s="1966"/>
      <c r="AM23" s="1966"/>
      <c r="AN23" s="1966"/>
      <c r="AO23" s="1966"/>
      <c r="AP23" s="1966"/>
      <c r="AQ23" s="1966"/>
      <c r="AR23" s="1966"/>
      <c r="AS23" s="1966"/>
      <c r="AT23" s="1966"/>
      <c r="AU23" s="1966"/>
      <c r="AV23" s="1966"/>
      <c r="AW23" s="1966"/>
      <c r="AX23" s="1966"/>
      <c r="AY23" s="1966"/>
      <c r="AZ23" s="1966"/>
      <c r="BA23" s="1966"/>
      <c r="BB23" s="1966"/>
      <c r="BC23" s="1966"/>
      <c r="BD23" s="1966"/>
      <c r="BE23" s="1966"/>
      <c r="BF23" s="1966"/>
      <c r="BG23" s="1966"/>
      <c r="BH23" s="1966"/>
      <c r="BI23" s="1966"/>
      <c r="BJ23" s="847"/>
    </row>
    <row r="24" spans="2:64" ht="18" customHeight="1">
      <c r="C24" s="838"/>
      <c r="D24" s="837"/>
      <c r="E24" s="837"/>
      <c r="G24" s="1884"/>
      <c r="H24" s="1884"/>
      <c r="I24" s="1884"/>
      <c r="J24" s="1884"/>
      <c r="K24" s="1884"/>
      <c r="L24" s="1884"/>
      <c r="M24" s="1884"/>
      <c r="N24" s="1884"/>
      <c r="O24" s="847"/>
      <c r="P24" s="847"/>
      <c r="Q24" s="847"/>
      <c r="R24" s="847"/>
      <c r="S24" s="847"/>
      <c r="T24" s="847"/>
      <c r="U24" s="847"/>
      <c r="V24" s="847"/>
      <c r="W24" s="847"/>
      <c r="X24" s="847"/>
      <c r="Y24" s="847"/>
      <c r="Z24" s="847"/>
      <c r="AA24" s="847"/>
      <c r="AB24" s="847"/>
      <c r="AC24" s="847"/>
      <c r="AD24" s="847"/>
      <c r="AE24" s="847"/>
      <c r="AJ24" s="847"/>
      <c r="AO24" s="847"/>
      <c r="AY24" s="28"/>
      <c r="AZ24" s="1883"/>
      <c r="BA24" s="1883"/>
      <c r="BB24" s="1883"/>
      <c r="BC24" s="1883"/>
      <c r="BD24" s="1883"/>
      <c r="BE24" s="1883"/>
      <c r="BF24" s="1883"/>
      <c r="BG24" s="1883"/>
      <c r="BH24" s="28"/>
      <c r="BI24" s="28"/>
      <c r="BJ24" s="847"/>
    </row>
    <row r="25" spans="2:64" ht="18" customHeight="1">
      <c r="C25" s="1961" t="s">
        <v>2</v>
      </c>
      <c r="D25" s="1961"/>
      <c r="E25" s="1961"/>
      <c r="G25" s="1884"/>
      <c r="H25" s="1884"/>
      <c r="I25" s="1884"/>
      <c r="J25" s="1884"/>
      <c r="K25" s="1884"/>
      <c r="L25" s="1884"/>
      <c r="M25" s="1884"/>
      <c r="N25" s="1884"/>
      <c r="O25" s="847"/>
      <c r="P25" s="847"/>
      <c r="Q25" s="847"/>
      <c r="R25" s="847"/>
      <c r="S25" s="847"/>
      <c r="T25" s="847"/>
      <c r="U25" s="847"/>
      <c r="V25" s="847"/>
      <c r="W25" s="847"/>
      <c r="X25" s="847"/>
      <c r="Y25" s="847"/>
      <c r="Z25" s="847"/>
      <c r="AA25" s="847"/>
      <c r="AB25" s="847"/>
      <c r="AC25" s="847"/>
      <c r="AD25" s="847"/>
      <c r="AE25" s="847"/>
      <c r="AJ25" s="847"/>
      <c r="AO25" s="847"/>
      <c r="AY25" s="28"/>
      <c r="AZ25" s="28"/>
      <c r="BA25" s="28"/>
      <c r="BB25" s="28"/>
      <c r="BC25" s="29"/>
      <c r="BD25" s="28"/>
      <c r="BE25" s="28"/>
      <c r="BF25" s="28"/>
      <c r="BG25" s="28"/>
      <c r="BH25" s="28"/>
      <c r="BI25" s="28"/>
      <c r="BJ25" s="847"/>
    </row>
    <row r="26" spans="2:64" ht="18" customHeight="1">
      <c r="C26" s="838"/>
      <c r="D26" s="837"/>
      <c r="E26" s="837"/>
      <c r="AY26" s="28"/>
      <c r="AZ26" s="28"/>
      <c r="BA26" s="28"/>
      <c r="BB26" s="28"/>
      <c r="BC26" s="28"/>
      <c r="BD26" s="28"/>
      <c r="BE26" s="28"/>
      <c r="BF26" s="28"/>
      <c r="BG26" s="28"/>
      <c r="BH26" s="28"/>
      <c r="BI26" s="28"/>
      <c r="BK26" s="1558"/>
    </row>
    <row r="27" spans="2:64" ht="18" customHeight="1">
      <c r="C27" s="1961" t="s">
        <v>3</v>
      </c>
      <c r="D27" s="1961"/>
      <c r="E27" s="1961"/>
      <c r="AY27" s="28"/>
      <c r="AZ27" s="28"/>
      <c r="BA27" s="28"/>
      <c r="BB27" s="28"/>
      <c r="BC27" s="28"/>
      <c r="BD27" s="28"/>
      <c r="BE27" s="28"/>
      <c r="BF27" s="28"/>
      <c r="BG27" s="28"/>
      <c r="BH27" s="28"/>
      <c r="BI27" s="28"/>
      <c r="BK27" s="1558"/>
    </row>
    <row r="28" spans="2:64" ht="18" customHeight="1">
      <c r="C28" s="838"/>
      <c r="D28" s="837"/>
      <c r="E28" s="837"/>
      <c r="BK28" s="1559"/>
    </row>
    <row r="29" spans="2:64" ht="18" customHeight="1">
      <c r="C29" s="1961" t="s">
        <v>4</v>
      </c>
      <c r="D29" s="1961"/>
      <c r="E29" s="1961"/>
    </row>
    <row r="30" spans="2:64" ht="18" customHeight="1">
      <c r="C30" s="838"/>
      <c r="D30" s="837"/>
      <c r="E30" s="837"/>
    </row>
    <row r="31" spans="2:64" ht="18" customHeight="1">
      <c r="C31" s="1961" t="s">
        <v>1918</v>
      </c>
      <c r="D31" s="1961"/>
      <c r="E31" s="1961"/>
    </row>
    <row r="33" spans="3:63" ht="18" customHeight="1">
      <c r="C33" s="1961" t="s">
        <v>207</v>
      </c>
      <c r="D33" s="1961"/>
      <c r="E33" s="1961"/>
      <c r="BK33" s="1365"/>
    </row>
    <row r="34" spans="3:63" ht="18" customHeight="1">
      <c r="C34" s="837"/>
      <c r="D34" s="837"/>
      <c r="E34" s="837"/>
    </row>
    <row r="35" spans="3:63" ht="18" customHeight="1">
      <c r="C35" s="1961" t="s">
        <v>217</v>
      </c>
      <c r="D35" s="1961"/>
      <c r="E35" s="1961"/>
    </row>
    <row r="56" spans="36:36" ht="18" customHeight="1">
      <c r="AJ56" s="847"/>
    </row>
  </sheetData>
  <mergeCells count="25">
    <mergeCell ref="D19:E19"/>
    <mergeCell ref="D20:E20"/>
    <mergeCell ref="C33:E33"/>
    <mergeCell ref="D22:E22"/>
    <mergeCell ref="C23:E23"/>
    <mergeCell ref="C25:E25"/>
    <mergeCell ref="C27:E27"/>
    <mergeCell ref="C29:E29"/>
    <mergeCell ref="C31:E31"/>
    <mergeCell ref="AZ6:BG6"/>
    <mergeCell ref="G22:BI23"/>
    <mergeCell ref="C35:E35"/>
    <mergeCell ref="B4:E4"/>
    <mergeCell ref="C6:E6"/>
    <mergeCell ref="C8:E8"/>
    <mergeCell ref="C10:E10"/>
    <mergeCell ref="D11:E11"/>
    <mergeCell ref="D21:E21"/>
    <mergeCell ref="D12:E12"/>
    <mergeCell ref="D13:E13"/>
    <mergeCell ref="D14:E14"/>
    <mergeCell ref="D15:E15"/>
    <mergeCell ref="D16:E16"/>
    <mergeCell ref="D17:E17"/>
    <mergeCell ref="D18:E18"/>
  </mergeCells>
  <phoneticPr fontId="1" type="noConversion"/>
  <hyperlinks>
    <hyperlink ref="C23" location="B_IS!A1" display="KB Kookmin Bank"/>
    <hyperlink ref="C25" location="S_IS!A1" display="KB Securities"/>
    <hyperlink ref="C29" location="C_IS!A1" display="KB Kookmin Card"/>
    <hyperlink ref="C33" location="Other_IS!A1" display="Other Subsidiaries"/>
    <hyperlink ref="C35" location="Contacts!A1" display="Contacts"/>
    <hyperlink ref="C8" location="Hightlights!A1" display="Highlights"/>
    <hyperlink ref="C10" location="G_IS!A1" display="KB Financial Group"/>
    <hyperlink ref="C6:E6" location="Disclaimer!A1" display="Disclaimer"/>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D20:E20" location="G_Structure!A1" display="Organizational Structure"/>
    <hyperlink ref="C8:E8" location="Highlights!A1" display="Highlights"/>
    <hyperlink ref="C31:E31" location="P_IS!A1" display="Prudential Life Insurance"/>
  </hyperlinks>
  <pageMargins left="0.43307086614173229" right="0.23622047244094491" top="0.74803149606299213" bottom="0.74803149606299213" header="0.31496062992125984" footer="0.31496062992125984"/>
  <pageSetup paperSize="9" scale="69" fitToHeight="0"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B1:BC41"/>
  <sheetViews>
    <sheetView showGridLines="0" view="pageBreakPreview" zoomScaleNormal="85" zoomScaleSheetLayoutView="100" workbookViewId="0">
      <pane xSplit="7" ySplit="6" topLeftCell="AQ7" activePane="bottomRight" state="frozen"/>
      <selection pane="topRight"/>
      <selection pane="bottomLeft"/>
      <selection pane="bottomRight" activeCell="D12" sqref="D12:E12"/>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2.125" style="1" customWidth="1"/>
    <col min="8" max="27" width="12.625" style="1" hidden="1" customWidth="1" outlineLevel="1"/>
    <col min="28" max="29" width="12.625" style="1" hidden="1" customWidth="1" outlineLevel="1" collapsed="1"/>
    <col min="30" max="30" width="12.625" style="1" hidden="1" customWidth="1" outlineLevel="1"/>
    <col min="31" max="31" width="12.625" style="798" hidden="1" customWidth="1" outlineLevel="1" collapsed="1"/>
    <col min="32" max="32" width="12.625" style="1" hidden="1" customWidth="1" outlineLevel="1"/>
    <col min="33" max="33" width="12.625" style="847" hidden="1" customWidth="1" outlineLevel="1"/>
    <col min="34" max="34" width="12.625" style="32" hidden="1" customWidth="1" outlineLevel="1"/>
    <col min="35" max="36" width="12.625" style="847" hidden="1" customWidth="1" outlineLevel="1"/>
    <col min="37" max="37" width="12.625" style="1" hidden="1" customWidth="1" outlineLevel="1" collapsed="1"/>
    <col min="38" max="38" width="12.625" style="847" hidden="1" customWidth="1" outlineLevel="1" collapsed="1"/>
    <col min="39" max="40" width="12.625" style="847" hidden="1" customWidth="1" outlineLevel="1"/>
    <col min="41" max="41" width="12.625" style="847" hidden="1" customWidth="1" outlineLevel="1" collapsed="1"/>
    <col min="42" max="42" width="12.625" style="847" customWidth="1" collapsed="1"/>
    <col min="43" max="49" width="12.625" style="847" customWidth="1"/>
    <col min="50" max="50" width="12" style="1" customWidth="1"/>
    <col min="51" max="52" width="11.125" style="1" bestFit="1" customWidth="1"/>
    <col min="53" max="16384" width="9" style="1"/>
  </cols>
  <sheetData>
    <row r="1" spans="2:52" ht="5.25" customHeight="1"/>
    <row r="2" spans="2:52" ht="28.5" customHeight="1">
      <c r="G2" s="662" t="s">
        <v>1202</v>
      </c>
    </row>
    <row r="3" spans="2:52" ht="5.25" customHeight="1">
      <c r="G3" s="2"/>
    </row>
    <row r="4" spans="2:52"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1331</v>
      </c>
      <c r="AV4" s="1072"/>
      <c r="AW4" s="1072"/>
    </row>
    <row r="5" spans="2:52" ht="18" customHeight="1">
      <c r="G5" s="88"/>
      <c r="H5" s="88"/>
      <c r="I5" s="88"/>
      <c r="J5" s="88"/>
      <c r="K5" s="88"/>
      <c r="L5" s="88"/>
      <c r="M5" s="88"/>
      <c r="N5" s="88"/>
      <c r="O5" s="88"/>
      <c r="P5" s="88"/>
      <c r="Q5" s="88"/>
      <c r="R5" s="88"/>
      <c r="S5" s="88"/>
      <c r="T5" s="88"/>
      <c r="U5" s="88"/>
      <c r="V5" s="88"/>
      <c r="W5" s="88"/>
      <c r="X5" s="88"/>
      <c r="Y5" s="88"/>
      <c r="Z5" s="88"/>
      <c r="AA5" s="31"/>
      <c r="AB5" s="88"/>
      <c r="AH5" s="847"/>
    </row>
    <row r="6" spans="2:52" ht="18" customHeight="1" thickBot="1">
      <c r="B6" s="6"/>
      <c r="C6" s="1961" t="s">
        <v>0</v>
      </c>
      <c r="D6" s="1961"/>
      <c r="E6" s="1961"/>
      <c r="G6" s="140" t="s">
        <v>9</v>
      </c>
      <c r="H6" s="27" t="s">
        <v>69</v>
      </c>
      <c r="I6" s="27" t="s">
        <v>68</v>
      </c>
      <c r="J6" s="27" t="s">
        <v>67</v>
      </c>
      <c r="K6" s="27" t="s">
        <v>66</v>
      </c>
      <c r="L6" s="27" t="s">
        <v>65</v>
      </c>
      <c r="M6" s="27" t="s">
        <v>64</v>
      </c>
      <c r="N6" s="27" t="s">
        <v>59</v>
      </c>
      <c r="O6" s="27" t="s">
        <v>63</v>
      </c>
      <c r="P6" s="27" t="s">
        <v>62</v>
      </c>
      <c r="Q6" s="896" t="s">
        <v>61</v>
      </c>
      <c r="R6" s="896" t="s">
        <v>60</v>
      </c>
      <c r="S6" s="896" t="s">
        <v>58</v>
      </c>
      <c r="T6" s="896" t="s">
        <v>57</v>
      </c>
      <c r="U6" s="880" t="s">
        <v>56</v>
      </c>
      <c r="V6" s="880" t="s">
        <v>55</v>
      </c>
      <c r="W6" s="880" t="s">
        <v>54</v>
      </c>
      <c r="X6" s="880" t="s">
        <v>53</v>
      </c>
      <c r="Y6" s="880" t="s">
        <v>52</v>
      </c>
      <c r="Z6" s="880" t="s">
        <v>51</v>
      </c>
      <c r="AA6" s="880" t="s">
        <v>50</v>
      </c>
      <c r="AB6" s="880" t="s">
        <v>275</v>
      </c>
      <c r="AC6" s="880" t="s">
        <v>973</v>
      </c>
      <c r="AD6" s="880" t="s">
        <v>1259</v>
      </c>
      <c r="AE6" s="881" t="s">
        <v>1303</v>
      </c>
      <c r="AF6" s="880" t="s">
        <v>1304</v>
      </c>
      <c r="AG6" s="880" t="s">
        <v>1333</v>
      </c>
      <c r="AH6" s="885" t="s">
        <v>1457</v>
      </c>
      <c r="AI6" s="880" t="s">
        <v>1509</v>
      </c>
      <c r="AJ6" s="880" t="s">
        <v>1520</v>
      </c>
      <c r="AK6" s="880" t="s">
        <v>1577</v>
      </c>
      <c r="AL6" s="880" t="s">
        <v>1788</v>
      </c>
      <c r="AM6" s="880" t="s">
        <v>1846</v>
      </c>
      <c r="AN6" s="880" t="s">
        <v>1899</v>
      </c>
      <c r="AO6" s="1020" t="s">
        <v>1949</v>
      </c>
      <c r="AP6" s="1020" t="s">
        <v>1978</v>
      </c>
      <c r="AQ6" s="1564" t="s">
        <v>2010</v>
      </c>
      <c r="AR6" s="1564" t="s">
        <v>2030</v>
      </c>
      <c r="AS6" s="1564" t="s">
        <v>2057</v>
      </c>
      <c r="AT6" s="1564" t="s">
        <v>2079</v>
      </c>
      <c r="AU6" s="1566" t="s">
        <v>2097</v>
      </c>
      <c r="AV6" s="1564" t="s">
        <v>2103</v>
      </c>
      <c r="AW6" s="1564" t="s">
        <v>2169</v>
      </c>
    </row>
    <row r="7" spans="2:52" ht="18" customHeight="1">
      <c r="G7" s="378" t="s">
        <v>74</v>
      </c>
      <c r="H7" s="34">
        <v>288245.59999999998</v>
      </c>
      <c r="I7" s="34">
        <v>292886.90000000002</v>
      </c>
      <c r="J7" s="34">
        <v>294856.5</v>
      </c>
      <c r="K7" s="35">
        <v>286069.5</v>
      </c>
      <c r="L7" s="34">
        <v>286988.79999999999</v>
      </c>
      <c r="M7" s="34">
        <v>293906.59999999998</v>
      </c>
      <c r="N7" s="34">
        <v>297288.5</v>
      </c>
      <c r="O7" s="35">
        <v>292167.59999999998</v>
      </c>
      <c r="P7" s="34">
        <v>298115.7</v>
      </c>
      <c r="Q7" s="34">
        <v>299413.8</v>
      </c>
      <c r="R7" s="34">
        <v>301976.7</v>
      </c>
      <c r="S7" s="35">
        <v>308355.7</v>
      </c>
      <c r="T7" s="34">
        <v>315756.09999999998</v>
      </c>
      <c r="U7" s="158">
        <v>317321.40000000002</v>
      </c>
      <c r="V7" s="158">
        <v>324636.3</v>
      </c>
      <c r="W7" s="159">
        <v>329065.5</v>
      </c>
      <c r="X7" s="158">
        <v>335951.6</v>
      </c>
      <c r="Y7" s="158">
        <v>343198.1</v>
      </c>
      <c r="Z7" s="404">
        <v>351840.3</v>
      </c>
      <c r="AA7" s="160">
        <v>375673.59999999998</v>
      </c>
      <c r="AB7" s="404">
        <v>380889.5</v>
      </c>
      <c r="AC7" s="404">
        <v>422249.4</v>
      </c>
      <c r="AD7" s="160">
        <v>432808.5</v>
      </c>
      <c r="AE7" s="160">
        <v>436785.6</v>
      </c>
      <c r="AF7" s="160">
        <v>451617.9</v>
      </c>
      <c r="AG7" s="160">
        <v>463337.4</v>
      </c>
      <c r="AH7" s="160">
        <v>477715.6</v>
      </c>
      <c r="AI7" s="404">
        <v>479588.3</v>
      </c>
      <c r="AJ7" s="404">
        <v>490699.4</v>
      </c>
      <c r="AK7" s="1315">
        <v>498179.1</v>
      </c>
      <c r="AL7" s="1315">
        <v>506195.3</v>
      </c>
      <c r="AM7" s="1315">
        <v>518538.1</v>
      </c>
      <c r="AN7" s="1315">
        <v>544881.69999999995</v>
      </c>
      <c r="AO7" s="1315">
        <v>569476.6</v>
      </c>
      <c r="AP7" s="1315">
        <v>605506.4</v>
      </c>
      <c r="AQ7" s="1345">
        <v>610672.19999999995</v>
      </c>
      <c r="AR7" s="1315">
        <v>620939.19999999995</v>
      </c>
      <c r="AS7" s="1315">
        <v>633747.80000000005</v>
      </c>
      <c r="AT7" s="1345">
        <v>650506.5</v>
      </c>
      <c r="AU7" s="1345">
        <v>663895.80000000005</v>
      </c>
      <c r="AV7" s="1315">
        <v>680011</v>
      </c>
      <c r="AW7" s="1400">
        <v>694524.5</v>
      </c>
    </row>
    <row r="8" spans="2:52" ht="18" customHeight="1">
      <c r="B8" s="6"/>
      <c r="C8" s="1961" t="s">
        <v>1832</v>
      </c>
      <c r="D8" s="1961"/>
      <c r="E8" s="1961"/>
      <c r="G8" s="113" t="s">
        <v>77</v>
      </c>
      <c r="H8" s="28">
        <v>13101.9</v>
      </c>
      <c r="I8" s="28">
        <v>10438.9</v>
      </c>
      <c r="J8" s="28">
        <v>12658.6</v>
      </c>
      <c r="K8" s="29">
        <v>10592.6</v>
      </c>
      <c r="L8" s="28">
        <v>11038.8</v>
      </c>
      <c r="M8" s="28">
        <v>11795.8</v>
      </c>
      <c r="N8" s="28">
        <v>14138.2</v>
      </c>
      <c r="O8" s="29">
        <v>14792.7</v>
      </c>
      <c r="P8" s="28">
        <v>15939.6</v>
      </c>
      <c r="Q8" s="28">
        <v>15587.7</v>
      </c>
      <c r="R8" s="28">
        <v>16587.900000000001</v>
      </c>
      <c r="S8" s="29">
        <v>15423.8</v>
      </c>
      <c r="T8" s="28">
        <v>14842.4</v>
      </c>
      <c r="U8" s="143">
        <v>17893.5</v>
      </c>
      <c r="V8" s="143">
        <v>18992.400000000001</v>
      </c>
      <c r="W8" s="144">
        <v>16316.1</v>
      </c>
      <c r="X8" s="143">
        <v>18809.099999999999</v>
      </c>
      <c r="Y8" s="143">
        <v>15743.4</v>
      </c>
      <c r="Z8" s="143">
        <v>17019.099999999999</v>
      </c>
      <c r="AA8" s="145">
        <v>17884.900000000001</v>
      </c>
      <c r="AB8" s="145">
        <v>18934</v>
      </c>
      <c r="AC8" s="145">
        <v>19166.099999999999</v>
      </c>
      <c r="AD8" s="145">
        <v>22974.5</v>
      </c>
      <c r="AE8" s="145">
        <v>19817.8</v>
      </c>
      <c r="AF8" s="389">
        <v>21045</v>
      </c>
      <c r="AG8" s="389">
        <v>19776.400000000001</v>
      </c>
      <c r="AH8" s="389">
        <v>18349.7</v>
      </c>
      <c r="AI8" s="238">
        <v>20274.5</v>
      </c>
      <c r="AJ8" s="238">
        <v>19184.3</v>
      </c>
      <c r="AK8" s="1311">
        <v>22521.3</v>
      </c>
      <c r="AL8" s="1311">
        <v>22004.6</v>
      </c>
      <c r="AM8" s="1311">
        <v>20837.900000000001</v>
      </c>
      <c r="AN8" s="1311">
        <v>23136.3</v>
      </c>
      <c r="AO8" s="1311">
        <v>22509.5</v>
      </c>
      <c r="AP8" s="389">
        <v>25380.7</v>
      </c>
      <c r="AQ8" s="389">
        <v>25608.799999999999</v>
      </c>
      <c r="AR8" s="1311">
        <v>30148.799999999999</v>
      </c>
      <c r="AS8" s="1311">
        <v>24436.9</v>
      </c>
      <c r="AT8" s="389">
        <v>27827.8</v>
      </c>
      <c r="AU8" s="389">
        <v>31009.4</v>
      </c>
      <c r="AV8" s="1311">
        <v>28984.3</v>
      </c>
      <c r="AW8" s="1312">
        <v>31610.400000000001</v>
      </c>
      <c r="AY8" s="1365"/>
      <c r="AZ8" s="1365"/>
    </row>
    <row r="9" spans="2:52" ht="18" customHeight="1">
      <c r="B9" s="6"/>
      <c r="C9" s="6"/>
      <c r="G9" s="113" t="s">
        <v>78</v>
      </c>
      <c r="H9" s="28">
        <v>9474.2999999999993</v>
      </c>
      <c r="I9" s="28">
        <v>10158.700000000001</v>
      </c>
      <c r="J9" s="28">
        <v>9693.2000000000007</v>
      </c>
      <c r="K9" s="29">
        <v>9559.7000000000007</v>
      </c>
      <c r="L9" s="28">
        <v>10574.2</v>
      </c>
      <c r="M9" s="28">
        <v>11188.5</v>
      </c>
      <c r="N9" s="28">
        <v>9115.2000000000007</v>
      </c>
      <c r="O9" s="29">
        <v>9328.7000000000007</v>
      </c>
      <c r="P9" s="28">
        <v>9152.9</v>
      </c>
      <c r="Q9" s="28">
        <v>8715.7000000000007</v>
      </c>
      <c r="R9" s="28">
        <v>9397</v>
      </c>
      <c r="S9" s="29">
        <v>10757.9</v>
      </c>
      <c r="T9" s="28">
        <v>10569.2</v>
      </c>
      <c r="U9" s="143">
        <v>10158.700000000001</v>
      </c>
      <c r="V9" s="143">
        <v>9954.9</v>
      </c>
      <c r="W9" s="144">
        <v>11174</v>
      </c>
      <c r="X9" s="143">
        <v>11619.3</v>
      </c>
      <c r="Y9" s="143">
        <v>13683</v>
      </c>
      <c r="Z9" s="143">
        <v>14186.7</v>
      </c>
      <c r="AA9" s="145">
        <v>27858.400000000001</v>
      </c>
      <c r="AB9" s="145">
        <v>28185.599999999999</v>
      </c>
      <c r="AC9" s="145">
        <v>31758.5</v>
      </c>
      <c r="AD9" s="145">
        <v>31585.8</v>
      </c>
      <c r="AE9" s="145">
        <v>32227.3</v>
      </c>
      <c r="AF9" s="389">
        <v>48526.5</v>
      </c>
      <c r="AG9" s="389">
        <v>48045.8</v>
      </c>
      <c r="AH9" s="389">
        <v>51020.800000000003</v>
      </c>
      <c r="AI9" s="238">
        <v>50987.8</v>
      </c>
      <c r="AJ9" s="238">
        <v>49480.1</v>
      </c>
      <c r="AK9" s="1311">
        <v>48711.9</v>
      </c>
      <c r="AL9" s="1311">
        <v>51763</v>
      </c>
      <c r="AM9" s="1311">
        <v>53549.1</v>
      </c>
      <c r="AN9" s="1311">
        <v>57072</v>
      </c>
      <c r="AO9" s="1311">
        <v>58653</v>
      </c>
      <c r="AP9" s="389">
        <v>58835.9</v>
      </c>
      <c r="AQ9" s="389">
        <v>61035.5</v>
      </c>
      <c r="AR9" s="1311">
        <v>60155.9</v>
      </c>
      <c r="AS9" s="1311">
        <v>64981.599999999999</v>
      </c>
      <c r="AT9" s="389">
        <v>62075.7</v>
      </c>
      <c r="AU9" s="389">
        <v>66005.8</v>
      </c>
      <c r="AV9" s="1311">
        <v>68100.5</v>
      </c>
      <c r="AW9" s="1312">
        <v>65669.3</v>
      </c>
      <c r="AY9" s="1365"/>
      <c r="AZ9" s="1365"/>
    </row>
    <row r="10" spans="2:52" ht="18" customHeight="1">
      <c r="B10" s="6"/>
      <c r="C10" s="1961" t="s">
        <v>262</v>
      </c>
      <c r="D10" s="1961"/>
      <c r="E10" s="1961"/>
      <c r="G10" s="113" t="s">
        <v>79</v>
      </c>
      <c r="H10" s="28">
        <v>2196.8000000000002</v>
      </c>
      <c r="I10" s="28">
        <v>1942.7</v>
      </c>
      <c r="J10" s="28">
        <v>2224.4</v>
      </c>
      <c r="K10" s="29">
        <v>2091.3000000000002</v>
      </c>
      <c r="L10" s="28">
        <v>1936.9</v>
      </c>
      <c r="M10" s="28">
        <v>1779.7</v>
      </c>
      <c r="N10" s="28">
        <v>1805.5</v>
      </c>
      <c r="O10" s="29">
        <v>1819.4</v>
      </c>
      <c r="P10" s="28">
        <v>1459.9</v>
      </c>
      <c r="Q10" s="28">
        <v>2002.2</v>
      </c>
      <c r="R10" s="28">
        <v>1808.9</v>
      </c>
      <c r="S10" s="29">
        <v>1968.2</v>
      </c>
      <c r="T10" s="28">
        <v>2035.3</v>
      </c>
      <c r="U10" s="143">
        <v>1933.6</v>
      </c>
      <c r="V10" s="143">
        <v>2987.4</v>
      </c>
      <c r="W10" s="144">
        <v>2278.1</v>
      </c>
      <c r="X10" s="143">
        <v>2464.1999999999998</v>
      </c>
      <c r="Y10" s="143">
        <v>2320.6</v>
      </c>
      <c r="Z10" s="143">
        <v>2754.7</v>
      </c>
      <c r="AA10" s="145">
        <v>3381.9</v>
      </c>
      <c r="AB10" s="145">
        <v>2486.5</v>
      </c>
      <c r="AC10" s="145">
        <v>2049.6</v>
      </c>
      <c r="AD10" s="145">
        <v>2171.1</v>
      </c>
      <c r="AE10" s="145">
        <v>3310.2</v>
      </c>
      <c r="AF10" s="389">
        <v>2892.6</v>
      </c>
      <c r="AG10" s="389">
        <v>2487.1999999999998</v>
      </c>
      <c r="AH10" s="389">
        <v>2206.9</v>
      </c>
      <c r="AI10" s="238">
        <v>2026</v>
      </c>
      <c r="AJ10" s="238">
        <v>2328.8000000000002</v>
      </c>
      <c r="AK10" s="1311">
        <v>2891.5</v>
      </c>
      <c r="AL10" s="1311">
        <v>4052.7</v>
      </c>
      <c r="AM10" s="1311">
        <v>3190.7</v>
      </c>
      <c r="AN10" s="1311">
        <v>5179.8999999999996</v>
      </c>
      <c r="AO10" s="1311">
        <v>3952.9</v>
      </c>
      <c r="AP10" s="389">
        <v>3577.8</v>
      </c>
      <c r="AQ10" s="389">
        <v>5545.4</v>
      </c>
      <c r="AR10" s="1311">
        <v>3733.4</v>
      </c>
      <c r="AS10" s="1311">
        <v>3176.1</v>
      </c>
      <c r="AT10" s="389">
        <v>4252.8999999999996</v>
      </c>
      <c r="AU10" s="389">
        <v>3721.4</v>
      </c>
      <c r="AV10" s="1311">
        <v>4987.8999999999996</v>
      </c>
      <c r="AW10" s="1312">
        <v>9419.4</v>
      </c>
      <c r="AY10" s="1365"/>
      <c r="AZ10" s="1365"/>
    </row>
    <row r="11" spans="2:52" ht="18" customHeight="1">
      <c r="B11" s="6"/>
      <c r="C11" s="6"/>
      <c r="D11" s="1968" t="s">
        <v>180</v>
      </c>
      <c r="E11" s="1968"/>
      <c r="G11" s="113" t="s">
        <v>80</v>
      </c>
      <c r="H11" s="28">
        <v>35653.300000000003</v>
      </c>
      <c r="I11" s="28">
        <v>35641.699999999997</v>
      </c>
      <c r="J11" s="28">
        <v>36151.1</v>
      </c>
      <c r="K11" s="29">
        <v>36467.4</v>
      </c>
      <c r="L11" s="28">
        <v>37290.300000000003</v>
      </c>
      <c r="M11" s="28">
        <v>36014.6</v>
      </c>
      <c r="N11" s="28">
        <v>35145.599999999999</v>
      </c>
      <c r="O11" s="29">
        <v>34849.1</v>
      </c>
      <c r="P11" s="28">
        <v>35057.199999999997</v>
      </c>
      <c r="Q11" s="28">
        <v>34505.5</v>
      </c>
      <c r="R11" s="28">
        <v>33874</v>
      </c>
      <c r="S11" s="29">
        <v>34960.6</v>
      </c>
      <c r="T11" s="28">
        <v>34742.400000000001</v>
      </c>
      <c r="U11" s="143">
        <v>36338.9</v>
      </c>
      <c r="V11" s="143">
        <v>38417.599999999999</v>
      </c>
      <c r="W11" s="144">
        <v>39136.800000000003</v>
      </c>
      <c r="X11" s="143">
        <v>37955.9</v>
      </c>
      <c r="Y11" s="143">
        <v>39674.5</v>
      </c>
      <c r="Z11" s="143">
        <v>41619.800000000003</v>
      </c>
      <c r="AA11" s="145">
        <v>45147.8</v>
      </c>
      <c r="AB11" s="145">
        <v>45103.3</v>
      </c>
      <c r="AC11" s="145">
        <v>60844.5</v>
      </c>
      <c r="AD11" s="145">
        <v>63417.8</v>
      </c>
      <c r="AE11" s="145">
        <v>66608.2</v>
      </c>
      <c r="AF11" s="389">
        <v>57184.2</v>
      </c>
      <c r="AG11" s="389">
        <v>60510.9</v>
      </c>
      <c r="AH11" s="389">
        <v>59193.1</v>
      </c>
      <c r="AI11" s="238">
        <v>61665.1</v>
      </c>
      <c r="AJ11" s="238">
        <v>64678.8</v>
      </c>
      <c r="AK11" s="1311">
        <v>64290.7</v>
      </c>
      <c r="AL11" s="1311">
        <v>68422.5</v>
      </c>
      <c r="AM11" s="1311">
        <v>71782.600000000006</v>
      </c>
      <c r="AN11" s="1311">
        <v>73526</v>
      </c>
      <c r="AO11" s="1311">
        <v>74810.3</v>
      </c>
      <c r="AP11" s="389">
        <v>96714.7</v>
      </c>
      <c r="AQ11" s="389">
        <v>98695.4</v>
      </c>
      <c r="AR11" s="1311">
        <v>95929.7</v>
      </c>
      <c r="AS11" s="1311">
        <v>99349.2</v>
      </c>
      <c r="AT11" s="389">
        <v>104654.3</v>
      </c>
      <c r="AU11" s="389">
        <v>104847.9</v>
      </c>
      <c r="AV11" s="1311">
        <v>106445.8</v>
      </c>
      <c r="AW11" s="1312">
        <v>105777.4</v>
      </c>
      <c r="AY11" s="1365"/>
      <c r="AZ11" s="1365"/>
    </row>
    <row r="12" spans="2:52" ht="18" customHeight="1">
      <c r="B12" s="6"/>
      <c r="C12" s="6"/>
      <c r="D12" s="1967" t="s">
        <v>30</v>
      </c>
      <c r="E12" s="1967"/>
      <c r="G12" s="113" t="s">
        <v>81</v>
      </c>
      <c r="H12" s="28">
        <v>213868.5</v>
      </c>
      <c r="I12" s="28">
        <v>218465.4</v>
      </c>
      <c r="J12" s="28">
        <v>218170.2</v>
      </c>
      <c r="K12" s="29">
        <v>213644.79999999999</v>
      </c>
      <c r="L12" s="28">
        <v>210594.9</v>
      </c>
      <c r="M12" s="28">
        <v>216039.1</v>
      </c>
      <c r="N12" s="28">
        <v>218803.6</v>
      </c>
      <c r="O12" s="29">
        <v>219001.3</v>
      </c>
      <c r="P12" s="28">
        <v>224354.6</v>
      </c>
      <c r="Q12" s="28">
        <v>224421.3</v>
      </c>
      <c r="R12" s="28">
        <v>227092</v>
      </c>
      <c r="S12" s="29">
        <v>231449.7</v>
      </c>
      <c r="T12" s="28">
        <v>238266.4</v>
      </c>
      <c r="U12" s="143">
        <v>234380.9</v>
      </c>
      <c r="V12" s="143">
        <v>240809.4</v>
      </c>
      <c r="W12" s="144">
        <v>245005.4</v>
      </c>
      <c r="X12" s="143">
        <v>248344.5</v>
      </c>
      <c r="Y12" s="143">
        <v>253085.2</v>
      </c>
      <c r="Z12" s="143">
        <v>257531.4</v>
      </c>
      <c r="AA12" s="145">
        <v>265486.09999999998</v>
      </c>
      <c r="AB12" s="145">
        <v>267515.2</v>
      </c>
      <c r="AC12" s="145">
        <v>279777.7</v>
      </c>
      <c r="AD12" s="145">
        <v>285947.3</v>
      </c>
      <c r="AE12" s="145">
        <v>290123</v>
      </c>
      <c r="AF12" s="389">
        <v>295334.3</v>
      </c>
      <c r="AG12" s="389">
        <v>303704.3</v>
      </c>
      <c r="AH12" s="389">
        <v>316431</v>
      </c>
      <c r="AI12" s="238">
        <v>319201.59999999998</v>
      </c>
      <c r="AJ12" s="238">
        <v>320948.40000000002</v>
      </c>
      <c r="AK12" s="1311">
        <v>324900.5</v>
      </c>
      <c r="AL12" s="1311">
        <v>326329.40000000002</v>
      </c>
      <c r="AM12" s="1311">
        <v>339684.1</v>
      </c>
      <c r="AN12" s="1311">
        <v>351402.6</v>
      </c>
      <c r="AO12" s="1311">
        <v>367862.5</v>
      </c>
      <c r="AP12" s="389">
        <v>378090.8</v>
      </c>
      <c r="AQ12" s="389">
        <v>377167</v>
      </c>
      <c r="AR12" s="1311">
        <v>383242.5</v>
      </c>
      <c r="AS12" s="1311">
        <v>395432</v>
      </c>
      <c r="AT12" s="389">
        <v>402600.4</v>
      </c>
      <c r="AU12" s="389">
        <v>417900.3</v>
      </c>
      <c r="AV12" s="1311">
        <v>425398</v>
      </c>
      <c r="AW12" s="1312">
        <v>434364.8</v>
      </c>
      <c r="AY12" s="1365"/>
      <c r="AZ12" s="1365"/>
    </row>
    <row r="13" spans="2:52" ht="18" customHeight="1">
      <c r="B13" s="6"/>
      <c r="C13" s="6"/>
      <c r="D13" s="1968" t="s">
        <v>108</v>
      </c>
      <c r="E13" s="1968"/>
      <c r="G13" s="249" t="s">
        <v>1379</v>
      </c>
      <c r="H13" s="28">
        <v>-3576.7</v>
      </c>
      <c r="I13" s="28">
        <v>-3578.5</v>
      </c>
      <c r="J13" s="28">
        <v>-3514.3</v>
      </c>
      <c r="K13" s="29">
        <v>-3268.7</v>
      </c>
      <c r="L13" s="28">
        <v>-3419.9</v>
      </c>
      <c r="M13" s="28">
        <v>-3487.9</v>
      </c>
      <c r="N13" s="28">
        <v>-3446.2</v>
      </c>
      <c r="O13" s="29">
        <v>-2861.2</v>
      </c>
      <c r="P13" s="28">
        <v>-3052.3</v>
      </c>
      <c r="Q13" s="28">
        <v>-2941.3</v>
      </c>
      <c r="R13" s="28">
        <v>-2876.8</v>
      </c>
      <c r="S13" s="29">
        <v>-2452.1</v>
      </c>
      <c r="T13" s="28">
        <v>-2476.6</v>
      </c>
      <c r="U13" s="143">
        <v>-2467.1</v>
      </c>
      <c r="V13" s="143">
        <v>-2382</v>
      </c>
      <c r="W13" s="144">
        <v>-2582.1</v>
      </c>
      <c r="X13" s="143">
        <v>-2451.9</v>
      </c>
      <c r="Y13" s="143">
        <v>-2282.3000000000002</v>
      </c>
      <c r="Z13" s="143">
        <v>-2274.1</v>
      </c>
      <c r="AA13" s="145">
        <v>-2277.8000000000002</v>
      </c>
      <c r="AB13" s="145">
        <v>-2351.1</v>
      </c>
      <c r="AC13" s="145">
        <v>-2127.6</v>
      </c>
      <c r="AD13" s="145">
        <v>-2142.1</v>
      </c>
      <c r="AE13" s="145">
        <v>-2110.1999999999998</v>
      </c>
      <c r="AF13" s="389">
        <v>-2629.8</v>
      </c>
      <c r="AG13" s="389">
        <v>-2615.8000000000002</v>
      </c>
      <c r="AH13" s="389">
        <v>-2548.5</v>
      </c>
      <c r="AI13" s="238">
        <v>-2609.6999999999998</v>
      </c>
      <c r="AJ13" s="238">
        <v>-2559.9</v>
      </c>
      <c r="AK13" s="1311">
        <v>-2471.1999999999998</v>
      </c>
      <c r="AL13" s="1311">
        <v>-2376</v>
      </c>
      <c r="AM13" s="1311">
        <v>-2408</v>
      </c>
      <c r="AN13" s="1311">
        <v>-2434.6999999999998</v>
      </c>
      <c r="AO13" s="1311">
        <v>-2546.1</v>
      </c>
      <c r="AP13" s="389">
        <v>-3255.2</v>
      </c>
      <c r="AQ13" s="389">
        <v>-3283.4</v>
      </c>
      <c r="AR13" s="1311">
        <v>-3301.5</v>
      </c>
      <c r="AS13" s="1311">
        <v>-3333.9</v>
      </c>
      <c r="AT13" s="389">
        <v>-3366.8</v>
      </c>
      <c r="AU13" s="389">
        <v>-3684.1</v>
      </c>
      <c r="AV13" s="1311">
        <v>-3592.1</v>
      </c>
      <c r="AW13" s="1933">
        <v>-3575.5</v>
      </c>
      <c r="AY13" s="1365"/>
      <c r="AZ13" s="1365"/>
    </row>
    <row r="14" spans="2:52" ht="18" customHeight="1">
      <c r="B14" s="6"/>
      <c r="C14" s="6"/>
      <c r="D14" s="1968" t="s">
        <v>42</v>
      </c>
      <c r="E14" s="1968"/>
      <c r="G14" s="113" t="s">
        <v>82</v>
      </c>
      <c r="H14" s="28">
        <v>796.3</v>
      </c>
      <c r="I14" s="28">
        <v>912.1</v>
      </c>
      <c r="J14" s="28">
        <v>921.7</v>
      </c>
      <c r="K14" s="29">
        <v>934.6</v>
      </c>
      <c r="L14" s="28">
        <v>963</v>
      </c>
      <c r="M14" s="28">
        <v>851.4</v>
      </c>
      <c r="N14" s="28">
        <v>845.3</v>
      </c>
      <c r="O14" s="29">
        <v>755.4</v>
      </c>
      <c r="P14" s="28">
        <v>693.7</v>
      </c>
      <c r="Q14" s="28">
        <v>691.6</v>
      </c>
      <c r="R14" s="28">
        <v>698.7</v>
      </c>
      <c r="S14" s="29">
        <v>670.3</v>
      </c>
      <c r="T14" s="28">
        <v>682.9</v>
      </c>
      <c r="U14" s="143">
        <v>1317.1</v>
      </c>
      <c r="V14" s="143">
        <v>1335.6</v>
      </c>
      <c r="W14" s="144">
        <v>1737.8</v>
      </c>
      <c r="X14" s="143">
        <v>1784.3</v>
      </c>
      <c r="Y14" s="143">
        <v>3023.8</v>
      </c>
      <c r="Z14" s="238">
        <v>3039.5</v>
      </c>
      <c r="AA14" s="145">
        <v>1770.7</v>
      </c>
      <c r="AB14" s="145">
        <v>1802.5</v>
      </c>
      <c r="AC14" s="145">
        <v>347.4</v>
      </c>
      <c r="AD14" s="145">
        <v>334.2</v>
      </c>
      <c r="AE14" s="145">
        <v>335.1</v>
      </c>
      <c r="AF14" s="389">
        <v>354.7</v>
      </c>
      <c r="AG14" s="389">
        <v>358.8</v>
      </c>
      <c r="AH14" s="389">
        <v>486</v>
      </c>
      <c r="AI14" s="238">
        <v>504.9</v>
      </c>
      <c r="AJ14" s="238">
        <v>507.6</v>
      </c>
      <c r="AK14" s="1311">
        <v>526.9</v>
      </c>
      <c r="AL14" s="1311">
        <v>534.6</v>
      </c>
      <c r="AM14" s="1311">
        <v>598.20000000000005</v>
      </c>
      <c r="AN14" s="1311">
        <v>565</v>
      </c>
      <c r="AO14" s="1311">
        <v>691.7</v>
      </c>
      <c r="AP14" s="389">
        <v>892.3</v>
      </c>
      <c r="AQ14" s="389">
        <v>771.4</v>
      </c>
      <c r="AR14" s="1311">
        <v>632.1</v>
      </c>
      <c r="AS14" s="1311">
        <v>458.9</v>
      </c>
      <c r="AT14" s="389">
        <v>635.9</v>
      </c>
      <c r="AU14" s="389">
        <v>448.7</v>
      </c>
      <c r="AV14" s="1311">
        <v>475.3</v>
      </c>
      <c r="AW14" s="1312">
        <v>523.4</v>
      </c>
      <c r="AY14" s="1365"/>
      <c r="AZ14" s="1365"/>
    </row>
    <row r="15" spans="2:52" ht="18" customHeight="1">
      <c r="B15" s="6"/>
      <c r="C15" s="6"/>
      <c r="D15" s="1968" t="s">
        <v>43</v>
      </c>
      <c r="E15" s="1968"/>
      <c r="G15" s="239" t="s">
        <v>83</v>
      </c>
      <c r="H15" s="28">
        <v>3210.3</v>
      </c>
      <c r="I15" s="28">
        <v>3190.9</v>
      </c>
      <c r="J15" s="28">
        <v>3172.2</v>
      </c>
      <c r="K15" s="29">
        <v>3153.4</v>
      </c>
      <c r="L15" s="28">
        <v>3138.4</v>
      </c>
      <c r="M15" s="28">
        <v>3226.6</v>
      </c>
      <c r="N15" s="28">
        <v>3216.1</v>
      </c>
      <c r="O15" s="29">
        <v>3227.1</v>
      </c>
      <c r="P15" s="28">
        <v>3187.2</v>
      </c>
      <c r="Q15" s="28">
        <v>3169.1</v>
      </c>
      <c r="R15" s="28">
        <v>3162.4</v>
      </c>
      <c r="S15" s="29">
        <v>3460.5</v>
      </c>
      <c r="T15" s="28">
        <v>3433.4</v>
      </c>
      <c r="U15" s="143">
        <v>3414.3</v>
      </c>
      <c r="V15" s="143">
        <v>3423.1</v>
      </c>
      <c r="W15" s="143">
        <v>3499.2</v>
      </c>
      <c r="X15" s="143">
        <v>3484.3</v>
      </c>
      <c r="Y15" s="143">
        <v>3463.4</v>
      </c>
      <c r="Z15" s="143">
        <v>3522.2</v>
      </c>
      <c r="AA15" s="145">
        <v>4382.3</v>
      </c>
      <c r="AB15" s="145">
        <v>4283.3</v>
      </c>
      <c r="AC15" s="145">
        <v>5181.1000000000004</v>
      </c>
      <c r="AD15" s="145">
        <v>5054.8</v>
      </c>
      <c r="AE15" s="145">
        <v>5050.2</v>
      </c>
      <c r="AF15" s="389">
        <v>5045.3</v>
      </c>
      <c r="AG15" s="389">
        <v>5856.5</v>
      </c>
      <c r="AH15" s="389">
        <v>5927.6</v>
      </c>
      <c r="AI15" s="238">
        <v>6408.9</v>
      </c>
      <c r="AJ15" s="238">
        <v>7005.1</v>
      </c>
      <c r="AK15" s="1311">
        <v>7512</v>
      </c>
      <c r="AL15" s="1311">
        <v>7563.6</v>
      </c>
      <c r="AM15" s="1311">
        <v>7918.5</v>
      </c>
      <c r="AN15" s="1311">
        <v>7903.6</v>
      </c>
      <c r="AO15" s="1311">
        <v>7903.3</v>
      </c>
      <c r="AP15" s="389">
        <v>8565.7999999999993</v>
      </c>
      <c r="AQ15" s="389">
        <v>8164.8</v>
      </c>
      <c r="AR15" s="1311">
        <v>8136.1</v>
      </c>
      <c r="AS15" s="1311">
        <v>8055.7</v>
      </c>
      <c r="AT15" s="389">
        <v>8198.6</v>
      </c>
      <c r="AU15" s="389">
        <v>8163.9</v>
      </c>
      <c r="AV15" s="1311">
        <v>7962.4</v>
      </c>
      <c r="AW15" s="1312">
        <v>8390.1</v>
      </c>
      <c r="AY15" s="1365"/>
      <c r="AZ15" s="1365"/>
    </row>
    <row r="16" spans="2:52" ht="18" customHeight="1">
      <c r="B16" s="6"/>
      <c r="C16" s="6"/>
      <c r="D16" s="1968" t="s">
        <v>49</v>
      </c>
      <c r="E16" s="1968"/>
      <c r="G16" s="113" t="s">
        <v>84</v>
      </c>
      <c r="H16" s="28">
        <v>551.5</v>
      </c>
      <c r="I16" s="28">
        <v>536.79999999999995</v>
      </c>
      <c r="J16" s="28">
        <v>530.9</v>
      </c>
      <c r="K16" s="29">
        <v>493.1</v>
      </c>
      <c r="L16" s="28">
        <v>486.3</v>
      </c>
      <c r="M16" s="28">
        <v>469.6</v>
      </c>
      <c r="N16" s="28">
        <v>463.7</v>
      </c>
      <c r="O16" s="29">
        <v>443.2</v>
      </c>
      <c r="P16" s="28">
        <v>506</v>
      </c>
      <c r="Q16" s="28">
        <v>462.7</v>
      </c>
      <c r="R16" s="28">
        <v>454.5</v>
      </c>
      <c r="S16" s="29">
        <v>488.9</v>
      </c>
      <c r="T16" s="28">
        <v>475.3</v>
      </c>
      <c r="U16" s="143">
        <v>461</v>
      </c>
      <c r="V16" s="143">
        <v>457</v>
      </c>
      <c r="W16" s="144">
        <v>466.8</v>
      </c>
      <c r="X16" s="143">
        <v>468.7</v>
      </c>
      <c r="Y16" s="143">
        <v>475.3</v>
      </c>
      <c r="Z16" s="143">
        <v>480.9</v>
      </c>
      <c r="AA16" s="145">
        <v>652.29999999999995</v>
      </c>
      <c r="AB16" s="145">
        <v>653.20000000000005</v>
      </c>
      <c r="AC16" s="145">
        <v>3030.3</v>
      </c>
      <c r="AD16" s="145">
        <v>2973.3</v>
      </c>
      <c r="AE16" s="145">
        <v>2943.1</v>
      </c>
      <c r="AF16" s="389">
        <v>2889.3</v>
      </c>
      <c r="AG16" s="389">
        <v>2834.7</v>
      </c>
      <c r="AH16" s="389">
        <v>2782</v>
      </c>
      <c r="AI16" s="238">
        <v>2755.8</v>
      </c>
      <c r="AJ16" s="238">
        <v>2766.4</v>
      </c>
      <c r="AK16" s="1311">
        <v>2713.7</v>
      </c>
      <c r="AL16" s="1311">
        <v>2653.5</v>
      </c>
      <c r="AM16" s="1311">
        <v>2737.8</v>
      </c>
      <c r="AN16" s="1311">
        <v>2684.5</v>
      </c>
      <c r="AO16" s="1311">
        <v>3053.8</v>
      </c>
      <c r="AP16" s="389">
        <v>3202.1</v>
      </c>
      <c r="AQ16" s="389">
        <v>3351.1</v>
      </c>
      <c r="AR16" s="1311">
        <v>3308.9</v>
      </c>
      <c r="AS16" s="1311">
        <v>3275.8</v>
      </c>
      <c r="AT16" s="389">
        <v>3244.9</v>
      </c>
      <c r="AU16" s="389">
        <v>3266.4</v>
      </c>
      <c r="AV16" s="1311">
        <v>3228.9</v>
      </c>
      <c r="AW16" s="1312">
        <v>3231.1</v>
      </c>
      <c r="AY16" s="1365"/>
      <c r="AZ16" s="1365"/>
    </row>
    <row r="17" spans="2:55" ht="18" customHeight="1">
      <c r="B17" s="6"/>
      <c r="C17" s="6"/>
      <c r="D17" s="1968" t="s">
        <v>44</v>
      </c>
      <c r="E17" s="1968"/>
      <c r="G17" s="113" t="s">
        <v>85</v>
      </c>
      <c r="H17" s="28">
        <v>0</v>
      </c>
      <c r="I17" s="28">
        <v>0</v>
      </c>
      <c r="J17" s="28">
        <v>0</v>
      </c>
      <c r="K17" s="29">
        <v>318.39999999999998</v>
      </c>
      <c r="L17" s="28">
        <v>318.39999999999998</v>
      </c>
      <c r="M17" s="28">
        <v>330</v>
      </c>
      <c r="N17" s="28">
        <v>330</v>
      </c>
      <c r="O17" s="29">
        <v>329.4</v>
      </c>
      <c r="P17" s="28">
        <v>315.2</v>
      </c>
      <c r="Q17" s="28">
        <v>315.7</v>
      </c>
      <c r="R17" s="28">
        <v>305.8</v>
      </c>
      <c r="S17" s="29">
        <v>306.3</v>
      </c>
      <c r="T17" s="28">
        <v>138.19999999999999</v>
      </c>
      <c r="U17" s="143">
        <v>34.4</v>
      </c>
      <c r="V17" s="143">
        <v>13.7</v>
      </c>
      <c r="W17" s="144">
        <v>18.5</v>
      </c>
      <c r="X17" s="143">
        <v>14</v>
      </c>
      <c r="Y17" s="143">
        <v>15.2</v>
      </c>
      <c r="Z17" s="143">
        <v>15.3</v>
      </c>
      <c r="AA17" s="145">
        <v>65.7</v>
      </c>
      <c r="AB17" s="145">
        <v>96.6</v>
      </c>
      <c r="AC17" s="145">
        <v>40.9</v>
      </c>
      <c r="AD17" s="145">
        <v>17.899999999999999</v>
      </c>
      <c r="AE17" s="145">
        <v>6.3</v>
      </c>
      <c r="AF17" s="389">
        <v>7.1</v>
      </c>
      <c r="AG17" s="389">
        <v>14.3</v>
      </c>
      <c r="AH17" s="389">
        <v>15.7</v>
      </c>
      <c r="AI17" s="238">
        <v>10</v>
      </c>
      <c r="AJ17" s="238">
        <v>9.1999999999999993</v>
      </c>
      <c r="AK17" s="1311">
        <v>19.3</v>
      </c>
      <c r="AL17" s="1311">
        <v>23.7</v>
      </c>
      <c r="AM17" s="1311">
        <v>19.100000000000001</v>
      </c>
      <c r="AN17" s="1311">
        <v>18.899999999999999</v>
      </c>
      <c r="AO17" s="1311">
        <v>22.3</v>
      </c>
      <c r="AP17" s="1311">
        <v>100.2</v>
      </c>
      <c r="AQ17" s="389">
        <v>109.8</v>
      </c>
      <c r="AR17" s="1311">
        <v>122.1</v>
      </c>
      <c r="AS17" s="1311">
        <v>66.7</v>
      </c>
      <c r="AT17" s="389">
        <v>96.3</v>
      </c>
      <c r="AU17" s="389">
        <v>98.8</v>
      </c>
      <c r="AV17" s="1311">
        <v>183.3</v>
      </c>
      <c r="AW17" s="1312">
        <v>206.6</v>
      </c>
      <c r="AY17" s="1365"/>
      <c r="AZ17" s="1365"/>
    </row>
    <row r="18" spans="2:55" ht="18" customHeight="1">
      <c r="B18" s="6"/>
      <c r="C18" s="6"/>
      <c r="D18" s="1968" t="s">
        <v>45</v>
      </c>
      <c r="E18" s="1968"/>
      <c r="G18" s="113" t="s">
        <v>86</v>
      </c>
      <c r="H18" s="28">
        <v>19.100000000000001</v>
      </c>
      <c r="I18" s="28">
        <v>18.899999999999999</v>
      </c>
      <c r="J18" s="28">
        <v>18</v>
      </c>
      <c r="K18" s="29">
        <v>18.399999999999999</v>
      </c>
      <c r="L18" s="28">
        <v>17.7</v>
      </c>
      <c r="M18" s="28">
        <v>15</v>
      </c>
      <c r="N18" s="28">
        <v>14.5</v>
      </c>
      <c r="O18" s="29">
        <v>15.4</v>
      </c>
      <c r="P18" s="28">
        <v>13.3</v>
      </c>
      <c r="Q18" s="28">
        <v>17.7</v>
      </c>
      <c r="R18" s="28">
        <v>17</v>
      </c>
      <c r="S18" s="29">
        <v>15.6</v>
      </c>
      <c r="T18" s="28">
        <v>14.7</v>
      </c>
      <c r="U18" s="143">
        <v>7.9</v>
      </c>
      <c r="V18" s="143">
        <v>8.4</v>
      </c>
      <c r="W18" s="144">
        <v>8.4</v>
      </c>
      <c r="X18" s="143">
        <v>8.3000000000000007</v>
      </c>
      <c r="Y18" s="143">
        <v>5.4</v>
      </c>
      <c r="Z18" s="143">
        <v>5.2</v>
      </c>
      <c r="AA18" s="145">
        <v>133.6</v>
      </c>
      <c r="AB18" s="145">
        <v>27.4</v>
      </c>
      <c r="AC18" s="145">
        <v>4.9000000000000004</v>
      </c>
      <c r="AD18" s="145">
        <v>4.5999999999999996</v>
      </c>
      <c r="AE18" s="145">
        <v>3.9</v>
      </c>
      <c r="AF18" s="389">
        <v>0.7</v>
      </c>
      <c r="AG18" s="389">
        <v>1.7</v>
      </c>
      <c r="AH18" s="389">
        <v>0.7</v>
      </c>
      <c r="AI18" s="238">
        <v>4.2</v>
      </c>
      <c r="AJ18" s="238">
        <v>5.0999999999999996</v>
      </c>
      <c r="AK18" s="1311">
        <v>4.3</v>
      </c>
      <c r="AL18" s="1311">
        <v>4.4000000000000004</v>
      </c>
      <c r="AM18" s="1311">
        <v>3.6</v>
      </c>
      <c r="AN18" s="1311">
        <v>3.7</v>
      </c>
      <c r="AO18" s="1311">
        <v>27.5</v>
      </c>
      <c r="AP18" s="1311">
        <v>54.9</v>
      </c>
      <c r="AQ18" s="389">
        <v>65.099999999999994</v>
      </c>
      <c r="AR18" s="1311">
        <v>80.400000000000006</v>
      </c>
      <c r="AS18" s="1311">
        <v>94.4</v>
      </c>
      <c r="AT18" s="389">
        <v>110.3</v>
      </c>
      <c r="AU18" s="389">
        <v>159.1</v>
      </c>
      <c r="AV18" s="1311">
        <v>165.4</v>
      </c>
      <c r="AW18" s="1312">
        <v>278.3</v>
      </c>
      <c r="AY18" s="1365"/>
      <c r="AZ18" s="1365"/>
    </row>
    <row r="19" spans="2:55" ht="18" customHeight="1">
      <c r="B19" s="6"/>
      <c r="C19" s="6"/>
      <c r="D19" s="1968" t="s">
        <v>46</v>
      </c>
      <c r="E19" s="1968"/>
      <c r="G19" s="113" t="s">
        <v>87</v>
      </c>
      <c r="H19" s="31">
        <v>9373.6</v>
      </c>
      <c r="I19" s="31">
        <v>11580.8</v>
      </c>
      <c r="J19" s="31">
        <v>11316.2</v>
      </c>
      <c r="K19" s="31">
        <v>8795.7999999999993</v>
      </c>
      <c r="L19" s="31">
        <v>10629.9</v>
      </c>
      <c r="M19" s="31">
        <v>12196.3</v>
      </c>
      <c r="N19" s="31">
        <v>13410.8</v>
      </c>
      <c r="O19" s="31">
        <v>7605.9</v>
      </c>
      <c r="P19" s="31">
        <v>7436.1</v>
      </c>
      <c r="Q19" s="31">
        <v>9524.6</v>
      </c>
      <c r="R19" s="31">
        <v>8578.5</v>
      </c>
      <c r="S19" s="31">
        <v>8853.9</v>
      </c>
      <c r="T19" s="31">
        <v>10555.9</v>
      </c>
      <c r="U19" s="148">
        <v>11381.1</v>
      </c>
      <c r="V19" s="148">
        <v>8236.7999999999993</v>
      </c>
      <c r="W19" s="148">
        <v>9424.4</v>
      </c>
      <c r="X19" s="148">
        <v>10999</v>
      </c>
      <c r="Y19" s="148">
        <v>11708.3</v>
      </c>
      <c r="Z19" s="148">
        <v>11665.5</v>
      </c>
      <c r="AA19" s="150">
        <v>8909.9</v>
      </c>
      <c r="AB19" s="150">
        <v>11801.9</v>
      </c>
      <c r="AC19" s="150">
        <v>20048.400000000001</v>
      </c>
      <c r="AD19" s="150">
        <v>18327.2</v>
      </c>
      <c r="AE19" s="237">
        <v>16360.5</v>
      </c>
      <c r="AF19" s="855">
        <v>18338.2</v>
      </c>
      <c r="AG19" s="855">
        <v>19746.8</v>
      </c>
      <c r="AH19" s="855">
        <v>21302.1</v>
      </c>
      <c r="AI19" s="336">
        <v>15749.499999999942</v>
      </c>
      <c r="AJ19" s="336">
        <v>23785.600000000035</v>
      </c>
      <c r="AK19" s="1316">
        <v>24086.999999999942</v>
      </c>
      <c r="AL19" s="1316">
        <v>22843.3</v>
      </c>
      <c r="AM19" s="1316">
        <v>18216.5</v>
      </c>
      <c r="AN19" s="1316">
        <v>23389.200000000001</v>
      </c>
      <c r="AO19" s="1119">
        <v>29989.8</v>
      </c>
      <c r="AP19" s="1119">
        <v>30091.200000000001</v>
      </c>
      <c r="AQ19" s="855">
        <v>30157.899999999907</v>
      </c>
      <c r="AR19" s="1316">
        <v>35449.29999999993</v>
      </c>
      <c r="AS19" s="1316">
        <v>34420.5</v>
      </c>
      <c r="AT19" s="855">
        <v>36809.4</v>
      </c>
      <c r="AU19" s="1346">
        <v>28274.099999999977</v>
      </c>
      <c r="AV19" s="1316">
        <v>34079.199999999837</v>
      </c>
      <c r="AW19" s="1402">
        <v>35053.699999999953</v>
      </c>
      <c r="AY19" s="1365"/>
      <c r="AZ19" s="1365"/>
    </row>
    <row r="20" spans="2:55" ht="18" customHeight="1">
      <c r="B20" s="6"/>
      <c r="C20" s="6"/>
      <c r="D20" s="1968" t="s">
        <v>47</v>
      </c>
      <c r="E20" s="1968"/>
      <c r="G20" s="378" t="s">
        <v>75</v>
      </c>
      <c r="H20" s="34">
        <v>264741.3</v>
      </c>
      <c r="I20" s="34">
        <v>268826.90000000002</v>
      </c>
      <c r="J20" s="34">
        <v>270181.90000000002</v>
      </c>
      <c r="K20" s="35">
        <v>260987.9</v>
      </c>
      <c r="L20" s="34">
        <v>261587</v>
      </c>
      <c r="M20" s="34">
        <v>268631</v>
      </c>
      <c r="N20" s="34">
        <v>271598.59999999998</v>
      </c>
      <c r="O20" s="35">
        <v>266185.3</v>
      </c>
      <c r="P20" s="34">
        <v>271786</v>
      </c>
      <c r="Q20" s="34">
        <v>272663.8</v>
      </c>
      <c r="R20" s="34">
        <v>274549.3</v>
      </c>
      <c r="S20" s="35">
        <v>280843</v>
      </c>
      <c r="T20" s="34">
        <v>287826</v>
      </c>
      <c r="U20" s="158">
        <v>289132.79999999999</v>
      </c>
      <c r="V20" s="158">
        <v>296045.90000000002</v>
      </c>
      <c r="W20" s="159">
        <v>300162.8</v>
      </c>
      <c r="X20" s="158">
        <v>306833.7</v>
      </c>
      <c r="Y20" s="158">
        <v>313614.40000000002</v>
      </c>
      <c r="Z20" s="158">
        <v>321903.40000000002</v>
      </c>
      <c r="AA20" s="160">
        <v>344412.2</v>
      </c>
      <c r="AB20" s="404">
        <v>349287.2</v>
      </c>
      <c r="AC20" s="404">
        <v>389371.4</v>
      </c>
      <c r="AD20" s="160">
        <v>399081.3</v>
      </c>
      <c r="AE20" s="160">
        <v>402740.8</v>
      </c>
      <c r="AF20" s="160">
        <v>417987.3</v>
      </c>
      <c r="AG20" s="160">
        <v>428744</v>
      </c>
      <c r="AH20" s="160">
        <v>442126.4</v>
      </c>
      <c r="AI20" s="404">
        <v>443875.3</v>
      </c>
      <c r="AJ20" s="404">
        <v>454872.1</v>
      </c>
      <c r="AK20" s="1315">
        <v>460976.8</v>
      </c>
      <c r="AL20" s="1315">
        <v>467455</v>
      </c>
      <c r="AM20" s="1315">
        <v>479418.8</v>
      </c>
      <c r="AN20" s="1315">
        <v>506072.2</v>
      </c>
      <c r="AO20" s="1315">
        <v>529172.5</v>
      </c>
      <c r="AP20" s="1315">
        <v>563398.5</v>
      </c>
      <c r="AQ20" s="1345">
        <v>567310.69999999995</v>
      </c>
      <c r="AR20" s="1315">
        <v>576873.80000000005</v>
      </c>
      <c r="AS20" s="1315">
        <v>588022.4</v>
      </c>
      <c r="AT20" s="1345">
        <v>602832.9</v>
      </c>
      <c r="AU20" s="1345">
        <v>615601.9</v>
      </c>
      <c r="AV20" s="1315">
        <v>631871.6</v>
      </c>
      <c r="AW20" s="1400">
        <v>646145.30000000005</v>
      </c>
      <c r="AY20" s="1365"/>
      <c r="AZ20" s="1365"/>
    </row>
    <row r="21" spans="2:55" ht="18" customHeight="1">
      <c r="C21" s="6"/>
      <c r="D21" s="1968" t="s">
        <v>48</v>
      </c>
      <c r="E21" s="1968"/>
      <c r="G21" s="113" t="s">
        <v>88</v>
      </c>
      <c r="H21" s="28">
        <v>1767.2</v>
      </c>
      <c r="I21" s="28">
        <v>1618.4</v>
      </c>
      <c r="J21" s="28">
        <v>1721.7</v>
      </c>
      <c r="K21" s="29">
        <v>1851.1</v>
      </c>
      <c r="L21" s="28">
        <v>1867.6</v>
      </c>
      <c r="M21" s="28">
        <v>3303.4</v>
      </c>
      <c r="N21" s="28">
        <v>904.6</v>
      </c>
      <c r="O21" s="29">
        <v>1115.2</v>
      </c>
      <c r="P21" s="28">
        <v>1470</v>
      </c>
      <c r="Q21" s="28">
        <v>1393.8</v>
      </c>
      <c r="R21" s="28">
        <v>1371.3</v>
      </c>
      <c r="S21" s="29">
        <v>1819</v>
      </c>
      <c r="T21" s="28">
        <v>1983.9</v>
      </c>
      <c r="U21" s="143">
        <v>2673.8</v>
      </c>
      <c r="V21" s="143">
        <v>2574.1</v>
      </c>
      <c r="W21" s="144">
        <v>2974.6</v>
      </c>
      <c r="X21" s="143">
        <v>3643</v>
      </c>
      <c r="Y21" s="143">
        <v>3554</v>
      </c>
      <c r="Z21" s="143">
        <v>3770.3</v>
      </c>
      <c r="AA21" s="145">
        <v>12122.8</v>
      </c>
      <c r="AB21" s="238">
        <v>11409.7</v>
      </c>
      <c r="AC21" s="238">
        <v>13023.1</v>
      </c>
      <c r="AD21" s="145">
        <v>13497.9</v>
      </c>
      <c r="AE21" s="145">
        <v>12023.1</v>
      </c>
      <c r="AF21" s="389">
        <v>12744.3</v>
      </c>
      <c r="AG21" s="389">
        <v>14252.9</v>
      </c>
      <c r="AH21" s="389">
        <v>16033</v>
      </c>
      <c r="AI21" s="238">
        <v>15326.9</v>
      </c>
      <c r="AJ21" s="238">
        <v>16401.2</v>
      </c>
      <c r="AK21" s="1311">
        <v>17282.599999999999</v>
      </c>
      <c r="AL21" s="1311">
        <v>17405.8</v>
      </c>
      <c r="AM21" s="1311">
        <v>15368.2</v>
      </c>
      <c r="AN21" s="1311">
        <v>12736.1</v>
      </c>
      <c r="AO21" s="1311">
        <v>13366.4</v>
      </c>
      <c r="AP21" s="1311">
        <v>13270.6</v>
      </c>
      <c r="AQ21" s="389">
        <v>11810.1</v>
      </c>
      <c r="AR21" s="1311">
        <v>12750.1</v>
      </c>
      <c r="AS21" s="1311">
        <v>11757.3</v>
      </c>
      <c r="AT21" s="389">
        <v>12742.9</v>
      </c>
      <c r="AU21" s="389">
        <v>12089</v>
      </c>
      <c r="AV21" s="1311">
        <v>13125.8</v>
      </c>
      <c r="AW21" s="1312">
        <v>12779.3</v>
      </c>
      <c r="AY21" s="1365"/>
      <c r="AZ21" s="1365"/>
    </row>
    <row r="22" spans="2:55" ht="18" customHeight="1">
      <c r="C22" s="836"/>
      <c r="D22" s="1968" t="s">
        <v>280</v>
      </c>
      <c r="E22" s="1968"/>
      <c r="G22" s="113" t="s">
        <v>89</v>
      </c>
      <c r="H22" s="29">
        <v>197584.7</v>
      </c>
      <c r="I22" s="29">
        <v>200601.4</v>
      </c>
      <c r="J22" s="29">
        <v>200098.4</v>
      </c>
      <c r="K22" s="29">
        <v>197346.2</v>
      </c>
      <c r="L22" s="29">
        <v>194502.9</v>
      </c>
      <c r="M22" s="29">
        <v>196576.9</v>
      </c>
      <c r="N22" s="29">
        <v>201885.3</v>
      </c>
      <c r="O22" s="29">
        <v>200882.1</v>
      </c>
      <c r="P22" s="29">
        <v>202020.7</v>
      </c>
      <c r="Q22" s="29">
        <v>205360.1</v>
      </c>
      <c r="R22" s="29">
        <v>204804.6</v>
      </c>
      <c r="S22" s="29">
        <v>211549.1</v>
      </c>
      <c r="T22" s="29">
        <v>213197.7</v>
      </c>
      <c r="U22" s="144">
        <v>212317.5</v>
      </c>
      <c r="V22" s="144">
        <v>217845.5</v>
      </c>
      <c r="W22" s="144">
        <v>224268.1</v>
      </c>
      <c r="X22" s="144">
        <v>227033</v>
      </c>
      <c r="Y22" s="144">
        <v>231608.6</v>
      </c>
      <c r="Z22" s="144">
        <v>234559.4</v>
      </c>
      <c r="AA22" s="213">
        <v>239729.6</v>
      </c>
      <c r="AB22" s="198">
        <v>242016.7</v>
      </c>
      <c r="AC22" s="198">
        <v>245351.8</v>
      </c>
      <c r="AD22" s="213">
        <v>251404.1</v>
      </c>
      <c r="AE22" s="213">
        <v>255800</v>
      </c>
      <c r="AF22" s="856">
        <v>261871.1</v>
      </c>
      <c r="AG22" s="856">
        <v>265290.5</v>
      </c>
      <c r="AH22" s="856">
        <v>271155.20000000001</v>
      </c>
      <c r="AI22" s="198">
        <v>276770.40000000002</v>
      </c>
      <c r="AJ22" s="198">
        <v>282738.7</v>
      </c>
      <c r="AK22" s="1313">
        <v>288423.3</v>
      </c>
      <c r="AL22" s="1313">
        <v>288636.7</v>
      </c>
      <c r="AM22" s="1313">
        <v>305592.8</v>
      </c>
      <c r="AN22" s="1313">
        <v>317820.3</v>
      </c>
      <c r="AO22" s="1313">
        <v>327743.5</v>
      </c>
      <c r="AP22" s="1313">
        <v>337986.6</v>
      </c>
      <c r="AQ22" s="856">
        <v>338580.2</v>
      </c>
      <c r="AR22" s="1313">
        <v>339270.8</v>
      </c>
      <c r="AS22" s="1313">
        <v>348403.3</v>
      </c>
      <c r="AT22" s="856">
        <v>357283.3</v>
      </c>
      <c r="AU22" s="856">
        <v>372023.9</v>
      </c>
      <c r="AV22" s="1313">
        <v>374429.5</v>
      </c>
      <c r="AW22" s="1398">
        <v>375210.8</v>
      </c>
      <c r="AY22" s="1365"/>
      <c r="AZ22" s="1365"/>
    </row>
    <row r="23" spans="2:55" ht="18" customHeight="1">
      <c r="C23" s="1961" t="s">
        <v>263</v>
      </c>
      <c r="D23" s="1961"/>
      <c r="E23" s="1961"/>
      <c r="G23" s="113" t="s">
        <v>90</v>
      </c>
      <c r="H23" s="29">
        <v>19288.900000000001</v>
      </c>
      <c r="I23" s="29">
        <v>18881.8</v>
      </c>
      <c r="J23" s="29">
        <v>19741.599999999999</v>
      </c>
      <c r="K23" s="29">
        <v>15965.4</v>
      </c>
      <c r="L23" s="29">
        <v>17185.7</v>
      </c>
      <c r="M23" s="29">
        <v>16540.8</v>
      </c>
      <c r="N23" s="29">
        <v>14490.7</v>
      </c>
      <c r="O23" s="29">
        <v>14101.4</v>
      </c>
      <c r="P23" s="29">
        <v>17080.7</v>
      </c>
      <c r="Q23" s="29">
        <v>16344.6</v>
      </c>
      <c r="R23" s="29">
        <v>15924.2</v>
      </c>
      <c r="S23" s="29">
        <v>15864.5</v>
      </c>
      <c r="T23" s="29">
        <v>16493.7</v>
      </c>
      <c r="U23" s="144">
        <v>16278</v>
      </c>
      <c r="V23" s="144">
        <v>15830</v>
      </c>
      <c r="W23" s="144">
        <v>16240.7</v>
      </c>
      <c r="X23" s="144">
        <v>14626.7</v>
      </c>
      <c r="Y23" s="144">
        <v>15317.8</v>
      </c>
      <c r="Z23" s="144">
        <v>16481.3</v>
      </c>
      <c r="AA23" s="213">
        <v>26251.5</v>
      </c>
      <c r="AB23" s="198">
        <v>26367.7</v>
      </c>
      <c r="AC23" s="198">
        <v>27439.4</v>
      </c>
      <c r="AD23" s="213">
        <v>29606.9</v>
      </c>
      <c r="AE23" s="213">
        <v>28820.9</v>
      </c>
      <c r="AF23" s="856">
        <v>30082.6</v>
      </c>
      <c r="AG23" s="856">
        <v>32562.400000000001</v>
      </c>
      <c r="AH23" s="856">
        <v>31902.5</v>
      </c>
      <c r="AI23" s="198">
        <v>33004.800000000003</v>
      </c>
      <c r="AJ23" s="198">
        <v>30994.1</v>
      </c>
      <c r="AK23" s="1313">
        <v>30219</v>
      </c>
      <c r="AL23" s="1313">
        <v>33555.800000000003</v>
      </c>
      <c r="AM23" s="1313">
        <v>37818.9</v>
      </c>
      <c r="AN23" s="1313">
        <v>41840.800000000003</v>
      </c>
      <c r="AO23" s="1313">
        <v>46917.599999999999</v>
      </c>
      <c r="AP23" s="1313">
        <v>47797.9</v>
      </c>
      <c r="AQ23" s="856">
        <v>49827.199999999997</v>
      </c>
      <c r="AR23" s="1313">
        <v>50444.5</v>
      </c>
      <c r="AS23" s="1313">
        <v>53259.5</v>
      </c>
      <c r="AT23" s="856">
        <v>52658.400000000001</v>
      </c>
      <c r="AU23" s="856">
        <v>56912.4</v>
      </c>
      <c r="AV23" s="1313">
        <v>60336.1</v>
      </c>
      <c r="AW23" s="1398">
        <v>65633.399999999994</v>
      </c>
      <c r="AY23" s="1365"/>
      <c r="AZ23" s="1365"/>
    </row>
    <row r="24" spans="2:55" ht="18" customHeight="1">
      <c r="C24" s="6"/>
      <c r="G24" s="113" t="s">
        <v>91</v>
      </c>
      <c r="H24" s="29">
        <v>24568</v>
      </c>
      <c r="I24" s="29">
        <v>24918</v>
      </c>
      <c r="J24" s="29">
        <v>23994.400000000001</v>
      </c>
      <c r="K24" s="29">
        <v>24270.2</v>
      </c>
      <c r="L24" s="29">
        <v>24383.200000000001</v>
      </c>
      <c r="M24" s="29">
        <v>25155.1</v>
      </c>
      <c r="N24" s="29">
        <v>25798.9</v>
      </c>
      <c r="O24" s="29">
        <v>27039.5</v>
      </c>
      <c r="P24" s="29">
        <v>29224.9</v>
      </c>
      <c r="Q24" s="29">
        <v>26461</v>
      </c>
      <c r="R24" s="29">
        <v>27762.7</v>
      </c>
      <c r="S24" s="29">
        <v>29200.7</v>
      </c>
      <c r="T24" s="29">
        <v>29138.5</v>
      </c>
      <c r="U24" s="144">
        <v>30170</v>
      </c>
      <c r="V24" s="144">
        <v>31056.5</v>
      </c>
      <c r="W24" s="144">
        <v>32600.6</v>
      </c>
      <c r="X24" s="144">
        <v>31885.599999999999</v>
      </c>
      <c r="Y24" s="144">
        <v>33772.199999999997</v>
      </c>
      <c r="Z24" s="144">
        <v>34590.400000000001</v>
      </c>
      <c r="AA24" s="213">
        <v>34992.1</v>
      </c>
      <c r="AB24" s="198">
        <v>35292.199999999997</v>
      </c>
      <c r="AC24" s="198">
        <v>40309.300000000003</v>
      </c>
      <c r="AD24" s="213">
        <v>42702.7</v>
      </c>
      <c r="AE24" s="213">
        <v>44992.7</v>
      </c>
      <c r="AF24" s="856">
        <v>47355.6</v>
      </c>
      <c r="AG24" s="856">
        <v>49436.4</v>
      </c>
      <c r="AH24" s="856">
        <v>51549.9</v>
      </c>
      <c r="AI24" s="198">
        <v>53278.7</v>
      </c>
      <c r="AJ24" s="198">
        <v>51667.1</v>
      </c>
      <c r="AK24" s="1313">
        <v>50851</v>
      </c>
      <c r="AL24" s="1313">
        <v>50565.599999999999</v>
      </c>
      <c r="AM24" s="1313">
        <v>50935.6</v>
      </c>
      <c r="AN24" s="1313">
        <v>54156.2</v>
      </c>
      <c r="AO24" s="1313">
        <v>57422.8</v>
      </c>
      <c r="AP24" s="1313">
        <v>60254.5</v>
      </c>
      <c r="AQ24" s="856">
        <v>62760.7</v>
      </c>
      <c r="AR24" s="1313">
        <v>62221</v>
      </c>
      <c r="AS24" s="1313">
        <v>63911.4</v>
      </c>
      <c r="AT24" s="856">
        <v>67222.2</v>
      </c>
      <c r="AU24" s="856">
        <v>67430.2</v>
      </c>
      <c r="AV24" s="1313">
        <v>68840.600000000006</v>
      </c>
      <c r="AW24" s="1398">
        <v>71087.3</v>
      </c>
      <c r="AX24" s="1849"/>
      <c r="AY24" s="847"/>
      <c r="BB24" s="1365"/>
      <c r="BC24" s="1365"/>
    </row>
    <row r="25" spans="2:55" ht="18" customHeight="1">
      <c r="C25" s="1961" t="s">
        <v>264</v>
      </c>
      <c r="D25" s="1961"/>
      <c r="E25" s="1961"/>
      <c r="G25" s="113" t="s">
        <v>92</v>
      </c>
      <c r="H25" s="29">
        <v>1698</v>
      </c>
      <c r="I25" s="29">
        <v>1587.6</v>
      </c>
      <c r="J25" s="29">
        <v>1933.2</v>
      </c>
      <c r="K25" s="29">
        <v>2054.6999999999998</v>
      </c>
      <c r="L25" s="29">
        <v>1896.5</v>
      </c>
      <c r="M25" s="29">
        <v>1794.1</v>
      </c>
      <c r="N25" s="29">
        <v>1855.6</v>
      </c>
      <c r="O25" s="29">
        <v>1795.3</v>
      </c>
      <c r="P25" s="29">
        <v>1428.2</v>
      </c>
      <c r="Q25" s="29">
        <v>1777.4</v>
      </c>
      <c r="R25" s="29">
        <v>1651.7</v>
      </c>
      <c r="S25" s="29">
        <v>1797.4</v>
      </c>
      <c r="T25" s="29">
        <v>1918.9</v>
      </c>
      <c r="U25" s="144">
        <v>1859.4</v>
      </c>
      <c r="V25" s="144">
        <v>3189.2</v>
      </c>
      <c r="W25" s="144">
        <v>2325.8000000000002</v>
      </c>
      <c r="X25" s="144">
        <v>2528.6</v>
      </c>
      <c r="Y25" s="144">
        <v>2371.1</v>
      </c>
      <c r="Z25" s="144">
        <v>2758.2</v>
      </c>
      <c r="AA25" s="213">
        <v>3807.1</v>
      </c>
      <c r="AB25" s="198">
        <v>2639.2</v>
      </c>
      <c r="AC25" s="198">
        <v>2146.8000000000002</v>
      </c>
      <c r="AD25" s="213">
        <v>2276.5</v>
      </c>
      <c r="AE25" s="213">
        <v>3142.8</v>
      </c>
      <c r="AF25" s="856">
        <v>3345.3</v>
      </c>
      <c r="AG25" s="856">
        <v>3113.7</v>
      </c>
      <c r="AH25" s="856">
        <v>2606</v>
      </c>
      <c r="AI25" s="198">
        <v>2901.2</v>
      </c>
      <c r="AJ25" s="198">
        <v>2577.5</v>
      </c>
      <c r="AK25" s="1313">
        <v>3257.2</v>
      </c>
      <c r="AL25" s="1313">
        <v>4294.6000000000004</v>
      </c>
      <c r="AM25" s="1313">
        <v>3007.3</v>
      </c>
      <c r="AN25" s="1313">
        <v>6447.1</v>
      </c>
      <c r="AO25" s="1313">
        <v>4290.8</v>
      </c>
      <c r="AP25" s="1313">
        <v>3780.3</v>
      </c>
      <c r="AQ25" s="856">
        <v>5222.8999999999996</v>
      </c>
      <c r="AR25" s="1313">
        <v>3370.5</v>
      </c>
      <c r="AS25" s="1313">
        <v>2841.4</v>
      </c>
      <c r="AT25" s="856">
        <v>4333.8</v>
      </c>
      <c r="AU25" s="856">
        <v>3682.3</v>
      </c>
      <c r="AV25" s="1313">
        <v>5315.3</v>
      </c>
      <c r="AW25" s="1398">
        <v>10041.4</v>
      </c>
      <c r="AX25" s="1849"/>
      <c r="AY25" s="847"/>
      <c r="BB25" s="1365"/>
      <c r="BC25" s="1365"/>
    </row>
    <row r="26" spans="2:55" ht="18" customHeight="1">
      <c r="C26" s="660"/>
      <c r="D26" s="659"/>
      <c r="E26" s="659"/>
      <c r="G26" s="113" t="s">
        <v>93</v>
      </c>
      <c r="H26" s="28">
        <v>114.6</v>
      </c>
      <c r="I26" s="28">
        <v>153.1</v>
      </c>
      <c r="J26" s="28">
        <v>264.39999999999998</v>
      </c>
      <c r="K26" s="28">
        <v>83.7</v>
      </c>
      <c r="L26" s="28">
        <v>75.2</v>
      </c>
      <c r="M26" s="28">
        <v>117</v>
      </c>
      <c r="N26" s="28">
        <v>159</v>
      </c>
      <c r="O26" s="28">
        <v>64.5</v>
      </c>
      <c r="P26" s="28">
        <v>92.8</v>
      </c>
      <c r="Q26" s="28">
        <v>139.5</v>
      </c>
      <c r="R26" s="28">
        <v>182</v>
      </c>
      <c r="S26" s="28">
        <v>75.7</v>
      </c>
      <c r="T26" s="28">
        <v>121.6</v>
      </c>
      <c r="U26" s="143">
        <v>170.7</v>
      </c>
      <c r="V26" s="143">
        <v>217.2</v>
      </c>
      <c r="W26" s="143">
        <v>73.2</v>
      </c>
      <c r="X26" s="143">
        <v>120.9</v>
      </c>
      <c r="Y26" s="143">
        <v>170.8</v>
      </c>
      <c r="Z26" s="143">
        <v>216.8</v>
      </c>
      <c r="AA26" s="145">
        <v>96.3</v>
      </c>
      <c r="AB26" s="238">
        <v>132.30000000000001</v>
      </c>
      <c r="AC26" s="238">
        <v>294.8</v>
      </c>
      <c r="AD26" s="145">
        <v>368.8</v>
      </c>
      <c r="AE26" s="145">
        <v>154.69999999999999</v>
      </c>
      <c r="AF26" s="389">
        <v>155</v>
      </c>
      <c r="AG26" s="389">
        <v>210.4</v>
      </c>
      <c r="AH26" s="389">
        <v>286.10000000000002</v>
      </c>
      <c r="AI26" s="238">
        <v>262.2</v>
      </c>
      <c r="AJ26" s="238">
        <v>300.89999999999998</v>
      </c>
      <c r="AK26" s="1311">
        <v>338.2</v>
      </c>
      <c r="AL26" s="1311">
        <v>393.3</v>
      </c>
      <c r="AM26" s="1311">
        <v>254</v>
      </c>
      <c r="AN26" s="1311">
        <v>291.10000000000002</v>
      </c>
      <c r="AO26" s="1311">
        <v>347.5</v>
      </c>
      <c r="AP26" s="1311">
        <v>446.4</v>
      </c>
      <c r="AQ26" s="389">
        <v>248.2</v>
      </c>
      <c r="AR26" s="1311">
        <v>292.8</v>
      </c>
      <c r="AS26" s="1311">
        <v>333.6</v>
      </c>
      <c r="AT26" s="389">
        <v>381.1</v>
      </c>
      <c r="AU26" s="389">
        <v>225.5</v>
      </c>
      <c r="AV26" s="1311">
        <v>266.5</v>
      </c>
      <c r="AW26" s="1312">
        <v>350.4</v>
      </c>
      <c r="AX26" s="1849"/>
      <c r="AY26" s="847"/>
      <c r="BB26" s="1365"/>
      <c r="BC26" s="1365"/>
    </row>
    <row r="27" spans="2:55" ht="18" customHeight="1">
      <c r="C27" s="1961" t="s">
        <v>3</v>
      </c>
      <c r="D27" s="1961"/>
      <c r="E27" s="1961"/>
      <c r="G27" s="239" t="s">
        <v>94</v>
      </c>
      <c r="H27" s="28">
        <v>768.9</v>
      </c>
      <c r="I27" s="28">
        <v>753.6</v>
      </c>
      <c r="J27" s="28">
        <v>694</v>
      </c>
      <c r="K27" s="28">
        <v>669.7</v>
      </c>
      <c r="L27" s="28">
        <v>591.9</v>
      </c>
      <c r="M27" s="28">
        <v>737.8</v>
      </c>
      <c r="N27" s="28">
        <v>592.29999999999995</v>
      </c>
      <c r="O27" s="28">
        <v>678.1</v>
      </c>
      <c r="P27" s="28">
        <v>631</v>
      </c>
      <c r="Q27" s="28">
        <v>637</v>
      </c>
      <c r="R27" s="28">
        <v>604.9</v>
      </c>
      <c r="S27" s="28">
        <v>614.29999999999995</v>
      </c>
      <c r="T27" s="28">
        <v>599.5</v>
      </c>
      <c r="U27" s="143">
        <v>601.4</v>
      </c>
      <c r="V27" s="143">
        <v>595.6</v>
      </c>
      <c r="W27" s="143">
        <v>607.9</v>
      </c>
      <c r="X27" s="143">
        <v>649.79999999999995</v>
      </c>
      <c r="Y27" s="143">
        <v>572.20000000000005</v>
      </c>
      <c r="Z27" s="143">
        <v>531.20000000000005</v>
      </c>
      <c r="AA27" s="145">
        <v>537.70000000000005</v>
      </c>
      <c r="AB27" s="238">
        <v>519.79999999999995</v>
      </c>
      <c r="AC27" s="238">
        <v>588.6</v>
      </c>
      <c r="AD27" s="145">
        <v>587.29999999999995</v>
      </c>
      <c r="AE27" s="145">
        <v>568</v>
      </c>
      <c r="AF27" s="389">
        <v>533.6</v>
      </c>
      <c r="AG27" s="389">
        <v>535.9</v>
      </c>
      <c r="AH27" s="389">
        <v>515.4</v>
      </c>
      <c r="AI27" s="238">
        <v>525.9</v>
      </c>
      <c r="AJ27" s="238">
        <v>572.4</v>
      </c>
      <c r="AK27" s="1311">
        <v>536.79999999999995</v>
      </c>
      <c r="AL27" s="1311">
        <v>529</v>
      </c>
      <c r="AM27" s="1311">
        <v>527.9</v>
      </c>
      <c r="AN27" s="1311">
        <v>523.29999999999995</v>
      </c>
      <c r="AO27" s="1311">
        <v>595.1</v>
      </c>
      <c r="AP27" s="1311">
        <v>605.9</v>
      </c>
      <c r="AQ27" s="389">
        <v>714.9</v>
      </c>
      <c r="AR27" s="1311">
        <v>707.3</v>
      </c>
      <c r="AS27" s="1311">
        <v>726.3</v>
      </c>
      <c r="AT27" s="389">
        <v>728.6</v>
      </c>
      <c r="AU27" s="389">
        <v>808.6</v>
      </c>
      <c r="AV27" s="1311">
        <v>812.4</v>
      </c>
      <c r="AW27" s="1312">
        <v>863.9</v>
      </c>
      <c r="AX27" s="1849"/>
      <c r="AY27" s="847"/>
    </row>
    <row r="28" spans="2:55" ht="18" customHeight="1">
      <c r="C28" s="660"/>
      <c r="D28" s="659"/>
      <c r="E28" s="659"/>
      <c r="G28" s="239" t="s">
        <v>95</v>
      </c>
      <c r="H28" s="28">
        <v>4710.1000000000004</v>
      </c>
      <c r="I28" s="28">
        <v>4825.8999999999996</v>
      </c>
      <c r="J28" s="28">
        <v>5034.8</v>
      </c>
      <c r="K28" s="28">
        <v>4667.8</v>
      </c>
      <c r="L28" s="28">
        <v>4568.2</v>
      </c>
      <c r="M28" s="28">
        <v>4420.8999999999996</v>
      </c>
      <c r="N28" s="28">
        <v>4577.3999999999996</v>
      </c>
      <c r="O28" s="28">
        <v>4245.3</v>
      </c>
      <c r="P28" s="28">
        <v>4192.3</v>
      </c>
      <c r="Q28" s="28">
        <v>3623.9</v>
      </c>
      <c r="R28" s="28">
        <v>3754.4</v>
      </c>
      <c r="S28" s="28">
        <v>3331.4</v>
      </c>
      <c r="T28" s="28">
        <v>3405.7</v>
      </c>
      <c r="U28" s="143">
        <v>3248.7</v>
      </c>
      <c r="V28" s="143">
        <v>3283.4</v>
      </c>
      <c r="W28" s="143">
        <v>2976.5</v>
      </c>
      <c r="X28" s="143">
        <v>3014.7</v>
      </c>
      <c r="Y28" s="143">
        <v>3015.5</v>
      </c>
      <c r="Z28" s="143">
        <v>3147</v>
      </c>
      <c r="AA28" s="145">
        <v>3009.4</v>
      </c>
      <c r="AB28" s="238">
        <v>2986.3</v>
      </c>
      <c r="AC28" s="238">
        <v>3030.4</v>
      </c>
      <c r="AD28" s="145">
        <v>3215.7</v>
      </c>
      <c r="AE28" s="145">
        <v>3288.6</v>
      </c>
      <c r="AF28" s="389">
        <v>3318.2</v>
      </c>
      <c r="AG28" s="389">
        <v>3378.2</v>
      </c>
      <c r="AH28" s="389">
        <v>3599.2</v>
      </c>
      <c r="AI28" s="238">
        <v>3731.1</v>
      </c>
      <c r="AJ28" s="238">
        <v>3606.2</v>
      </c>
      <c r="AK28" s="1311">
        <v>3771.2</v>
      </c>
      <c r="AL28" s="1311">
        <v>3835.1</v>
      </c>
      <c r="AM28" s="1311">
        <v>3782.6</v>
      </c>
      <c r="AN28" s="1311">
        <v>3590.4</v>
      </c>
      <c r="AO28" s="1311">
        <v>3693.5</v>
      </c>
      <c r="AP28" s="1311">
        <v>3898.4</v>
      </c>
      <c r="AQ28" s="389">
        <v>3603.2</v>
      </c>
      <c r="AR28" s="1311">
        <v>3364.5</v>
      </c>
      <c r="AS28" s="1311">
        <v>3351.2</v>
      </c>
      <c r="AT28" s="389">
        <v>3499.9</v>
      </c>
      <c r="AU28" s="389">
        <v>3568.3</v>
      </c>
      <c r="AV28" s="1311">
        <v>3443.8</v>
      </c>
      <c r="AW28" s="1312">
        <v>3724.5</v>
      </c>
      <c r="AX28" s="1849"/>
      <c r="AY28" s="847"/>
    </row>
    <row r="29" spans="2:55" ht="18" customHeight="1">
      <c r="C29" s="1961" t="s">
        <v>265</v>
      </c>
      <c r="D29" s="1961"/>
      <c r="E29" s="1961"/>
      <c r="G29" s="645" t="s">
        <v>96</v>
      </c>
      <c r="H29" s="31">
        <v>14240.9</v>
      </c>
      <c r="I29" s="31">
        <v>15487.1</v>
      </c>
      <c r="J29" s="31">
        <v>16699.400000000001</v>
      </c>
      <c r="K29" s="31">
        <v>14079.1</v>
      </c>
      <c r="L29" s="31">
        <v>16515.8</v>
      </c>
      <c r="M29" s="31">
        <v>19985</v>
      </c>
      <c r="N29" s="31">
        <v>21334.799999999999</v>
      </c>
      <c r="O29" s="31">
        <v>16263.9</v>
      </c>
      <c r="P29" s="31">
        <v>15645.4</v>
      </c>
      <c r="Q29" s="31">
        <v>16926.5</v>
      </c>
      <c r="R29" s="31">
        <v>18493.5</v>
      </c>
      <c r="S29" s="31">
        <v>16590.900000000001</v>
      </c>
      <c r="T29" s="31">
        <v>20966.5</v>
      </c>
      <c r="U29" s="148">
        <v>21813.3</v>
      </c>
      <c r="V29" s="148">
        <v>21454.400000000001</v>
      </c>
      <c r="W29" s="148">
        <v>18095.400000000001</v>
      </c>
      <c r="X29" s="148">
        <v>23331.4</v>
      </c>
      <c r="Y29" s="148">
        <v>23232.2</v>
      </c>
      <c r="Z29" s="148">
        <v>25849.1</v>
      </c>
      <c r="AA29" s="150">
        <v>23865.7</v>
      </c>
      <c r="AB29" s="336">
        <v>27923.3</v>
      </c>
      <c r="AC29" s="336">
        <v>57187.199999999997</v>
      </c>
      <c r="AD29" s="150">
        <v>55421.4</v>
      </c>
      <c r="AE29" s="237">
        <v>53950</v>
      </c>
      <c r="AF29" s="855">
        <v>58581.599999999999</v>
      </c>
      <c r="AG29" s="855">
        <v>59963.6</v>
      </c>
      <c r="AH29" s="855">
        <v>64479.099999999977</v>
      </c>
      <c r="AI29" s="336">
        <v>58074.099999999897</v>
      </c>
      <c r="AJ29" s="336">
        <v>66013.999999999956</v>
      </c>
      <c r="AK29" s="1316">
        <v>66297.499999999985</v>
      </c>
      <c r="AL29" s="1316">
        <v>68239.100000000006</v>
      </c>
      <c r="AM29" s="1316">
        <v>62131.5</v>
      </c>
      <c r="AN29" s="1316">
        <v>68666.899999999994</v>
      </c>
      <c r="AO29" s="1119">
        <v>74795.3</v>
      </c>
      <c r="AP29" s="1119">
        <v>95357.9</v>
      </c>
      <c r="AQ29" s="855">
        <v>94543.299999999974</v>
      </c>
      <c r="AR29" s="1316">
        <v>104452.30000000008</v>
      </c>
      <c r="AS29" s="1316">
        <v>103438.39999999999</v>
      </c>
      <c r="AT29" s="855">
        <v>103982.7</v>
      </c>
      <c r="AU29" s="1346">
        <v>98861.700000000041</v>
      </c>
      <c r="AV29" s="1316">
        <v>105301.59999999992</v>
      </c>
      <c r="AW29" s="1402">
        <v>106454.30000000003</v>
      </c>
      <c r="AX29" s="1849"/>
      <c r="AY29" s="847"/>
    </row>
    <row r="30" spans="2:55" ht="18" customHeight="1">
      <c r="C30" s="660"/>
      <c r="D30" s="659"/>
      <c r="E30" s="659"/>
      <c r="G30" s="251" t="s">
        <v>76</v>
      </c>
      <c r="H30" s="34">
        <v>23504.3</v>
      </c>
      <c r="I30" s="34">
        <v>24060</v>
      </c>
      <c r="J30" s="34">
        <v>24674.6</v>
      </c>
      <c r="K30" s="34">
        <v>25081.599999999999</v>
      </c>
      <c r="L30" s="34">
        <v>25401.8</v>
      </c>
      <c r="M30" s="34">
        <v>25275.599999999999</v>
      </c>
      <c r="N30" s="34">
        <v>25689.9</v>
      </c>
      <c r="O30" s="34">
        <v>25982.3</v>
      </c>
      <c r="P30" s="34">
        <v>26329.7</v>
      </c>
      <c r="Q30" s="34">
        <v>26750</v>
      </c>
      <c r="R30" s="34">
        <v>27427.4</v>
      </c>
      <c r="S30" s="34">
        <v>27512.7</v>
      </c>
      <c r="T30" s="34">
        <v>27930.1</v>
      </c>
      <c r="U30" s="158">
        <v>28188.6</v>
      </c>
      <c r="V30" s="158">
        <v>28590.400000000001</v>
      </c>
      <c r="W30" s="158">
        <v>28902.7</v>
      </c>
      <c r="X30" s="158">
        <v>29117.9</v>
      </c>
      <c r="Y30" s="158">
        <v>29583.7</v>
      </c>
      <c r="Z30" s="158">
        <v>29936.6</v>
      </c>
      <c r="AA30" s="160">
        <v>31261.4</v>
      </c>
      <c r="AB30" s="404">
        <v>31602.3</v>
      </c>
      <c r="AC30" s="404">
        <v>32878</v>
      </c>
      <c r="AD30" s="160">
        <v>33727.199999999997</v>
      </c>
      <c r="AE30" s="160">
        <v>34044.800000000003</v>
      </c>
      <c r="AF30" s="160">
        <v>33630.5</v>
      </c>
      <c r="AG30" s="160">
        <v>34593.4</v>
      </c>
      <c r="AH30" s="160">
        <v>35589.199999999997</v>
      </c>
      <c r="AI30" s="404">
        <v>35713</v>
      </c>
      <c r="AJ30" s="404">
        <v>35827.300000000003</v>
      </c>
      <c r="AK30" s="1315">
        <v>37202.300000000003</v>
      </c>
      <c r="AL30" s="1315">
        <v>38740.300000000003</v>
      </c>
      <c r="AM30" s="1315">
        <v>39119.300000000003</v>
      </c>
      <c r="AN30" s="1315">
        <v>38809.5</v>
      </c>
      <c r="AO30" s="1315">
        <v>40304.1</v>
      </c>
      <c r="AP30" s="1315">
        <v>42107.9</v>
      </c>
      <c r="AQ30" s="1345">
        <v>43361.5</v>
      </c>
      <c r="AR30" s="1315">
        <v>44065.4</v>
      </c>
      <c r="AS30" s="1315">
        <v>45725.4</v>
      </c>
      <c r="AT30" s="1345">
        <v>47673.599999999999</v>
      </c>
      <c r="AU30" s="1345">
        <v>48293.9</v>
      </c>
      <c r="AV30" s="1315">
        <v>48139.3</v>
      </c>
      <c r="AW30" s="1400">
        <v>48379.1</v>
      </c>
      <c r="AX30" s="1934"/>
      <c r="AY30" s="847"/>
    </row>
    <row r="31" spans="2:55" ht="18" customHeight="1">
      <c r="C31" s="1961" t="s">
        <v>1918</v>
      </c>
      <c r="D31" s="1961"/>
      <c r="E31" s="1961"/>
      <c r="G31" s="239" t="s">
        <v>97</v>
      </c>
      <c r="H31" s="28">
        <v>1931.8</v>
      </c>
      <c r="I31" s="28">
        <v>1931.8</v>
      </c>
      <c r="J31" s="28">
        <v>1931.8</v>
      </c>
      <c r="K31" s="28">
        <v>1931.8</v>
      </c>
      <c r="L31" s="28">
        <v>1931.8</v>
      </c>
      <c r="M31" s="28">
        <v>1931.8</v>
      </c>
      <c r="N31" s="28">
        <v>1931.8</v>
      </c>
      <c r="O31" s="28">
        <v>1931.8</v>
      </c>
      <c r="P31" s="28">
        <v>1931.8</v>
      </c>
      <c r="Q31" s="28">
        <v>1931.8</v>
      </c>
      <c r="R31" s="28">
        <v>1931.8</v>
      </c>
      <c r="S31" s="28">
        <v>1931.8</v>
      </c>
      <c r="T31" s="28">
        <v>1931.8</v>
      </c>
      <c r="U31" s="143">
        <v>1931.8</v>
      </c>
      <c r="V31" s="143">
        <v>1931.8</v>
      </c>
      <c r="W31" s="143">
        <v>1931.8</v>
      </c>
      <c r="X31" s="143">
        <v>1931.8</v>
      </c>
      <c r="Y31" s="143">
        <v>1931.8</v>
      </c>
      <c r="Z31" s="143">
        <v>1931.8</v>
      </c>
      <c r="AA31" s="145">
        <v>2090.6</v>
      </c>
      <c r="AB31" s="238">
        <v>2090.6</v>
      </c>
      <c r="AC31" s="238">
        <v>2090.6</v>
      </c>
      <c r="AD31" s="145">
        <v>2090.6</v>
      </c>
      <c r="AE31" s="145">
        <v>2090.6</v>
      </c>
      <c r="AF31" s="145">
        <v>2090.6</v>
      </c>
      <c r="AG31" s="145">
        <v>2090.6</v>
      </c>
      <c r="AH31" s="145">
        <v>2090.6</v>
      </c>
      <c r="AI31" s="238">
        <v>2090.6</v>
      </c>
      <c r="AJ31" s="238">
        <v>2090.6</v>
      </c>
      <c r="AK31" s="1311">
        <v>2090.6</v>
      </c>
      <c r="AL31" s="1311">
        <v>2090.6</v>
      </c>
      <c r="AM31" s="1311">
        <v>2090.6</v>
      </c>
      <c r="AN31" s="1311">
        <v>2090.6</v>
      </c>
      <c r="AO31" s="1311">
        <v>2090.6</v>
      </c>
      <c r="AP31" s="1311">
        <v>2090.6</v>
      </c>
      <c r="AQ31" s="389">
        <v>2090.6</v>
      </c>
      <c r="AR31" s="1311">
        <v>2090.6</v>
      </c>
      <c r="AS31" s="1311">
        <v>2090.6</v>
      </c>
      <c r="AT31" s="389">
        <v>2090.6</v>
      </c>
      <c r="AU31" s="389">
        <v>2090.6</v>
      </c>
      <c r="AV31" s="1311">
        <v>2090.6</v>
      </c>
      <c r="AW31" s="1312">
        <v>2090.6</v>
      </c>
      <c r="AX31" s="1935"/>
      <c r="AY31" s="1787"/>
    </row>
    <row r="32" spans="2:55" s="847" customFormat="1" ht="18" customHeight="1">
      <c r="G32" s="239" t="s">
        <v>1527</v>
      </c>
      <c r="H32" s="1059" t="s">
        <v>1526</v>
      </c>
      <c r="I32" s="1059" t="s">
        <v>1526</v>
      </c>
      <c r="J32" s="1059" t="s">
        <v>1526</v>
      </c>
      <c r="K32" s="1059" t="s">
        <v>1526</v>
      </c>
      <c r="L32" s="1059" t="s">
        <v>1526</v>
      </c>
      <c r="M32" s="1059" t="s">
        <v>1526</v>
      </c>
      <c r="N32" s="1059" t="s">
        <v>1526</v>
      </c>
      <c r="O32" s="1059" t="s">
        <v>1526</v>
      </c>
      <c r="P32" s="1059" t="s">
        <v>1526</v>
      </c>
      <c r="Q32" s="1059" t="s">
        <v>1526</v>
      </c>
      <c r="R32" s="1059" t="s">
        <v>1526</v>
      </c>
      <c r="S32" s="1059" t="s">
        <v>1526</v>
      </c>
      <c r="T32" s="1059" t="s">
        <v>1526</v>
      </c>
      <c r="U32" s="1059" t="s">
        <v>1526</v>
      </c>
      <c r="V32" s="1059" t="s">
        <v>1526</v>
      </c>
      <c r="W32" s="1059" t="s">
        <v>1526</v>
      </c>
      <c r="X32" s="1059" t="s">
        <v>1526</v>
      </c>
      <c r="Y32" s="1059" t="s">
        <v>1526</v>
      </c>
      <c r="Z32" s="1059" t="s">
        <v>1526</v>
      </c>
      <c r="AA32" s="1059" t="s">
        <v>1526</v>
      </c>
      <c r="AB32" s="1059" t="s">
        <v>1526</v>
      </c>
      <c r="AC32" s="1059" t="s">
        <v>1526</v>
      </c>
      <c r="AD32" s="1059" t="s">
        <v>1526</v>
      </c>
      <c r="AE32" s="1059" t="s">
        <v>1526</v>
      </c>
      <c r="AF32" s="1059" t="s">
        <v>1526</v>
      </c>
      <c r="AG32" s="1059" t="s">
        <v>1526</v>
      </c>
      <c r="AH32" s="1059" t="s">
        <v>1526</v>
      </c>
      <c r="AI32" s="1059" t="s">
        <v>1526</v>
      </c>
      <c r="AJ32" s="1059" t="s">
        <v>1526</v>
      </c>
      <c r="AK32" s="1311">
        <v>399.1</v>
      </c>
      <c r="AL32" s="1311">
        <v>399.2</v>
      </c>
      <c r="AM32" s="1311">
        <v>399.2</v>
      </c>
      <c r="AN32" s="1311">
        <v>399.2</v>
      </c>
      <c r="AO32" s="1311">
        <v>798.1</v>
      </c>
      <c r="AP32" s="1311">
        <v>1197.0999999999999</v>
      </c>
      <c r="AQ32" s="389">
        <v>1696</v>
      </c>
      <c r="AR32" s="1311">
        <v>2294.6</v>
      </c>
      <c r="AS32" s="1311">
        <v>2569.9</v>
      </c>
      <c r="AT32" s="389">
        <v>2569.9</v>
      </c>
      <c r="AU32" s="389">
        <v>2838.2</v>
      </c>
      <c r="AV32" s="1311">
        <v>3436.8</v>
      </c>
      <c r="AW32" s="1312">
        <v>4284.7</v>
      </c>
      <c r="AX32" s="1934"/>
    </row>
    <row r="33" spans="3:51" ht="18" customHeight="1">
      <c r="C33" s="1961" t="s">
        <v>207</v>
      </c>
      <c r="D33" s="1961"/>
      <c r="E33" s="1961"/>
      <c r="G33" s="239" t="s">
        <v>1525</v>
      </c>
      <c r="H33" s="28">
        <v>15841.3</v>
      </c>
      <c r="I33" s="28">
        <v>15841.3</v>
      </c>
      <c r="J33" s="28">
        <v>15840.3</v>
      </c>
      <c r="K33" s="28">
        <v>15840.3</v>
      </c>
      <c r="L33" s="28">
        <v>15840.3</v>
      </c>
      <c r="M33" s="28">
        <v>15855.5</v>
      </c>
      <c r="N33" s="28">
        <v>15854.1</v>
      </c>
      <c r="O33" s="28">
        <v>15854.6</v>
      </c>
      <c r="P33" s="28">
        <v>15854.6</v>
      </c>
      <c r="Q33" s="28">
        <v>15854.6</v>
      </c>
      <c r="R33" s="28">
        <v>15854.6</v>
      </c>
      <c r="S33" s="28">
        <v>15854.6</v>
      </c>
      <c r="T33" s="28">
        <v>15854.5</v>
      </c>
      <c r="U33" s="143">
        <v>15854.5</v>
      </c>
      <c r="V33" s="143">
        <v>15854.5</v>
      </c>
      <c r="W33" s="143">
        <v>15854.5</v>
      </c>
      <c r="X33" s="143">
        <v>15854.5</v>
      </c>
      <c r="Y33" s="143">
        <v>15854.5</v>
      </c>
      <c r="Z33" s="143">
        <v>15854.8</v>
      </c>
      <c r="AA33" s="145">
        <v>16994.900000000001</v>
      </c>
      <c r="AB33" s="238">
        <v>16995.5</v>
      </c>
      <c r="AC33" s="238">
        <v>16988.900000000001</v>
      </c>
      <c r="AD33" s="145">
        <v>17121.900000000001</v>
      </c>
      <c r="AE33" s="145">
        <v>17122.2</v>
      </c>
      <c r="AF33" s="145">
        <v>17121.400000000001</v>
      </c>
      <c r="AG33" s="145">
        <v>17123</v>
      </c>
      <c r="AH33" s="145">
        <v>17122</v>
      </c>
      <c r="AI33" s="238">
        <v>17121.7</v>
      </c>
      <c r="AJ33" s="238">
        <v>17119.8</v>
      </c>
      <c r="AK33" s="1311">
        <v>17123.3</v>
      </c>
      <c r="AL33" s="1311">
        <v>17122.599999999999</v>
      </c>
      <c r="AM33" s="1311">
        <v>17122.8</v>
      </c>
      <c r="AN33" s="1311">
        <v>17122.900000000001</v>
      </c>
      <c r="AO33" s="1311">
        <v>16728.099999999999</v>
      </c>
      <c r="AP33" s="1311">
        <v>16723.599999999999</v>
      </c>
      <c r="AQ33" s="389">
        <v>16723.599999999999</v>
      </c>
      <c r="AR33" s="1311">
        <v>16723.599999999999</v>
      </c>
      <c r="AS33" s="1311">
        <v>16723.599999999999</v>
      </c>
      <c r="AT33" s="389">
        <v>16941.5</v>
      </c>
      <c r="AU33" s="389">
        <v>16940.2</v>
      </c>
      <c r="AV33" s="1311">
        <v>16940.2</v>
      </c>
      <c r="AW33" s="1312">
        <v>16940.7</v>
      </c>
      <c r="AX33" s="1934"/>
      <c r="AY33" s="847"/>
    </row>
    <row r="34" spans="3:51" ht="18" customHeight="1">
      <c r="C34" s="837"/>
      <c r="D34" s="837"/>
      <c r="E34" s="837"/>
      <c r="G34" s="239" t="s">
        <v>98</v>
      </c>
      <c r="H34" s="28">
        <v>150.69999999999999</v>
      </c>
      <c r="I34" s="28">
        <v>170</v>
      </c>
      <c r="J34" s="28">
        <v>311.5</v>
      </c>
      <c r="K34" s="28">
        <v>295.10000000000002</v>
      </c>
      <c r="L34" s="28">
        <v>402.5</v>
      </c>
      <c r="M34" s="28">
        <v>313.7</v>
      </c>
      <c r="N34" s="28">
        <v>302.8</v>
      </c>
      <c r="O34" s="28">
        <v>336.3</v>
      </c>
      <c r="P34" s="28">
        <v>332.9</v>
      </c>
      <c r="Q34" s="28">
        <v>354.4</v>
      </c>
      <c r="R34" s="28">
        <v>582</v>
      </c>
      <c r="S34" s="28">
        <v>461.7</v>
      </c>
      <c r="T34" s="28">
        <v>572</v>
      </c>
      <c r="U34" s="143">
        <v>492</v>
      </c>
      <c r="V34" s="143">
        <v>469.9</v>
      </c>
      <c r="W34" s="143">
        <v>430.2</v>
      </c>
      <c r="X34" s="143">
        <v>602.4</v>
      </c>
      <c r="Y34" s="143">
        <v>645.20000000000005</v>
      </c>
      <c r="Z34" s="143">
        <v>596.5</v>
      </c>
      <c r="AA34" s="145">
        <v>405.3</v>
      </c>
      <c r="AB34" s="238">
        <v>438.5</v>
      </c>
      <c r="AC34" s="238">
        <v>698</v>
      </c>
      <c r="AD34" s="145">
        <v>652</v>
      </c>
      <c r="AE34" s="145">
        <v>537.70000000000005</v>
      </c>
      <c r="AF34" s="145">
        <v>174.9</v>
      </c>
      <c r="AG34" s="145">
        <v>189.2</v>
      </c>
      <c r="AH34" s="145">
        <v>230.09999999999854</v>
      </c>
      <c r="AI34" s="238">
        <v>177.70000000000437</v>
      </c>
      <c r="AJ34" s="238">
        <v>352.09999999999854</v>
      </c>
      <c r="AK34" s="1311">
        <v>476.40000000000146</v>
      </c>
      <c r="AL34" s="1311">
        <v>500.5</v>
      </c>
      <c r="AM34" s="1311">
        <v>348</v>
      </c>
      <c r="AN34" s="1311">
        <v>173</v>
      </c>
      <c r="AO34" s="1311">
        <v>290.2</v>
      </c>
      <c r="AP34" s="1311">
        <v>386.40000000000146</v>
      </c>
      <c r="AQ34" s="389">
        <v>612.29999999999563</v>
      </c>
      <c r="AR34" s="1311">
        <v>294.50000000000728</v>
      </c>
      <c r="AS34" s="1311">
        <v>501.5</v>
      </c>
      <c r="AT34" s="389">
        <v>1449.6</v>
      </c>
      <c r="AU34" s="389">
        <v>1055</v>
      </c>
      <c r="AV34" s="1311">
        <v>-322.59999999999854</v>
      </c>
      <c r="AW34" s="1312">
        <v>-2086.4000000000087</v>
      </c>
      <c r="AX34" s="1934"/>
      <c r="AY34" s="847"/>
    </row>
    <row r="35" spans="3:51" ht="18" customHeight="1">
      <c r="C35" s="1516" t="s">
        <v>217</v>
      </c>
      <c r="D35" s="1516"/>
      <c r="E35" s="1516"/>
      <c r="G35" s="239" t="s">
        <v>99</v>
      </c>
      <c r="H35" s="28">
        <v>5396.2</v>
      </c>
      <c r="I35" s="28">
        <v>5926.9</v>
      </c>
      <c r="J35" s="28">
        <v>6391.1</v>
      </c>
      <c r="K35" s="28">
        <v>6819.9</v>
      </c>
      <c r="L35" s="28">
        <v>7021.2</v>
      </c>
      <c r="M35" s="28">
        <v>7174.6</v>
      </c>
      <c r="N35" s="28">
        <v>7601.2</v>
      </c>
      <c r="O35" s="28">
        <v>7859.6</v>
      </c>
      <c r="P35" s="28">
        <v>8025.7</v>
      </c>
      <c r="Q35" s="28">
        <v>8417.9</v>
      </c>
      <c r="R35" s="28">
        <v>8864.2000000000007</v>
      </c>
      <c r="S35" s="28">
        <v>9067.1</v>
      </c>
      <c r="T35" s="28">
        <v>9370.7999999999993</v>
      </c>
      <c r="U35" s="143">
        <v>9702.5</v>
      </c>
      <c r="V35" s="143">
        <v>10117</v>
      </c>
      <c r="W35" s="143">
        <v>10464.1</v>
      </c>
      <c r="X35" s="143">
        <v>10630.4</v>
      </c>
      <c r="Y35" s="143">
        <v>11210.9</v>
      </c>
      <c r="Z35" s="143">
        <v>11775.3</v>
      </c>
      <c r="AA35" s="145">
        <v>12229.2</v>
      </c>
      <c r="AB35" s="238">
        <v>12601.4</v>
      </c>
      <c r="AC35" s="238">
        <v>13594.9</v>
      </c>
      <c r="AD35" s="145">
        <v>14492.4</v>
      </c>
      <c r="AE35" s="145">
        <v>15044.2</v>
      </c>
      <c r="AF35" s="145">
        <v>15173.6</v>
      </c>
      <c r="AG35" s="145">
        <v>16120.4</v>
      </c>
      <c r="AH35" s="145">
        <v>17074.099999999999</v>
      </c>
      <c r="AI35" s="238">
        <v>17282.400000000001</v>
      </c>
      <c r="AJ35" s="238">
        <v>17349.900000000001</v>
      </c>
      <c r="AK35" s="1311">
        <v>18339</v>
      </c>
      <c r="AL35" s="1311">
        <v>19278.2</v>
      </c>
      <c r="AM35" s="1311">
        <v>19709.5</v>
      </c>
      <c r="AN35" s="1311">
        <v>19574.7</v>
      </c>
      <c r="AO35" s="1311">
        <v>20793.900000000001</v>
      </c>
      <c r="AP35" s="1311">
        <v>21949.9</v>
      </c>
      <c r="AQ35" s="389">
        <v>22517.4</v>
      </c>
      <c r="AR35" s="1311">
        <v>22903.1</v>
      </c>
      <c r="AS35" s="1311">
        <v>24075.9</v>
      </c>
      <c r="AT35" s="389">
        <v>25063.3</v>
      </c>
      <c r="AU35" s="389">
        <v>25672.799999999999</v>
      </c>
      <c r="AV35" s="1311">
        <v>26099.9</v>
      </c>
      <c r="AW35" s="1312">
        <v>27193.9</v>
      </c>
      <c r="AX35" s="1934"/>
      <c r="AY35" s="847"/>
    </row>
    <row r="36" spans="3:51" ht="18" customHeight="1">
      <c r="G36" s="239" t="s">
        <v>100</v>
      </c>
      <c r="H36" s="28">
        <v>0</v>
      </c>
      <c r="I36" s="28">
        <v>0</v>
      </c>
      <c r="J36" s="28">
        <v>0</v>
      </c>
      <c r="K36" s="28">
        <v>0</v>
      </c>
      <c r="L36" s="28">
        <v>0</v>
      </c>
      <c r="M36" s="28">
        <v>0</v>
      </c>
      <c r="N36" s="28">
        <v>0</v>
      </c>
      <c r="O36" s="28">
        <v>0</v>
      </c>
      <c r="P36" s="28">
        <v>0</v>
      </c>
      <c r="Q36" s="28">
        <v>0</v>
      </c>
      <c r="R36" s="28">
        <v>0</v>
      </c>
      <c r="S36" s="28">
        <v>0</v>
      </c>
      <c r="T36" s="28">
        <v>0</v>
      </c>
      <c r="U36" s="143">
        <v>0</v>
      </c>
      <c r="V36" s="143">
        <v>0</v>
      </c>
      <c r="W36" s="143">
        <v>0</v>
      </c>
      <c r="X36" s="143">
        <v>-127.5</v>
      </c>
      <c r="Y36" s="143">
        <v>-300</v>
      </c>
      <c r="Z36" s="143">
        <v>-476.1</v>
      </c>
      <c r="AA36" s="145">
        <v>-722</v>
      </c>
      <c r="AB36" s="238">
        <v>-801.2</v>
      </c>
      <c r="AC36" s="238">
        <v>-801.2</v>
      </c>
      <c r="AD36" s="145">
        <v>-636.20000000000005</v>
      </c>
      <c r="AE36" s="145">
        <v>-756</v>
      </c>
      <c r="AF36" s="145">
        <v>-936.2</v>
      </c>
      <c r="AG36" s="145">
        <v>-936.2</v>
      </c>
      <c r="AH36" s="145">
        <v>-936.2</v>
      </c>
      <c r="AI36" s="238">
        <v>-968.5</v>
      </c>
      <c r="AJ36" s="238">
        <v>-1094.7</v>
      </c>
      <c r="AK36" s="1311">
        <v>-1236.2</v>
      </c>
      <c r="AL36" s="1311">
        <v>-1236.2</v>
      </c>
      <c r="AM36" s="1311">
        <v>-1136.2</v>
      </c>
      <c r="AN36" s="1311">
        <v>-1136.2</v>
      </c>
      <c r="AO36" s="1311">
        <v>-1136.2</v>
      </c>
      <c r="AP36" s="1311">
        <v>-1136.2</v>
      </c>
      <c r="AQ36" s="389">
        <v>-1136.2</v>
      </c>
      <c r="AR36" s="1311">
        <v>-1136.2</v>
      </c>
      <c r="AS36" s="1311">
        <v>-1136.2</v>
      </c>
      <c r="AT36" s="389">
        <v>-1136.2</v>
      </c>
      <c r="AU36" s="389">
        <v>-1136.2</v>
      </c>
      <c r="AV36" s="1311">
        <v>-986.2</v>
      </c>
      <c r="AW36" s="1312">
        <v>-986.2</v>
      </c>
      <c r="AX36" s="1934"/>
      <c r="AY36" s="847"/>
    </row>
    <row r="37" spans="3:51" ht="18" customHeight="1">
      <c r="G37" s="645" t="s">
        <v>101</v>
      </c>
      <c r="H37" s="31">
        <v>184.3</v>
      </c>
      <c r="I37" s="31">
        <v>190</v>
      </c>
      <c r="J37" s="31">
        <v>199.9</v>
      </c>
      <c r="K37" s="31">
        <v>194.5</v>
      </c>
      <c r="L37" s="31">
        <v>206</v>
      </c>
      <c r="M37" s="31">
        <v>0</v>
      </c>
      <c r="N37" s="31">
        <v>0</v>
      </c>
      <c r="O37" s="31">
        <v>0</v>
      </c>
      <c r="P37" s="31">
        <v>184.7</v>
      </c>
      <c r="Q37" s="31">
        <v>191.3</v>
      </c>
      <c r="R37" s="31">
        <v>194.8</v>
      </c>
      <c r="S37" s="31">
        <v>197.6</v>
      </c>
      <c r="T37" s="31">
        <v>201</v>
      </c>
      <c r="U37" s="148">
        <v>207.8</v>
      </c>
      <c r="V37" s="148">
        <v>217.2</v>
      </c>
      <c r="W37" s="148">
        <v>222.1</v>
      </c>
      <c r="X37" s="148">
        <v>226.3</v>
      </c>
      <c r="Y37" s="148">
        <v>241.3</v>
      </c>
      <c r="Z37" s="148">
        <v>254.3</v>
      </c>
      <c r="AA37" s="150">
        <v>263.39999999999998</v>
      </c>
      <c r="AB37" s="336">
        <v>277.5</v>
      </c>
      <c r="AC37" s="336">
        <v>306.8</v>
      </c>
      <c r="AD37" s="150">
        <v>6.5</v>
      </c>
      <c r="AE37" s="237">
        <v>6.1</v>
      </c>
      <c r="AF37" s="237">
        <v>6.2</v>
      </c>
      <c r="AG37" s="237">
        <v>6.4</v>
      </c>
      <c r="AH37" s="237">
        <v>8.6</v>
      </c>
      <c r="AI37" s="246">
        <v>9.1</v>
      </c>
      <c r="AJ37" s="246">
        <v>9.6</v>
      </c>
      <c r="AK37" s="1119">
        <v>10.1</v>
      </c>
      <c r="AL37" s="1119">
        <v>585.4</v>
      </c>
      <c r="AM37" s="1119">
        <v>585.4</v>
      </c>
      <c r="AN37" s="1119">
        <v>585.29999999999995</v>
      </c>
      <c r="AO37" s="1119">
        <v>739.4</v>
      </c>
      <c r="AP37" s="1119">
        <v>896.5</v>
      </c>
      <c r="AQ37" s="1346">
        <v>857.8</v>
      </c>
      <c r="AR37" s="1119">
        <v>895.2</v>
      </c>
      <c r="AS37" s="1119">
        <v>900.1</v>
      </c>
      <c r="AT37" s="1346">
        <v>694.9</v>
      </c>
      <c r="AU37" s="1346">
        <v>833.3</v>
      </c>
      <c r="AV37" s="1119">
        <v>880.6</v>
      </c>
      <c r="AW37" s="1393">
        <v>941.8</v>
      </c>
      <c r="AX37" s="1934"/>
      <c r="AY37" s="847"/>
    </row>
    <row r="38" spans="3:51" ht="18" customHeight="1">
      <c r="AK38" s="1314"/>
      <c r="AL38" s="1314"/>
      <c r="AM38" s="1314"/>
      <c r="AN38" s="1314"/>
      <c r="AO38" s="1314"/>
      <c r="AP38" s="1314"/>
      <c r="AQ38" s="1314"/>
      <c r="AR38" s="1314"/>
      <c r="AS38" s="1314"/>
      <c r="AT38" s="1314"/>
      <c r="AU38" s="1314"/>
      <c r="AV38" s="1319"/>
      <c r="AW38" s="1927"/>
      <c r="AX38" s="1392"/>
      <c r="AY38" s="847"/>
    </row>
    <row r="39" spans="3:51" ht="18" customHeight="1">
      <c r="AK39" s="1314"/>
      <c r="AL39" s="1314"/>
      <c r="AM39" s="1314"/>
      <c r="AN39" s="1314"/>
      <c r="AO39" s="1314"/>
      <c r="AP39" s="1314"/>
      <c r="AQ39" s="1314"/>
      <c r="AR39" s="1314"/>
      <c r="AS39" s="1314"/>
      <c r="AT39" s="1314"/>
      <c r="AU39" s="1314"/>
      <c r="AV39" s="1319"/>
      <c r="AW39" s="1927"/>
    </row>
    <row r="40" spans="3:51" ht="18" customHeight="1">
      <c r="AK40" s="1314"/>
      <c r="AL40" s="1314"/>
      <c r="AM40" s="1314"/>
      <c r="AN40" s="1314"/>
      <c r="AO40" s="1314"/>
      <c r="AP40" s="1314"/>
      <c r="AQ40" s="1314"/>
      <c r="AR40" s="1314"/>
      <c r="AS40" s="1314"/>
      <c r="AT40" s="1314"/>
      <c r="AU40" s="1314"/>
      <c r="AV40" s="1314"/>
      <c r="AW40" s="1314"/>
    </row>
    <row r="41" spans="3:51" ht="18" customHeight="1">
      <c r="AK41" s="1314"/>
      <c r="AL41" s="1314"/>
      <c r="AM41" s="1314"/>
      <c r="AN41" s="1314"/>
      <c r="AO41" s="1314"/>
      <c r="AP41" s="1314"/>
      <c r="AQ41" s="1314"/>
      <c r="AR41" s="1314"/>
      <c r="AS41" s="1314"/>
      <c r="AT41" s="1314"/>
      <c r="AU41" s="1314"/>
      <c r="AV41" s="1314"/>
      <c r="AW41" s="1314"/>
    </row>
  </sheetData>
  <mergeCells count="22">
    <mergeCell ref="B4:E4"/>
    <mergeCell ref="D21:E21"/>
    <mergeCell ref="D11:E11"/>
    <mergeCell ref="D12:E12"/>
    <mergeCell ref="D13:E13"/>
    <mergeCell ref="D14:E14"/>
    <mergeCell ref="D16:E16"/>
    <mergeCell ref="D22:E22"/>
    <mergeCell ref="D15:E15"/>
    <mergeCell ref="C33:E33"/>
    <mergeCell ref="C6:E6"/>
    <mergeCell ref="C8:E8"/>
    <mergeCell ref="C10:E10"/>
    <mergeCell ref="C23:E23"/>
    <mergeCell ref="C25:E25"/>
    <mergeCell ref="C27:E27"/>
    <mergeCell ref="C29:E29"/>
    <mergeCell ref="C31:E31"/>
    <mergeCell ref="D17:E17"/>
    <mergeCell ref="D18:E18"/>
    <mergeCell ref="D19:E19"/>
    <mergeCell ref="D20:E20"/>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21:E21" location="G_Employees!A1" display="Employees / Branches"/>
    <hyperlink ref="D11:E11" location="G_IS!A1" display="Condensed Income Statement"/>
    <hyperlink ref="B4" location="Home!A1" display="Return to Home"/>
    <hyperlink ref="C27" location="I_Key!A1" display="KB Insurance"/>
    <hyperlink ref="D22:E22" location="'G_Credit Rating'!A1" display="Credit Ratings"/>
    <hyperlink ref="C8:E8" location="Highlights!A1" display="Highlights"/>
    <hyperlink ref="C33" location="Other_IS!A1" display="Other Subsidiaries"/>
    <hyperlink ref="C35" location="Contacts!A1" display="Contacts"/>
    <hyperlink ref="C31:E31" location="P_IS!A1" display="Prudential Life Insurance"/>
  </hyperlinks>
  <pageMargins left="0.43307086614173229" right="0.23622047244094491" top="0.74803149606299213" bottom="0.74803149606299213" header="0.31496062992125984" footer="0.31496062992125984"/>
  <pageSetup paperSize="9" scale="6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autoPageBreaks="0"/>
  </sheetPr>
  <dimension ref="B1:BO56"/>
  <sheetViews>
    <sheetView showGridLines="0" view="pageBreakPreview" zoomScaleNormal="85" zoomScaleSheetLayoutView="100" workbookViewId="0">
      <pane xSplit="7" topLeftCell="H1" activePane="topRight" state="frozen"/>
      <selection pane="topRight" activeCell="D13" sqref="D13:E13"/>
    </sheetView>
  </sheetViews>
  <sheetFormatPr defaultColWidth="9" defaultRowHeight="18" customHeight="1" outlineLevelCol="2"/>
  <cols>
    <col min="1" max="1" width="2.5" style="1" customWidth="1"/>
    <col min="2" max="2" width="1.125" style="1" customWidth="1"/>
    <col min="3" max="3" width="2.375" style="1" customWidth="1"/>
    <col min="4" max="4" width="3.375" style="1" customWidth="1"/>
    <col min="5" max="5" width="26.625" style="1" customWidth="1"/>
    <col min="6" max="6" width="3.125" style="1" customWidth="1"/>
    <col min="7" max="7" width="45.625" style="1" customWidth="1"/>
    <col min="8" max="20" width="9" style="1" hidden="1" customWidth="1" outlineLevel="2"/>
    <col min="21" max="24" width="11.125" style="1" hidden="1" customWidth="1" outlineLevel="2"/>
    <col min="25" max="27" width="11.125" style="1" hidden="1" customWidth="1" outlineLevel="1"/>
    <col min="28" max="28" width="11.125" style="1" hidden="1" customWidth="1" outlineLevel="1" collapsed="1"/>
    <col min="29" max="30" width="11.125" style="1" hidden="1" customWidth="1" outlineLevel="1"/>
    <col min="31" max="31" width="11.125" style="798" hidden="1" customWidth="1" outlineLevel="1"/>
    <col min="32" max="34" width="11.125" style="847" hidden="1" customWidth="1" outlineLevel="1"/>
    <col min="35" max="35" width="11.125" style="847" hidden="1" customWidth="1" outlineLevel="1" collapsed="1"/>
    <col min="36" max="36" width="12.625" style="1" hidden="1" customWidth="1" outlineLevel="1"/>
    <col min="37" max="40" width="12.625" style="847" hidden="1" customWidth="1" outlineLevel="1"/>
    <col min="41" max="41" width="13.125" style="1" hidden="1" customWidth="1" outlineLevel="1"/>
    <col min="42" max="42" width="13.125" style="847" hidden="1" customWidth="1" outlineLevel="1" collapsed="1"/>
    <col min="43" max="43" width="13.125" style="847" hidden="1" customWidth="1" outlineLevel="1"/>
    <col min="44" max="44" width="13.125" style="847" hidden="1" customWidth="1" outlineLevel="1" collapsed="1"/>
    <col min="45" max="51" width="13.125" style="847" hidden="1" customWidth="1" outlineLevel="1"/>
    <col min="52" max="52" width="13.125" style="847" hidden="1" customWidth="1" outlineLevel="1" collapsed="1"/>
    <col min="53" max="53" width="13.125" style="847" customWidth="1" collapsed="1"/>
    <col min="54" max="61" width="13.125" style="847" customWidth="1"/>
    <col min="62" max="62" width="15.125" style="1055" customWidth="1"/>
    <col min="63" max="63" width="13" style="1" bestFit="1" customWidth="1"/>
    <col min="64" max="64" width="12.625" style="1365" bestFit="1" customWidth="1"/>
    <col min="65" max="65" width="11.125" style="1365" customWidth="1"/>
    <col min="66" max="67" width="11.125" style="1" customWidth="1"/>
    <col min="68" max="16384" width="9" style="1"/>
  </cols>
  <sheetData>
    <row r="1" spans="2:65" ht="5.25" customHeight="1"/>
    <row r="2" spans="2:65" ht="28.5" customHeight="1">
      <c r="G2" s="662" t="s">
        <v>1203</v>
      </c>
    </row>
    <row r="3" spans="2:65" ht="5.25" customHeight="1">
      <c r="G3" s="2"/>
    </row>
    <row r="4" spans="2:65" ht="21" customHeight="1">
      <c r="B4" s="1969" t="s">
        <v>269</v>
      </c>
      <c r="C4" s="1969"/>
      <c r="D4" s="1969"/>
      <c r="E4" s="1969"/>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834"/>
      <c r="AV4" s="834"/>
      <c r="AW4" s="834"/>
      <c r="AX4" s="834"/>
      <c r="AY4" s="834"/>
      <c r="AZ4" s="834"/>
      <c r="BA4" s="834"/>
      <c r="BB4" s="834"/>
      <c r="BC4" s="834"/>
      <c r="BD4" s="834"/>
      <c r="BE4" s="834"/>
      <c r="BF4" s="834"/>
      <c r="BG4" s="1072" t="s">
        <v>1331</v>
      </c>
      <c r="BH4" s="1072"/>
      <c r="BI4" s="1072"/>
    </row>
    <row r="5" spans="2:65" ht="18" customHeight="1">
      <c r="G5" s="331"/>
      <c r="H5" s="835"/>
      <c r="I5" s="835"/>
      <c r="J5" s="835"/>
      <c r="K5" s="835"/>
      <c r="L5" s="835"/>
      <c r="M5" s="835"/>
      <c r="N5" s="835"/>
      <c r="O5" s="835"/>
      <c r="P5" s="835"/>
      <c r="Q5" s="835"/>
      <c r="R5" s="835"/>
      <c r="S5" s="835"/>
      <c r="T5" s="835"/>
      <c r="U5" s="835"/>
      <c r="V5" s="835"/>
      <c r="W5" s="835"/>
      <c r="X5" s="835"/>
      <c r="Y5" s="835"/>
      <c r="Z5" s="835"/>
      <c r="AA5" s="835"/>
      <c r="AB5" s="29"/>
      <c r="AC5" s="835"/>
      <c r="AD5" s="835"/>
      <c r="AE5" s="835"/>
      <c r="AF5" s="835"/>
      <c r="AG5" s="835"/>
      <c r="AH5" s="835"/>
      <c r="AI5" s="835"/>
      <c r="AJ5" s="835"/>
      <c r="AK5" s="835"/>
      <c r="AL5" s="835"/>
      <c r="AM5" s="835"/>
      <c r="AN5" s="835"/>
    </row>
    <row r="6" spans="2:65" s="835" customFormat="1" ht="18" customHeight="1">
      <c r="B6" s="1133"/>
      <c r="C6" s="1970" t="s">
        <v>0</v>
      </c>
      <c r="D6" s="1970"/>
      <c r="E6" s="1970"/>
      <c r="G6" s="331" t="s">
        <v>182</v>
      </c>
      <c r="H6" s="4"/>
      <c r="I6" s="4"/>
      <c r="J6" s="4"/>
      <c r="K6" s="4"/>
      <c r="L6" s="4"/>
      <c r="M6" s="4"/>
      <c r="N6" s="4"/>
      <c r="O6" s="4"/>
      <c r="P6" s="4"/>
      <c r="Q6" s="4"/>
      <c r="R6" s="4"/>
      <c r="S6" s="4"/>
      <c r="T6" s="4"/>
      <c r="U6" s="4"/>
      <c r="V6" s="4"/>
      <c r="W6" s="4"/>
      <c r="X6" s="4"/>
      <c r="Y6" s="4"/>
      <c r="Z6" s="4"/>
      <c r="AA6" s="4"/>
      <c r="AB6" s="1127" t="s">
        <v>1461</v>
      </c>
      <c r="AC6" s="1127"/>
      <c r="AD6" s="1127"/>
      <c r="AE6" s="1127"/>
      <c r="AF6" s="1127" t="s">
        <v>1328</v>
      </c>
      <c r="AG6" s="1127"/>
      <c r="AH6" s="1127"/>
      <c r="AI6" s="1127"/>
      <c r="AJ6" s="1131"/>
      <c r="AK6" s="1131"/>
      <c r="AL6" s="1131"/>
      <c r="AM6" s="1131"/>
      <c r="AN6" s="1131"/>
      <c r="AO6" s="1250"/>
      <c r="AP6" s="1250"/>
      <c r="AQ6" s="1250"/>
      <c r="AR6" s="1250"/>
      <c r="AS6" s="1250"/>
      <c r="AT6" s="1250"/>
      <c r="AU6" s="1250"/>
      <c r="AV6" s="1250"/>
      <c r="AW6" s="1250"/>
      <c r="AX6" s="1250"/>
      <c r="AY6" s="1131"/>
      <c r="AZ6" s="1964" t="s">
        <v>2137</v>
      </c>
      <c r="BA6" s="1964"/>
      <c r="BB6" s="1964"/>
      <c r="BC6" s="1964"/>
      <c r="BD6" s="1964"/>
      <c r="BE6" s="1964"/>
      <c r="BF6" s="1964"/>
      <c r="BG6" s="1964"/>
      <c r="BH6" s="1250"/>
      <c r="BI6" s="1250"/>
      <c r="BJ6" s="1556"/>
      <c r="BK6" s="1556"/>
      <c r="BL6" s="1556"/>
      <c r="BM6" s="1365"/>
    </row>
    <row r="7" spans="2:65" ht="18" customHeight="1" thickBot="1">
      <c r="C7" s="659"/>
      <c r="D7" s="659"/>
      <c r="E7" s="659"/>
      <c r="G7" s="376" t="s">
        <v>9</v>
      </c>
      <c r="H7" s="377" t="s">
        <v>11</v>
      </c>
      <c r="I7" s="377" t="s">
        <v>12</v>
      </c>
      <c r="J7" s="881" t="s">
        <v>13</v>
      </c>
      <c r="K7" s="881" t="s">
        <v>14</v>
      </c>
      <c r="L7" s="881" t="s">
        <v>15</v>
      </c>
      <c r="M7" s="881" t="s">
        <v>16</v>
      </c>
      <c r="N7" s="881" t="s">
        <v>18</v>
      </c>
      <c r="O7" s="881" t="s">
        <v>19</v>
      </c>
      <c r="P7" s="881" t="s">
        <v>21</v>
      </c>
      <c r="Q7" s="881" t="s">
        <v>22</v>
      </c>
      <c r="R7" s="881" t="s">
        <v>23</v>
      </c>
      <c r="S7" s="881" t="s">
        <v>17</v>
      </c>
      <c r="T7" s="881" t="s">
        <v>20</v>
      </c>
      <c r="U7" s="881" t="s">
        <v>24</v>
      </c>
      <c r="V7" s="881" t="s">
        <v>10</v>
      </c>
      <c r="W7" s="881" t="s">
        <v>25</v>
      </c>
      <c r="X7" s="881" t="s">
        <v>26</v>
      </c>
      <c r="Y7" s="881" t="s">
        <v>27</v>
      </c>
      <c r="Z7" s="881" t="s">
        <v>28</v>
      </c>
      <c r="AA7" s="881" t="s">
        <v>890</v>
      </c>
      <c r="AB7" s="881" t="s">
        <v>891</v>
      </c>
      <c r="AC7" s="881" t="s">
        <v>969</v>
      </c>
      <c r="AD7" s="881" t="s">
        <v>1258</v>
      </c>
      <c r="AE7" s="882" t="s">
        <v>1301</v>
      </c>
      <c r="AF7" s="883" t="s">
        <v>891</v>
      </c>
      <c r="AG7" s="881" t="s">
        <v>969</v>
      </c>
      <c r="AH7" s="881" t="s">
        <v>1258</v>
      </c>
      <c r="AI7" s="882" t="s">
        <v>1301</v>
      </c>
      <c r="AJ7" s="881" t="s">
        <v>1302</v>
      </c>
      <c r="AK7" s="881" t="s">
        <v>1332</v>
      </c>
      <c r="AL7" s="881" t="s">
        <v>1472</v>
      </c>
      <c r="AM7" s="881" t="s">
        <v>1510</v>
      </c>
      <c r="AN7" s="881" t="s">
        <v>1517</v>
      </c>
      <c r="AO7" s="881" t="s">
        <v>1578</v>
      </c>
      <c r="AP7" s="881" t="s">
        <v>1789</v>
      </c>
      <c r="AQ7" s="881" t="s">
        <v>1845</v>
      </c>
      <c r="AR7" s="881" t="s">
        <v>1898</v>
      </c>
      <c r="AS7" s="880" t="s">
        <v>1920</v>
      </c>
      <c r="AT7" s="1020" t="s">
        <v>1977</v>
      </c>
      <c r="AU7" s="1564" t="s">
        <v>2011</v>
      </c>
      <c r="AV7" s="1564" t="s">
        <v>2028</v>
      </c>
      <c r="AW7" s="1564" t="s">
        <v>2056</v>
      </c>
      <c r="AX7" s="1705" t="s">
        <v>2078</v>
      </c>
      <c r="AY7" s="1859" t="s">
        <v>2098</v>
      </c>
      <c r="AZ7" s="1566">
        <v>2017</v>
      </c>
      <c r="BA7" s="1566">
        <v>2018</v>
      </c>
      <c r="BB7" s="1566">
        <v>2019</v>
      </c>
      <c r="BC7" s="1566">
        <v>2020</v>
      </c>
      <c r="BD7" s="1566" t="s">
        <v>2117</v>
      </c>
      <c r="BE7" s="1566" t="s">
        <v>2055</v>
      </c>
      <c r="BF7" s="1566" t="s">
        <v>2118</v>
      </c>
      <c r="BG7" s="1855" t="s">
        <v>2104</v>
      </c>
      <c r="BH7" s="1564" t="s">
        <v>2167</v>
      </c>
      <c r="BI7" s="1564" t="s">
        <v>2168</v>
      </c>
      <c r="BJ7" s="1787"/>
    </row>
    <row r="8" spans="2:65" ht="18" customHeight="1">
      <c r="B8" s="6"/>
      <c r="C8" s="1961" t="s">
        <v>5</v>
      </c>
      <c r="D8" s="1961"/>
      <c r="E8" s="1961"/>
      <c r="G8" s="378" t="s">
        <v>103</v>
      </c>
      <c r="H8" s="201">
        <v>3612.7</v>
      </c>
      <c r="I8" s="201">
        <v>3589.9</v>
      </c>
      <c r="J8" s="201">
        <v>3567.5</v>
      </c>
      <c r="K8" s="202">
        <v>3440</v>
      </c>
      <c r="L8" s="201">
        <v>3202</v>
      </c>
      <c r="M8" s="201">
        <v>3080.3</v>
      </c>
      <c r="N8" s="201">
        <v>3020.6</v>
      </c>
      <c r="O8" s="159">
        <v>3054</v>
      </c>
      <c r="P8" s="158">
        <v>2898.5</v>
      </c>
      <c r="Q8" s="158">
        <v>2949.3</v>
      </c>
      <c r="R8" s="158">
        <v>2922.1</v>
      </c>
      <c r="S8" s="159">
        <v>2865.4</v>
      </c>
      <c r="T8" s="158">
        <v>2711.7</v>
      </c>
      <c r="U8" s="158">
        <v>2585.8000000000002</v>
      </c>
      <c r="V8" s="158">
        <v>2554.6999999999998</v>
      </c>
      <c r="W8" s="159">
        <v>2523.6</v>
      </c>
      <c r="X8" s="158">
        <v>2466.3000000000002</v>
      </c>
      <c r="Y8" s="158">
        <v>2464.6</v>
      </c>
      <c r="Z8" s="158">
        <v>2481.6</v>
      </c>
      <c r="AA8" s="158">
        <v>2609.4</v>
      </c>
      <c r="AB8" s="160">
        <v>2603.8000000000002</v>
      </c>
      <c r="AC8" s="404">
        <v>2835</v>
      </c>
      <c r="AD8" s="160">
        <v>2939.9</v>
      </c>
      <c r="AE8" s="862">
        <v>3003.8</v>
      </c>
      <c r="AF8" s="869">
        <v>2726.4</v>
      </c>
      <c r="AG8" s="566">
        <v>2964.1</v>
      </c>
      <c r="AH8" s="566">
        <v>3082</v>
      </c>
      <c r="AI8" s="862">
        <v>3146.6000000000004</v>
      </c>
      <c r="AJ8" s="160">
        <v>3194.8</v>
      </c>
      <c r="AK8" s="160">
        <v>3363.2</v>
      </c>
      <c r="AL8" s="160">
        <v>3515.1000000000004</v>
      </c>
      <c r="AM8" s="404">
        <v>3661.5</v>
      </c>
      <c r="AN8" s="404">
        <v>3646.4</v>
      </c>
      <c r="AO8" s="1315">
        <v>3693.9999999999995</v>
      </c>
      <c r="AP8" s="1315">
        <v>3671.6</v>
      </c>
      <c r="AQ8" s="1315">
        <v>3627.2</v>
      </c>
      <c r="AR8" s="1315">
        <v>3620</v>
      </c>
      <c r="AS8" s="1345">
        <v>3601.7</v>
      </c>
      <c r="AT8" s="1345">
        <v>3578.8</v>
      </c>
      <c r="AU8" s="1345">
        <v>3685.2</v>
      </c>
      <c r="AV8" s="1315">
        <v>3624.9</v>
      </c>
      <c r="AW8" s="1315">
        <v>3687.7999999999997</v>
      </c>
      <c r="AX8" s="1315">
        <v>3824.0000000000014</v>
      </c>
      <c r="AY8" s="1857">
        <v>4074.2</v>
      </c>
      <c r="AZ8" s="1315">
        <v>11919.1</v>
      </c>
      <c r="BA8" s="1315">
        <v>13734.6</v>
      </c>
      <c r="BB8" s="1315">
        <v>14639.2</v>
      </c>
      <c r="BC8" s="1317">
        <v>14485.7</v>
      </c>
      <c r="BD8" s="1315">
        <v>3624.9</v>
      </c>
      <c r="BE8" s="1315">
        <v>3687.7999999999997</v>
      </c>
      <c r="BF8" s="1315">
        <v>3824.0000000000014</v>
      </c>
      <c r="BG8" s="1857">
        <v>4074.2</v>
      </c>
      <c r="BH8" s="1315">
        <v>4309.7</v>
      </c>
      <c r="BI8" s="1400">
        <v>4695.2</v>
      </c>
      <c r="BJ8" s="1853"/>
      <c r="BK8" s="1058"/>
      <c r="BL8" s="1557"/>
    </row>
    <row r="9" spans="2:65" ht="18" customHeight="1">
      <c r="B9" s="6"/>
      <c r="C9" s="660"/>
      <c r="D9" s="659"/>
      <c r="E9" s="659"/>
      <c r="G9" s="113" t="s">
        <v>107</v>
      </c>
      <c r="H9" s="172">
        <v>34.700000000000003</v>
      </c>
      <c r="I9" s="172">
        <v>38.5</v>
      </c>
      <c r="J9" s="172">
        <v>43.9</v>
      </c>
      <c r="K9" s="172">
        <v>43.3</v>
      </c>
      <c r="L9" s="172">
        <v>36.299999999999997</v>
      </c>
      <c r="M9" s="172">
        <v>31.6</v>
      </c>
      <c r="N9" s="172">
        <v>35.1</v>
      </c>
      <c r="O9" s="144">
        <v>43.1</v>
      </c>
      <c r="P9" s="144">
        <v>43.8</v>
      </c>
      <c r="Q9" s="144">
        <v>49.6</v>
      </c>
      <c r="R9" s="144">
        <v>50.5</v>
      </c>
      <c r="S9" s="144">
        <v>46.4</v>
      </c>
      <c r="T9" s="144">
        <v>40.700000000000003</v>
      </c>
      <c r="U9" s="144">
        <v>43.1</v>
      </c>
      <c r="V9" s="144">
        <v>36.4</v>
      </c>
      <c r="W9" s="144">
        <v>31.5</v>
      </c>
      <c r="X9" s="144">
        <v>30.2</v>
      </c>
      <c r="Y9" s="144">
        <v>28.3</v>
      </c>
      <c r="Z9" s="144">
        <v>24.9</v>
      </c>
      <c r="AA9" s="144">
        <v>28</v>
      </c>
      <c r="AB9" s="213">
        <v>24.2</v>
      </c>
      <c r="AC9" s="198">
        <v>31.4</v>
      </c>
      <c r="AD9" s="213">
        <v>35</v>
      </c>
      <c r="AE9" s="861">
        <v>36.799999999999997</v>
      </c>
      <c r="AF9" s="772">
        <v>24.2</v>
      </c>
      <c r="AG9" s="213">
        <v>31.4</v>
      </c>
      <c r="AH9" s="213">
        <v>35</v>
      </c>
      <c r="AI9" s="861">
        <v>36.799999999999997</v>
      </c>
      <c r="AJ9" s="213">
        <v>27.4</v>
      </c>
      <c r="AK9" s="213">
        <v>30.3</v>
      </c>
      <c r="AL9" s="213">
        <v>28.799999999999997</v>
      </c>
      <c r="AM9" s="198">
        <v>31.900000000000006</v>
      </c>
      <c r="AN9" s="198">
        <v>33.5</v>
      </c>
      <c r="AO9" s="1313">
        <v>41.599999999999994</v>
      </c>
      <c r="AP9" s="1313">
        <v>41.7</v>
      </c>
      <c r="AQ9" s="1313">
        <v>36.5</v>
      </c>
      <c r="AR9" s="1313">
        <v>35.5</v>
      </c>
      <c r="AS9" s="856">
        <v>23.4</v>
      </c>
      <c r="AT9" s="856">
        <v>15.300000000000004</v>
      </c>
      <c r="AU9" s="856">
        <v>18.600000000000001</v>
      </c>
      <c r="AV9" s="1313">
        <v>17.100000000000001</v>
      </c>
      <c r="AW9" s="1313">
        <v>16.899999999999999</v>
      </c>
      <c r="AX9" s="1313">
        <v>13.6</v>
      </c>
      <c r="AY9" s="1856">
        <v>20.5</v>
      </c>
      <c r="AZ9" s="1313">
        <v>127.39999999999999</v>
      </c>
      <c r="BA9" s="1313">
        <v>118.4</v>
      </c>
      <c r="BB9" s="1313">
        <v>153.30000000000001</v>
      </c>
      <c r="BC9" s="1313">
        <v>92.800000000000011</v>
      </c>
      <c r="BD9" s="1313">
        <v>17.100000000000001</v>
      </c>
      <c r="BE9" s="1313">
        <v>16.899999999999999</v>
      </c>
      <c r="BF9" s="1313">
        <v>13.6</v>
      </c>
      <c r="BG9" s="1856">
        <v>20.5</v>
      </c>
      <c r="BH9" s="1313">
        <v>19.600000000000001</v>
      </c>
      <c r="BI9" s="1398">
        <v>26.1</v>
      </c>
      <c r="BJ9" s="1853"/>
      <c r="BK9" s="1058"/>
      <c r="BL9" s="1557"/>
    </row>
    <row r="10" spans="2:65" ht="18" customHeight="1">
      <c r="B10" s="6"/>
      <c r="C10" s="1961" t="s">
        <v>262</v>
      </c>
      <c r="D10" s="1961"/>
      <c r="E10" s="1961"/>
      <c r="G10" s="113" t="s">
        <v>1380</v>
      </c>
      <c r="H10" s="172">
        <v>364.4</v>
      </c>
      <c r="I10" s="172">
        <v>357.3</v>
      </c>
      <c r="J10" s="172">
        <v>352.6</v>
      </c>
      <c r="K10" s="172">
        <v>351.5</v>
      </c>
      <c r="L10" s="172">
        <v>332.6</v>
      </c>
      <c r="M10" s="172">
        <v>324.10000000000002</v>
      </c>
      <c r="N10" s="172">
        <v>310.89999999999998</v>
      </c>
      <c r="O10" s="144">
        <v>301.2</v>
      </c>
      <c r="P10" s="144">
        <v>293.5</v>
      </c>
      <c r="Q10" s="144">
        <v>288.8</v>
      </c>
      <c r="R10" s="144">
        <v>272.60000000000002</v>
      </c>
      <c r="S10" s="144">
        <v>265.2</v>
      </c>
      <c r="T10" s="144">
        <v>251.5</v>
      </c>
      <c r="U10" s="144">
        <v>241</v>
      </c>
      <c r="V10" s="144">
        <v>251.5</v>
      </c>
      <c r="W10" s="144">
        <v>244.9</v>
      </c>
      <c r="X10" s="144">
        <v>233.6</v>
      </c>
      <c r="Y10" s="144">
        <v>222</v>
      </c>
      <c r="Z10" s="144">
        <v>219.2</v>
      </c>
      <c r="AA10" s="144">
        <v>215.2</v>
      </c>
      <c r="AB10" s="213">
        <v>218.3</v>
      </c>
      <c r="AC10" s="198">
        <v>303.7</v>
      </c>
      <c r="AD10" s="213">
        <v>307.60000000000002</v>
      </c>
      <c r="AE10" s="861">
        <v>329.7</v>
      </c>
      <c r="AF10" s="772">
        <v>340.9</v>
      </c>
      <c r="AG10" s="213">
        <v>432.79999999999995</v>
      </c>
      <c r="AH10" s="213">
        <v>449.70000000000005</v>
      </c>
      <c r="AI10" s="861">
        <v>472.5</v>
      </c>
      <c r="AJ10" s="213">
        <v>476.1</v>
      </c>
      <c r="AK10" s="213">
        <v>501.8</v>
      </c>
      <c r="AL10" s="213">
        <v>523.19999999999993</v>
      </c>
      <c r="AM10" s="198">
        <v>535</v>
      </c>
      <c r="AN10" s="198">
        <v>508.7</v>
      </c>
      <c r="AO10" s="1313">
        <v>517.59999999999991</v>
      </c>
      <c r="AP10" s="1313">
        <v>509</v>
      </c>
      <c r="AQ10" s="1313">
        <v>507.5</v>
      </c>
      <c r="AR10" s="1313">
        <v>511.6</v>
      </c>
      <c r="AS10" s="856">
        <v>479.19999999999993</v>
      </c>
      <c r="AT10" s="856">
        <v>480.90000000000009</v>
      </c>
      <c r="AU10" s="856">
        <v>522.79999999999995</v>
      </c>
      <c r="AV10" s="1313">
        <v>516</v>
      </c>
      <c r="AW10" s="1313">
        <v>514.40000000000009</v>
      </c>
      <c r="AX10" s="1313">
        <v>537.5</v>
      </c>
      <c r="AY10" s="1856">
        <v>561.9</v>
      </c>
      <c r="AZ10" s="1313">
        <v>1695.9</v>
      </c>
      <c r="BA10" s="1313">
        <v>2036.1</v>
      </c>
      <c r="BB10" s="1313">
        <v>2042.8</v>
      </c>
      <c r="BC10" s="1313">
        <v>1994.5</v>
      </c>
      <c r="BD10" s="1313">
        <v>516</v>
      </c>
      <c r="BE10" s="1313">
        <v>514.40000000000009</v>
      </c>
      <c r="BF10" s="1313">
        <v>537.5</v>
      </c>
      <c r="BG10" s="1856">
        <v>561.9</v>
      </c>
      <c r="BH10" s="1313">
        <v>611.4</v>
      </c>
      <c r="BI10" s="1398">
        <v>670.4</v>
      </c>
      <c r="BJ10" s="1853"/>
      <c r="BK10" s="1058"/>
      <c r="BL10" s="1557"/>
    </row>
    <row r="11" spans="2:65" ht="18" customHeight="1">
      <c r="B11" s="6"/>
      <c r="C11" s="6"/>
      <c r="D11" s="1968" t="s">
        <v>180</v>
      </c>
      <c r="E11" s="1968"/>
      <c r="G11" s="113" t="s">
        <v>104</v>
      </c>
      <c r="H11" s="172">
        <v>3168.1</v>
      </c>
      <c r="I11" s="172">
        <v>3142</v>
      </c>
      <c r="J11" s="172">
        <v>3129.3</v>
      </c>
      <c r="K11" s="172">
        <v>3000.9</v>
      </c>
      <c r="L11" s="172">
        <v>2794.3</v>
      </c>
      <c r="M11" s="172">
        <v>2684.5</v>
      </c>
      <c r="N11" s="172">
        <v>2637.6</v>
      </c>
      <c r="O11" s="144">
        <v>2667.2</v>
      </c>
      <c r="P11" s="144">
        <v>2521.3000000000002</v>
      </c>
      <c r="Q11" s="144">
        <v>2572</v>
      </c>
      <c r="R11" s="144">
        <v>2561.1999999999998</v>
      </c>
      <c r="S11" s="144">
        <v>2515.1</v>
      </c>
      <c r="T11" s="144">
        <v>2386.6999999999998</v>
      </c>
      <c r="U11" s="144">
        <v>2270.9</v>
      </c>
      <c r="V11" s="144">
        <v>2226.1999999999998</v>
      </c>
      <c r="W11" s="144">
        <v>2218.6</v>
      </c>
      <c r="X11" s="144">
        <v>2173.6999999999998</v>
      </c>
      <c r="Y11" s="144">
        <v>2186.1999999999998</v>
      </c>
      <c r="Z11" s="144">
        <v>2211.8000000000002</v>
      </c>
      <c r="AA11" s="144">
        <v>2334.1</v>
      </c>
      <c r="AB11" s="213">
        <v>2337</v>
      </c>
      <c r="AC11" s="198">
        <v>2471.3000000000002</v>
      </c>
      <c r="AD11" s="213">
        <v>2572.3000000000002</v>
      </c>
      <c r="AE11" s="861">
        <v>2610.1999999999998</v>
      </c>
      <c r="AF11" s="772">
        <v>2337</v>
      </c>
      <c r="AG11" s="213">
        <v>2471.3000000000002</v>
      </c>
      <c r="AH11" s="213">
        <v>2572.3000000000002</v>
      </c>
      <c r="AI11" s="861">
        <v>2610.1999999999998</v>
      </c>
      <c r="AJ11" s="213">
        <v>2664.2</v>
      </c>
      <c r="AK11" s="213">
        <v>2801.1</v>
      </c>
      <c r="AL11" s="213">
        <v>2932.5999999999995</v>
      </c>
      <c r="AM11" s="198">
        <v>3061.8999999999996</v>
      </c>
      <c r="AN11" s="198">
        <v>3069.3</v>
      </c>
      <c r="AO11" s="1313">
        <v>3098.3999999999996</v>
      </c>
      <c r="AP11" s="1313">
        <v>3086.2</v>
      </c>
      <c r="AQ11" s="1313">
        <v>3041.3</v>
      </c>
      <c r="AR11" s="1313">
        <v>3003</v>
      </c>
      <c r="AS11" s="856">
        <v>3075.6000000000004</v>
      </c>
      <c r="AT11" s="856">
        <v>3031.6000000000004</v>
      </c>
      <c r="AU11" s="856">
        <v>3086.4</v>
      </c>
      <c r="AV11" s="1313">
        <v>3034.8</v>
      </c>
      <c r="AW11" s="1313">
        <v>3096.8999999999996</v>
      </c>
      <c r="AX11" s="1313">
        <v>3210.0000000000009</v>
      </c>
      <c r="AY11" s="1856">
        <v>3418.1999999999989</v>
      </c>
      <c r="AZ11" s="1313">
        <v>9990.7999999999993</v>
      </c>
      <c r="BA11" s="1313">
        <v>11459.799999999997</v>
      </c>
      <c r="BB11" s="1313">
        <v>12295.2</v>
      </c>
      <c r="BC11" s="1313">
        <v>12196.6</v>
      </c>
      <c r="BD11" s="1313">
        <v>3034.8</v>
      </c>
      <c r="BE11" s="1313">
        <v>3096.8999999999996</v>
      </c>
      <c r="BF11" s="1313">
        <v>3210.0000000000009</v>
      </c>
      <c r="BG11" s="1856">
        <v>3418.2</v>
      </c>
      <c r="BH11" s="1313">
        <v>3599.1</v>
      </c>
      <c r="BI11" s="1398">
        <v>3916.7000000000003</v>
      </c>
      <c r="BJ11" s="1853"/>
      <c r="BK11" s="1058"/>
      <c r="BL11" s="1557"/>
    </row>
    <row r="12" spans="2:65" ht="18" customHeight="1">
      <c r="B12" s="6"/>
      <c r="C12" s="6"/>
      <c r="D12" s="1968" t="s">
        <v>268</v>
      </c>
      <c r="E12" s="1968"/>
      <c r="G12" s="113" t="s">
        <v>1381</v>
      </c>
      <c r="H12" s="172">
        <v>45.5</v>
      </c>
      <c r="I12" s="172">
        <v>52.1</v>
      </c>
      <c r="J12" s="172">
        <v>41.7</v>
      </c>
      <c r="K12" s="172">
        <v>44.3</v>
      </c>
      <c r="L12" s="172">
        <v>38.799999999999997</v>
      </c>
      <c r="M12" s="172">
        <v>40.1</v>
      </c>
      <c r="N12" s="172">
        <v>37</v>
      </c>
      <c r="O12" s="144">
        <v>42.5</v>
      </c>
      <c r="P12" s="144">
        <v>39.9</v>
      </c>
      <c r="Q12" s="144">
        <v>38.9</v>
      </c>
      <c r="R12" s="144">
        <v>37.799999999999997</v>
      </c>
      <c r="S12" s="144">
        <v>38.700000000000003</v>
      </c>
      <c r="T12" s="144">
        <v>32.799999999999997</v>
      </c>
      <c r="U12" s="144">
        <v>30.8</v>
      </c>
      <c r="V12" s="144">
        <v>40.6</v>
      </c>
      <c r="W12" s="144">
        <v>28.6</v>
      </c>
      <c r="X12" s="144">
        <v>28.8</v>
      </c>
      <c r="Y12" s="144">
        <v>28.1</v>
      </c>
      <c r="Z12" s="144">
        <v>25.7</v>
      </c>
      <c r="AA12" s="144">
        <v>32.1</v>
      </c>
      <c r="AB12" s="213">
        <v>24.3</v>
      </c>
      <c r="AC12" s="198">
        <v>28.6</v>
      </c>
      <c r="AD12" s="213">
        <v>25</v>
      </c>
      <c r="AE12" s="861">
        <v>27.1</v>
      </c>
      <c r="AF12" s="772">
        <v>24.3</v>
      </c>
      <c r="AG12" s="213">
        <v>28.6</v>
      </c>
      <c r="AH12" s="213">
        <v>25</v>
      </c>
      <c r="AI12" s="861">
        <v>27.1</v>
      </c>
      <c r="AJ12" s="213">
        <v>27.1</v>
      </c>
      <c r="AK12" s="213">
        <v>30</v>
      </c>
      <c r="AL12" s="213">
        <v>30.5</v>
      </c>
      <c r="AM12" s="198">
        <v>32.700000000000728</v>
      </c>
      <c r="AN12" s="198">
        <v>34.900000000000091</v>
      </c>
      <c r="AO12" s="1313">
        <v>36.400000000000091</v>
      </c>
      <c r="AP12" s="1313">
        <v>34.700000000000003</v>
      </c>
      <c r="AQ12" s="1313">
        <v>41.9</v>
      </c>
      <c r="AR12" s="1313">
        <v>69.900000000000006</v>
      </c>
      <c r="AS12" s="856">
        <v>23.499999999999545</v>
      </c>
      <c r="AT12" s="856">
        <v>51</v>
      </c>
      <c r="AU12" s="856">
        <v>57.4</v>
      </c>
      <c r="AV12" s="1313">
        <v>57</v>
      </c>
      <c r="AW12" s="1313">
        <v>59.599999999999454</v>
      </c>
      <c r="AX12" s="1313">
        <v>62.9</v>
      </c>
      <c r="AY12" s="1856">
        <v>73.599999999999994</v>
      </c>
      <c r="AZ12" s="1313">
        <v>105</v>
      </c>
      <c r="BA12" s="1313">
        <v>120.30000000000072</v>
      </c>
      <c r="BB12" s="1313">
        <v>147.90000000000018</v>
      </c>
      <c r="BC12" s="1313">
        <v>201.79999999999956</v>
      </c>
      <c r="BD12" s="1313">
        <v>57</v>
      </c>
      <c r="BE12" s="1313">
        <v>59.599999999999454</v>
      </c>
      <c r="BF12" s="1313">
        <v>62.9</v>
      </c>
      <c r="BG12" s="1856">
        <v>73.599999999999994</v>
      </c>
      <c r="BH12" s="1313">
        <v>79.599999999999454</v>
      </c>
      <c r="BI12" s="1398">
        <v>82.000000000000909</v>
      </c>
      <c r="BJ12" s="1853"/>
      <c r="BK12" s="1058"/>
      <c r="BL12" s="1557"/>
    </row>
    <row r="13" spans="2:65" ht="18" customHeight="1">
      <c r="B13" s="6"/>
      <c r="C13" s="6"/>
      <c r="D13" s="1967" t="s">
        <v>108</v>
      </c>
      <c r="E13" s="1967"/>
      <c r="F13" s="55"/>
      <c r="G13" s="1846" t="s">
        <v>105</v>
      </c>
      <c r="H13" s="202">
        <v>1821.2</v>
      </c>
      <c r="I13" s="202">
        <v>1826.6</v>
      </c>
      <c r="J13" s="202">
        <v>1834.5</v>
      </c>
      <c r="K13" s="202">
        <v>1690</v>
      </c>
      <c r="L13" s="202">
        <v>1551.4</v>
      </c>
      <c r="M13" s="202">
        <v>1430.9</v>
      </c>
      <c r="N13" s="202">
        <v>1443.1</v>
      </c>
      <c r="O13" s="159">
        <v>1408.7</v>
      </c>
      <c r="P13" s="159">
        <v>1355.8</v>
      </c>
      <c r="Q13" s="159">
        <v>1341.2</v>
      </c>
      <c r="R13" s="159">
        <v>1295.4000000000001</v>
      </c>
      <c r="S13" s="159">
        <v>1227.0999999999999</v>
      </c>
      <c r="T13" s="159">
        <v>1174.8</v>
      </c>
      <c r="U13" s="159">
        <v>1038.2</v>
      </c>
      <c r="V13" s="159">
        <v>1002.1</v>
      </c>
      <c r="W13" s="159">
        <v>957.5</v>
      </c>
      <c r="X13" s="159">
        <v>960</v>
      </c>
      <c r="Y13" s="159">
        <v>920</v>
      </c>
      <c r="Z13" s="159">
        <v>880.8</v>
      </c>
      <c r="AA13" s="159">
        <v>858.6</v>
      </c>
      <c r="AB13" s="566">
        <v>877.4</v>
      </c>
      <c r="AC13" s="200">
        <v>895.9</v>
      </c>
      <c r="AD13" s="566">
        <v>918.4</v>
      </c>
      <c r="AE13" s="862">
        <v>980.8</v>
      </c>
      <c r="AF13" s="869">
        <v>877.4</v>
      </c>
      <c r="AG13" s="566">
        <v>895.9</v>
      </c>
      <c r="AH13" s="566">
        <v>918.4</v>
      </c>
      <c r="AI13" s="862">
        <v>980.8</v>
      </c>
      <c r="AJ13" s="566">
        <v>1051</v>
      </c>
      <c r="AK13" s="566">
        <v>1166.8</v>
      </c>
      <c r="AL13" s="566">
        <v>1263.8000000000002</v>
      </c>
      <c r="AM13" s="200">
        <v>1348.1000000000004</v>
      </c>
      <c r="AN13" s="200">
        <v>1394.3000000000002</v>
      </c>
      <c r="AO13" s="1317">
        <v>1396.8999999999996</v>
      </c>
      <c r="AP13" s="1317">
        <v>1352.2</v>
      </c>
      <c r="AQ13" s="1317">
        <v>1299</v>
      </c>
      <c r="AR13" s="1317">
        <v>1270.8</v>
      </c>
      <c r="AS13" s="1464">
        <v>1267.6999999999998</v>
      </c>
      <c r="AT13" s="1464">
        <v>1118.6000000000004</v>
      </c>
      <c r="AU13" s="1464">
        <v>1106.3</v>
      </c>
      <c r="AV13" s="1317">
        <v>982.59999999999991</v>
      </c>
      <c r="AW13" s="1317">
        <v>928.99999999999955</v>
      </c>
      <c r="AX13" s="1317">
        <v>969.70000000000164</v>
      </c>
      <c r="AY13" s="1857">
        <v>1100</v>
      </c>
      <c r="AZ13" s="1317">
        <v>5109.1000000000004</v>
      </c>
      <c r="BA13" s="1317">
        <v>6312.4000000000005</v>
      </c>
      <c r="BB13" s="1317">
        <v>6961.2999999999993</v>
      </c>
      <c r="BC13" s="1317">
        <v>6363.1</v>
      </c>
      <c r="BD13" s="1317">
        <v>1391.9</v>
      </c>
      <c r="BE13" s="1317">
        <v>1338.0999999999995</v>
      </c>
      <c r="BF13" s="1317">
        <v>1397.8</v>
      </c>
      <c r="BG13" s="1857">
        <v>1510.1</v>
      </c>
      <c r="BH13" s="1317">
        <v>1661.6999999999998</v>
      </c>
      <c r="BI13" s="1403">
        <v>1901.3999999999996</v>
      </c>
      <c r="BJ13" s="1853"/>
      <c r="BK13" s="1058"/>
      <c r="BL13" s="1557"/>
    </row>
    <row r="14" spans="2:65" ht="18" customHeight="1">
      <c r="B14" s="6"/>
      <c r="C14" s="6"/>
      <c r="D14" s="1968" t="s">
        <v>42</v>
      </c>
      <c r="E14" s="1968"/>
      <c r="G14" s="99" t="s">
        <v>106</v>
      </c>
      <c r="H14" s="172">
        <v>1377.5</v>
      </c>
      <c r="I14" s="172">
        <v>1387.7</v>
      </c>
      <c r="J14" s="172">
        <v>1410.2</v>
      </c>
      <c r="K14" s="172">
        <v>1275.4000000000001</v>
      </c>
      <c r="L14" s="172">
        <v>1165.3</v>
      </c>
      <c r="M14" s="172">
        <v>1041</v>
      </c>
      <c r="N14" s="172">
        <v>1056</v>
      </c>
      <c r="O14" s="144">
        <v>1016.9</v>
      </c>
      <c r="P14" s="144">
        <v>971.3</v>
      </c>
      <c r="Q14" s="144">
        <v>974</v>
      </c>
      <c r="R14" s="144">
        <v>977.1</v>
      </c>
      <c r="S14" s="144">
        <v>923.1</v>
      </c>
      <c r="T14" s="144">
        <v>884.5</v>
      </c>
      <c r="U14" s="144">
        <v>754.8</v>
      </c>
      <c r="V14" s="144">
        <v>719.8</v>
      </c>
      <c r="W14" s="144">
        <v>676.3</v>
      </c>
      <c r="X14" s="144">
        <v>678.5</v>
      </c>
      <c r="Y14" s="144">
        <v>638.29999999999995</v>
      </c>
      <c r="Z14" s="144">
        <v>603.5</v>
      </c>
      <c r="AA14" s="144">
        <v>547.9</v>
      </c>
      <c r="AB14" s="213">
        <v>579.70000000000005</v>
      </c>
      <c r="AC14" s="198">
        <v>575.29999999999995</v>
      </c>
      <c r="AD14" s="213">
        <v>579.70000000000005</v>
      </c>
      <c r="AE14" s="861">
        <v>611.20000000000005</v>
      </c>
      <c r="AF14" s="772">
        <v>579.70000000000005</v>
      </c>
      <c r="AG14" s="213">
        <v>575.29999999999995</v>
      </c>
      <c r="AH14" s="213">
        <v>579.70000000000005</v>
      </c>
      <c r="AI14" s="861">
        <v>611.20000000000005</v>
      </c>
      <c r="AJ14" s="213">
        <v>655.7</v>
      </c>
      <c r="AK14" s="213">
        <v>736.4</v>
      </c>
      <c r="AL14" s="213">
        <v>796.40000000000009</v>
      </c>
      <c r="AM14" s="198">
        <v>853.19999999999982</v>
      </c>
      <c r="AN14" s="198">
        <v>891.4</v>
      </c>
      <c r="AO14" s="1313">
        <v>895.69999999999993</v>
      </c>
      <c r="AP14" s="1313">
        <v>863.8</v>
      </c>
      <c r="AQ14" s="1313">
        <v>830.2</v>
      </c>
      <c r="AR14" s="1313">
        <v>788.9</v>
      </c>
      <c r="AS14" s="856">
        <v>786.19999999999993</v>
      </c>
      <c r="AT14" s="856">
        <v>677.30000000000018</v>
      </c>
      <c r="AU14" s="856">
        <v>664.4</v>
      </c>
      <c r="AV14" s="1313">
        <v>561.5</v>
      </c>
      <c r="AW14" s="1313">
        <v>508.90000000000009</v>
      </c>
      <c r="AX14" s="1313">
        <v>531.89999999999986</v>
      </c>
      <c r="AY14" s="1856">
        <v>616.29999999999995</v>
      </c>
      <c r="AZ14" s="1313">
        <v>2345.9</v>
      </c>
      <c r="BA14" s="1313">
        <v>3041.7</v>
      </c>
      <c r="BB14" s="1313">
        <v>3481.0999999999995</v>
      </c>
      <c r="BC14" s="1313">
        <v>2916.8</v>
      </c>
      <c r="BD14" s="1313">
        <v>561.5</v>
      </c>
      <c r="BE14" s="1313">
        <v>508.90000000000009</v>
      </c>
      <c r="BF14" s="1313">
        <v>531.89999999999986</v>
      </c>
      <c r="BG14" s="1856">
        <v>616.29999999999995</v>
      </c>
      <c r="BH14" s="1313">
        <v>709.2</v>
      </c>
      <c r="BI14" s="1398">
        <v>824.3</v>
      </c>
      <c r="BJ14" s="1853"/>
      <c r="BK14" s="1058"/>
      <c r="BL14" s="1557"/>
    </row>
    <row r="15" spans="2:65" ht="18" customHeight="1">
      <c r="B15" s="6"/>
      <c r="C15" s="6"/>
      <c r="D15" s="1968" t="s">
        <v>43</v>
      </c>
      <c r="E15" s="1968"/>
      <c r="G15" s="99" t="s">
        <v>1382</v>
      </c>
      <c r="H15" s="172">
        <v>428</v>
      </c>
      <c r="I15" s="172">
        <v>422.1</v>
      </c>
      <c r="J15" s="172">
        <v>409.6</v>
      </c>
      <c r="K15" s="172">
        <v>396.6</v>
      </c>
      <c r="L15" s="172">
        <v>367.5</v>
      </c>
      <c r="M15" s="172">
        <v>371.8</v>
      </c>
      <c r="N15" s="172">
        <v>367.8</v>
      </c>
      <c r="O15" s="144">
        <v>373</v>
      </c>
      <c r="P15" s="144">
        <v>367</v>
      </c>
      <c r="Q15" s="144">
        <v>347.5</v>
      </c>
      <c r="R15" s="144">
        <v>298.10000000000002</v>
      </c>
      <c r="S15" s="144">
        <v>285.3</v>
      </c>
      <c r="T15" s="144">
        <v>269.60000000000002</v>
      </c>
      <c r="U15" s="144">
        <v>261.5</v>
      </c>
      <c r="V15" s="144">
        <v>266.39999999999998</v>
      </c>
      <c r="W15" s="144">
        <v>264.3</v>
      </c>
      <c r="X15" s="144">
        <v>267.39999999999998</v>
      </c>
      <c r="Y15" s="144">
        <v>266.7</v>
      </c>
      <c r="Z15" s="144">
        <v>262.10000000000002</v>
      </c>
      <c r="AA15" s="144">
        <v>295.10000000000002</v>
      </c>
      <c r="AB15" s="213">
        <v>280.10000000000002</v>
      </c>
      <c r="AC15" s="198">
        <v>301.2</v>
      </c>
      <c r="AD15" s="213">
        <v>319.39999999999998</v>
      </c>
      <c r="AE15" s="861">
        <v>347.6</v>
      </c>
      <c r="AF15" s="772">
        <v>280.10000000000002</v>
      </c>
      <c r="AG15" s="213">
        <v>301.2</v>
      </c>
      <c r="AH15" s="213">
        <v>319.39999999999998</v>
      </c>
      <c r="AI15" s="861">
        <v>347.6</v>
      </c>
      <c r="AJ15" s="213">
        <v>373</v>
      </c>
      <c r="AK15" s="213">
        <v>405.7</v>
      </c>
      <c r="AL15" s="213">
        <v>444</v>
      </c>
      <c r="AM15" s="198">
        <v>470.59999999999991</v>
      </c>
      <c r="AN15" s="198">
        <v>471</v>
      </c>
      <c r="AO15" s="1313">
        <v>468.1</v>
      </c>
      <c r="AP15" s="1313">
        <v>457.7</v>
      </c>
      <c r="AQ15" s="1313">
        <v>440.2</v>
      </c>
      <c r="AR15" s="1313">
        <v>453.9</v>
      </c>
      <c r="AS15" s="856">
        <v>460.20000000000005</v>
      </c>
      <c r="AT15" s="856">
        <v>423.4</v>
      </c>
      <c r="AU15" s="856">
        <v>421.8</v>
      </c>
      <c r="AV15" s="1313">
        <v>402.6</v>
      </c>
      <c r="AW15" s="1313">
        <v>401.6</v>
      </c>
      <c r="AX15" s="1313">
        <v>417.2</v>
      </c>
      <c r="AY15" s="1856">
        <v>458.7</v>
      </c>
      <c r="AZ15" s="1313">
        <v>1248.3</v>
      </c>
      <c r="BA15" s="1313">
        <v>1693.3</v>
      </c>
      <c r="BB15" s="1313">
        <v>1837</v>
      </c>
      <c r="BC15" s="1313">
        <v>1759.3</v>
      </c>
      <c r="BD15" s="1313">
        <v>402.6</v>
      </c>
      <c r="BE15" s="1313">
        <v>401.6</v>
      </c>
      <c r="BF15" s="1313">
        <v>417.2</v>
      </c>
      <c r="BG15" s="1856">
        <v>458.7</v>
      </c>
      <c r="BH15" s="1313">
        <v>504.5</v>
      </c>
      <c r="BI15" s="1398">
        <v>595.09999999999991</v>
      </c>
      <c r="BJ15" s="1853"/>
      <c r="BK15" s="1058"/>
      <c r="BL15" s="1557"/>
    </row>
    <row r="16" spans="2:65" ht="18" customHeight="1">
      <c r="B16" s="6"/>
      <c r="C16" s="6"/>
      <c r="D16" s="1968" t="s">
        <v>49</v>
      </c>
      <c r="E16" s="1968"/>
      <c r="G16" s="99" t="s">
        <v>1381</v>
      </c>
      <c r="H16" s="233">
        <v>15.7</v>
      </c>
      <c r="I16" s="233">
        <v>16.8</v>
      </c>
      <c r="J16" s="233">
        <v>14.7</v>
      </c>
      <c r="K16" s="172">
        <v>18</v>
      </c>
      <c r="L16" s="233">
        <v>18.600000000000001</v>
      </c>
      <c r="M16" s="233">
        <v>18.100000000000001</v>
      </c>
      <c r="N16" s="233">
        <v>19.3</v>
      </c>
      <c r="O16" s="144">
        <v>18.8</v>
      </c>
      <c r="P16" s="143">
        <v>17.5</v>
      </c>
      <c r="Q16" s="143">
        <v>19.7</v>
      </c>
      <c r="R16" s="143">
        <v>20.2</v>
      </c>
      <c r="S16" s="144">
        <v>18.7</v>
      </c>
      <c r="T16" s="143">
        <v>20.7</v>
      </c>
      <c r="U16" s="143">
        <v>21.9</v>
      </c>
      <c r="V16" s="143">
        <v>15.9</v>
      </c>
      <c r="W16" s="144">
        <v>16.899999999999999</v>
      </c>
      <c r="X16" s="143">
        <v>14.1</v>
      </c>
      <c r="Y16" s="143">
        <v>15</v>
      </c>
      <c r="Z16" s="143">
        <v>15.2</v>
      </c>
      <c r="AA16" s="143">
        <v>15.6</v>
      </c>
      <c r="AB16" s="145">
        <v>17.600000000000001</v>
      </c>
      <c r="AC16" s="238">
        <v>19.399999999999999</v>
      </c>
      <c r="AD16" s="145">
        <v>19.3</v>
      </c>
      <c r="AE16" s="861">
        <v>22</v>
      </c>
      <c r="AF16" s="772">
        <v>17.600000000000001</v>
      </c>
      <c r="AG16" s="213">
        <v>19.399999999999999</v>
      </c>
      <c r="AH16" s="213">
        <v>19.3</v>
      </c>
      <c r="AI16" s="861">
        <v>22</v>
      </c>
      <c r="AJ16" s="145">
        <v>22.3</v>
      </c>
      <c r="AK16" s="145">
        <v>24.7</v>
      </c>
      <c r="AL16" s="145">
        <v>23.400000000000546</v>
      </c>
      <c r="AM16" s="238">
        <v>24.300000000000182</v>
      </c>
      <c r="AN16" s="238">
        <v>31.900000000000091</v>
      </c>
      <c r="AO16" s="1311">
        <v>33.1</v>
      </c>
      <c r="AP16" s="1311">
        <v>30.7</v>
      </c>
      <c r="AQ16" s="1311">
        <v>28.6</v>
      </c>
      <c r="AR16" s="1311">
        <v>28</v>
      </c>
      <c r="AS16" s="389">
        <v>21.299999999999955</v>
      </c>
      <c r="AT16" s="389">
        <v>17.899999999999999</v>
      </c>
      <c r="AU16" s="389">
        <v>20.100000000000001</v>
      </c>
      <c r="AV16" s="1311">
        <v>18.5</v>
      </c>
      <c r="AW16" s="1311">
        <v>18.499999999999432</v>
      </c>
      <c r="AX16" s="1311">
        <v>20.6</v>
      </c>
      <c r="AY16" s="1856">
        <v>25</v>
      </c>
      <c r="AZ16" s="1311">
        <v>1514.9</v>
      </c>
      <c r="BA16" s="1311">
        <v>1577.4000000000008</v>
      </c>
      <c r="BB16" s="1311">
        <v>1643.2000000000003</v>
      </c>
      <c r="BC16" s="1313">
        <v>1687</v>
      </c>
      <c r="BD16" s="1311">
        <v>427.8</v>
      </c>
      <c r="BE16" s="1311">
        <v>427.59999999999945</v>
      </c>
      <c r="BF16" s="1311">
        <v>448.70000000000005</v>
      </c>
      <c r="BG16" s="1856">
        <v>435.1</v>
      </c>
      <c r="BH16" s="1311">
        <v>447.99999999999989</v>
      </c>
      <c r="BI16" s="1312">
        <v>481.99999999999966</v>
      </c>
      <c r="BJ16" s="1853"/>
      <c r="BK16" s="1058"/>
      <c r="BL16" s="1557"/>
    </row>
    <row r="17" spans="2:67" ht="18" customHeight="1">
      <c r="B17" s="6"/>
      <c r="C17" s="6"/>
      <c r="D17" s="1968" t="s">
        <v>44</v>
      </c>
      <c r="E17" s="1968"/>
      <c r="F17" s="55"/>
      <c r="G17" s="626" t="s">
        <v>102</v>
      </c>
      <c r="H17" s="548">
        <v>1791.5</v>
      </c>
      <c r="I17" s="548">
        <v>1763.3</v>
      </c>
      <c r="J17" s="548">
        <v>1733</v>
      </c>
      <c r="K17" s="548">
        <v>1750</v>
      </c>
      <c r="L17" s="548">
        <v>1650.6</v>
      </c>
      <c r="M17" s="548">
        <v>1649.4</v>
      </c>
      <c r="N17" s="548">
        <v>1577.5</v>
      </c>
      <c r="O17" s="245">
        <v>1645.3</v>
      </c>
      <c r="P17" s="245">
        <v>1542.7</v>
      </c>
      <c r="Q17" s="245">
        <v>1608.1</v>
      </c>
      <c r="R17" s="245">
        <v>1626.7</v>
      </c>
      <c r="S17" s="245">
        <v>1638.3</v>
      </c>
      <c r="T17" s="245">
        <v>1536.9</v>
      </c>
      <c r="U17" s="245">
        <v>1547.6</v>
      </c>
      <c r="V17" s="245">
        <v>1552.6</v>
      </c>
      <c r="W17" s="245">
        <v>1566.1</v>
      </c>
      <c r="X17" s="245">
        <v>1506.3</v>
      </c>
      <c r="Y17" s="245">
        <v>1544.6</v>
      </c>
      <c r="Z17" s="245">
        <v>1600.8</v>
      </c>
      <c r="AA17" s="245">
        <v>1750.8000000000002</v>
      </c>
      <c r="AB17" s="637">
        <v>1726.4</v>
      </c>
      <c r="AC17" s="222">
        <v>1939.1</v>
      </c>
      <c r="AD17" s="637">
        <v>2021.5</v>
      </c>
      <c r="AE17" s="864">
        <v>2023</v>
      </c>
      <c r="AF17" s="871">
        <v>1849</v>
      </c>
      <c r="AG17" s="872">
        <v>2068.1999999999998</v>
      </c>
      <c r="AH17" s="872">
        <v>2163.6</v>
      </c>
      <c r="AI17" s="864">
        <v>2165.8000000000002</v>
      </c>
      <c r="AJ17" s="637">
        <v>2143.8000000000002</v>
      </c>
      <c r="AK17" s="637">
        <v>2196.4</v>
      </c>
      <c r="AL17" s="637">
        <v>2251.3000000000002</v>
      </c>
      <c r="AM17" s="222">
        <v>2313.3999999999996</v>
      </c>
      <c r="AN17" s="222">
        <v>2252.1</v>
      </c>
      <c r="AO17" s="1318">
        <v>2297.1</v>
      </c>
      <c r="AP17" s="1318">
        <v>2319.4</v>
      </c>
      <c r="AQ17" s="1318">
        <v>2328.1999999999998</v>
      </c>
      <c r="AR17" s="1318">
        <v>2349.1999999999998</v>
      </c>
      <c r="AS17" s="1465">
        <v>2334</v>
      </c>
      <c r="AT17" s="1459">
        <v>2460.1999999999998</v>
      </c>
      <c r="AU17" s="1465">
        <v>2578.9</v>
      </c>
      <c r="AV17" s="1318">
        <v>2642.3</v>
      </c>
      <c r="AW17" s="1318">
        <v>2758.8</v>
      </c>
      <c r="AX17" s="1318">
        <v>2854.2999999999993</v>
      </c>
      <c r="AY17" s="1860">
        <v>2974.2</v>
      </c>
      <c r="AZ17" s="1114">
        <v>6810</v>
      </c>
      <c r="BA17" s="1114">
        <v>7422.2</v>
      </c>
      <c r="BB17" s="1114">
        <v>7677.9</v>
      </c>
      <c r="BC17" s="1114">
        <v>8122.5999999999995</v>
      </c>
      <c r="BD17" s="1114">
        <v>2233</v>
      </c>
      <c r="BE17" s="1114">
        <v>2349.7000000000003</v>
      </c>
      <c r="BF17" s="1114">
        <v>2426.2000000000016</v>
      </c>
      <c r="BG17" s="1860">
        <v>2564.1</v>
      </c>
      <c r="BH17" s="1318">
        <v>2648</v>
      </c>
      <c r="BI17" s="1404">
        <v>2793.8</v>
      </c>
      <c r="BJ17" s="1853"/>
      <c r="BK17" s="1058"/>
      <c r="BL17" s="1557"/>
    </row>
    <row r="18" spans="2:67" ht="18" customHeight="1">
      <c r="B18" s="6"/>
      <c r="C18" s="6"/>
      <c r="D18" s="1968" t="s">
        <v>45</v>
      </c>
      <c r="E18" s="1968"/>
      <c r="G18" s="1965" t="s">
        <v>2146</v>
      </c>
      <c r="H18" s="1965"/>
      <c r="I18" s="1965"/>
      <c r="J18" s="1965"/>
      <c r="K18" s="1965"/>
      <c r="L18" s="1965"/>
      <c r="M18" s="1965"/>
      <c r="N18" s="1965"/>
      <c r="O18" s="1965"/>
      <c r="P18" s="1965"/>
      <c r="Q18" s="1965"/>
      <c r="R18" s="1965"/>
      <c r="S18" s="1965"/>
      <c r="T18" s="1965"/>
      <c r="U18" s="1965"/>
      <c r="V18" s="1965"/>
      <c r="W18" s="1965"/>
      <c r="X18" s="1965"/>
      <c r="Y18" s="1965"/>
      <c r="Z18" s="1965"/>
      <c r="AA18" s="1965"/>
      <c r="AB18" s="1965"/>
      <c r="AC18" s="1965"/>
      <c r="AD18" s="1965"/>
      <c r="AE18" s="1965"/>
      <c r="AF18" s="1965"/>
      <c r="AG18" s="1965"/>
      <c r="AH18" s="1965"/>
      <c r="AI18" s="1965"/>
      <c r="AJ18" s="1965"/>
      <c r="AK18" s="1965"/>
      <c r="AL18" s="1965"/>
      <c r="AM18" s="1965"/>
      <c r="AN18" s="1965"/>
      <c r="AO18" s="1965"/>
      <c r="AP18" s="1965"/>
      <c r="AQ18" s="1965"/>
      <c r="AR18" s="1965"/>
      <c r="AS18" s="1965"/>
      <c r="AT18" s="1965"/>
      <c r="AU18" s="1965"/>
      <c r="AV18" s="1965"/>
      <c r="AW18" s="1965"/>
      <c r="AX18" s="1965"/>
      <c r="AY18" s="1965"/>
      <c r="AZ18" s="1965"/>
      <c r="BA18" s="1965"/>
      <c r="BB18" s="1965"/>
      <c r="BC18" s="1965"/>
      <c r="BD18" s="1965"/>
      <c r="BE18" s="1965"/>
      <c r="BF18" s="1965"/>
      <c r="BG18" s="1965"/>
      <c r="BH18" s="1965"/>
      <c r="BI18" s="1965"/>
      <c r="BJ18" s="28"/>
      <c r="BK18" s="1058"/>
      <c r="BL18" s="1557"/>
    </row>
    <row r="19" spans="2:67" ht="18" customHeight="1">
      <c r="B19" s="6"/>
      <c r="C19" s="6"/>
      <c r="D19" s="1968" t="s">
        <v>46</v>
      </c>
      <c r="E19" s="1968"/>
      <c r="G19" s="1966"/>
      <c r="H19" s="1966"/>
      <c r="I19" s="1966"/>
      <c r="J19" s="1966"/>
      <c r="K19" s="1966"/>
      <c r="L19" s="1966"/>
      <c r="M19" s="1966"/>
      <c r="N19" s="1966"/>
      <c r="O19" s="1966"/>
      <c r="P19" s="1966"/>
      <c r="Q19" s="1966"/>
      <c r="R19" s="1966"/>
      <c r="S19" s="1966"/>
      <c r="T19" s="1966"/>
      <c r="U19" s="1966"/>
      <c r="V19" s="1966"/>
      <c r="W19" s="1966"/>
      <c r="X19" s="1966"/>
      <c r="Y19" s="1966"/>
      <c r="Z19" s="1966"/>
      <c r="AA19" s="1966"/>
      <c r="AB19" s="1966"/>
      <c r="AC19" s="1966"/>
      <c r="AD19" s="1966"/>
      <c r="AE19" s="1966"/>
      <c r="AF19" s="1966"/>
      <c r="AG19" s="1966"/>
      <c r="AH19" s="1966"/>
      <c r="AI19" s="1966"/>
      <c r="AJ19" s="1966"/>
      <c r="AK19" s="1966"/>
      <c r="AL19" s="1966"/>
      <c r="AM19" s="1966"/>
      <c r="AN19" s="1966"/>
      <c r="AO19" s="1966"/>
      <c r="AP19" s="1966"/>
      <c r="AQ19" s="1966"/>
      <c r="AR19" s="1966"/>
      <c r="AS19" s="1966"/>
      <c r="AT19" s="1966"/>
      <c r="AU19" s="1966"/>
      <c r="AV19" s="1966"/>
      <c r="AW19" s="1966"/>
      <c r="AX19" s="1966"/>
      <c r="AY19" s="1966"/>
      <c r="AZ19" s="1966"/>
      <c r="BA19" s="1966"/>
      <c r="BB19" s="1966"/>
      <c r="BC19" s="1966"/>
      <c r="BD19" s="1966"/>
      <c r="BE19" s="1966"/>
      <c r="BF19" s="1966"/>
      <c r="BG19" s="1966"/>
      <c r="BH19" s="1966"/>
      <c r="BI19" s="1966"/>
      <c r="BJ19" s="28"/>
      <c r="BK19" s="1058"/>
      <c r="BL19" s="1557"/>
    </row>
    <row r="20" spans="2:67" ht="18" customHeight="1">
      <c r="B20" s="6"/>
      <c r="C20" s="6"/>
      <c r="D20" s="1968" t="s">
        <v>47</v>
      </c>
      <c r="E20" s="1968"/>
      <c r="G20" s="113"/>
      <c r="H20" s="144"/>
      <c r="I20" s="144"/>
      <c r="J20" s="144"/>
      <c r="K20" s="144"/>
      <c r="L20" s="144"/>
      <c r="M20" s="144"/>
      <c r="N20" s="144"/>
      <c r="O20" s="144"/>
      <c r="P20" s="144"/>
      <c r="Q20" s="144"/>
      <c r="R20" s="144"/>
      <c r="S20" s="144"/>
      <c r="T20" s="144"/>
      <c r="U20" s="144"/>
      <c r="V20" s="144"/>
      <c r="W20" s="144"/>
      <c r="X20" s="144"/>
      <c r="Y20" s="144"/>
      <c r="Z20" s="144"/>
      <c r="AA20" s="144"/>
      <c r="AB20" s="144"/>
      <c r="AC20" s="198"/>
      <c r="AD20" s="213"/>
      <c r="AE20" s="213"/>
      <c r="AF20" s="213"/>
      <c r="AG20" s="213"/>
      <c r="AH20" s="213"/>
      <c r="AI20" s="213"/>
      <c r="AJ20" s="144"/>
      <c r="AK20" s="144"/>
      <c r="AL20" s="144"/>
      <c r="AM20" s="144"/>
      <c r="AN20" s="144"/>
      <c r="AO20" s="1314"/>
      <c r="AP20" s="1314"/>
      <c r="AQ20" s="1319"/>
      <c r="AR20" s="1319"/>
      <c r="AS20" s="1466"/>
      <c r="AT20" s="1466"/>
      <c r="AU20" s="1466"/>
      <c r="AV20" s="1319"/>
      <c r="AW20" s="1314"/>
      <c r="AX20" s="1319"/>
      <c r="AY20" s="1319"/>
      <c r="BA20" s="1319"/>
      <c r="BB20" s="1319"/>
      <c r="BC20" s="1319"/>
      <c r="BD20" s="1319"/>
      <c r="BE20" s="1319"/>
      <c r="BF20" s="1319"/>
      <c r="BG20" s="1319"/>
      <c r="BH20" s="1314"/>
      <c r="BI20" s="1314"/>
      <c r="BJ20" s="1787"/>
      <c r="BK20" s="1058"/>
      <c r="BL20" s="1557"/>
    </row>
    <row r="21" spans="2:67" ht="18" customHeight="1">
      <c r="C21" s="6"/>
      <c r="D21" s="1968" t="s">
        <v>48</v>
      </c>
      <c r="E21" s="1968"/>
      <c r="G21" s="372" t="s">
        <v>1383</v>
      </c>
      <c r="H21" s="842"/>
      <c r="I21" s="842"/>
      <c r="J21" s="842"/>
      <c r="K21" s="842"/>
      <c r="L21" s="842"/>
      <c r="M21" s="842"/>
      <c r="N21" s="842"/>
      <c r="O21" s="842"/>
      <c r="P21" s="842"/>
      <c r="Q21" s="842"/>
      <c r="R21" s="842"/>
      <c r="S21" s="842"/>
      <c r="T21" s="842"/>
      <c r="U21" s="842"/>
      <c r="V21" s="842"/>
      <c r="W21" s="842"/>
      <c r="X21" s="842"/>
      <c r="Y21" s="842"/>
      <c r="Z21" s="842"/>
      <c r="AA21" s="842"/>
      <c r="AB21" s="842"/>
      <c r="AC21" s="687"/>
      <c r="AD21" s="155"/>
      <c r="AE21" s="463"/>
      <c r="AF21" s="4"/>
      <c r="AG21" s="4"/>
      <c r="AH21" s="4"/>
      <c r="AI21" s="4"/>
      <c r="AJ21" s="847"/>
      <c r="AO21" s="1314"/>
      <c r="AP21" s="1314"/>
      <c r="AQ21" s="1319"/>
      <c r="AR21" s="1319"/>
      <c r="AS21" s="1466"/>
      <c r="AT21" s="1466"/>
      <c r="AU21" s="1466"/>
      <c r="AV21" s="1319"/>
      <c r="AW21" s="1314"/>
      <c r="AX21" s="1319"/>
      <c r="AY21" s="1319"/>
      <c r="AZ21" s="1319"/>
      <c r="BA21" s="1319"/>
      <c r="BB21" s="1319"/>
      <c r="BC21" s="1319"/>
      <c r="BD21" s="1319"/>
      <c r="BE21" s="1319"/>
      <c r="BF21" s="1319"/>
      <c r="BG21" s="1319"/>
      <c r="BH21" s="1314"/>
      <c r="BI21" s="1314"/>
      <c r="BJ21" s="1591"/>
      <c r="BK21" s="1058"/>
      <c r="BL21" s="1557"/>
    </row>
    <row r="22" spans="2:67" ht="18" customHeight="1" thickBot="1">
      <c r="C22" s="836"/>
      <c r="D22" s="1968" t="s">
        <v>280</v>
      </c>
      <c r="E22" s="1968"/>
      <c r="G22" s="231"/>
      <c r="H22" s="232" t="s">
        <v>11</v>
      </c>
      <c r="I22" s="232" t="s">
        <v>12</v>
      </c>
      <c r="J22" s="232" t="s">
        <v>13</v>
      </c>
      <c r="K22" s="232" t="s">
        <v>14</v>
      </c>
      <c r="L22" s="232" t="s">
        <v>15</v>
      </c>
      <c r="M22" s="232" t="s">
        <v>16</v>
      </c>
      <c r="N22" s="232" t="s">
        <v>18</v>
      </c>
      <c r="O22" s="232" t="s">
        <v>19</v>
      </c>
      <c r="P22" s="232" t="s">
        <v>21</v>
      </c>
      <c r="Q22" s="232" t="s">
        <v>22</v>
      </c>
      <c r="R22" s="232" t="s">
        <v>23</v>
      </c>
      <c r="S22" s="232" t="s">
        <v>17</v>
      </c>
      <c r="T22" s="232" t="s">
        <v>20</v>
      </c>
      <c r="U22" s="232" t="s">
        <v>24</v>
      </c>
      <c r="V22" s="232" t="s">
        <v>10</v>
      </c>
      <c r="W22" s="232" t="s">
        <v>25</v>
      </c>
      <c r="X22" s="232" t="s">
        <v>26</v>
      </c>
      <c r="Y22" s="232" t="s">
        <v>27</v>
      </c>
      <c r="Z22" s="232" t="s">
        <v>28</v>
      </c>
      <c r="AA22" s="232" t="s">
        <v>29</v>
      </c>
      <c r="AB22" s="880" t="s">
        <v>274</v>
      </c>
      <c r="AC22" s="884" t="s">
        <v>969</v>
      </c>
      <c r="AD22" s="885" t="s">
        <v>1258</v>
      </c>
      <c r="AE22" s="886" t="s">
        <v>1301</v>
      </c>
      <c r="AF22" s="835"/>
      <c r="AG22" s="835"/>
      <c r="AH22" s="835"/>
      <c r="AI22" s="835"/>
      <c r="AJ22" s="880" t="s">
        <v>1302</v>
      </c>
      <c r="AK22" s="880" t="s">
        <v>1454</v>
      </c>
      <c r="AL22" s="881" t="s">
        <v>1472</v>
      </c>
      <c r="AM22" s="880" t="s">
        <v>1510</v>
      </c>
      <c r="AN22" s="880" t="s">
        <v>1517</v>
      </c>
      <c r="AO22" s="1320" t="s">
        <v>1578</v>
      </c>
      <c r="AP22" s="1320" t="s">
        <v>1786</v>
      </c>
      <c r="AQ22" s="1321" t="s">
        <v>1844</v>
      </c>
      <c r="AR22" s="1370"/>
      <c r="AS22" s="1467"/>
      <c r="AT22" s="1020"/>
      <c r="AU22" s="1603"/>
      <c r="AV22" s="1705"/>
      <c r="AW22" s="1564"/>
      <c r="AX22" s="1705"/>
      <c r="AY22" s="1706"/>
      <c r="AZ22" s="1370" t="s">
        <v>1885</v>
      </c>
      <c r="BA22" s="1467" t="s">
        <v>1920</v>
      </c>
      <c r="BB22" s="1020" t="s">
        <v>1950</v>
      </c>
      <c r="BC22" s="1603" t="s">
        <v>2008</v>
      </c>
      <c r="BD22" s="1705" t="s">
        <v>2028</v>
      </c>
      <c r="BE22" s="1564" t="s">
        <v>2055</v>
      </c>
      <c r="BF22" s="1705" t="s">
        <v>2078</v>
      </c>
      <c r="BG22" s="1706" t="s">
        <v>2081</v>
      </c>
      <c r="BH22" s="1564" t="s">
        <v>2167</v>
      </c>
      <c r="BI22" s="1564" t="s">
        <v>2168</v>
      </c>
      <c r="BJ22" s="1591"/>
      <c r="BK22" s="1058"/>
      <c r="BL22" s="1557"/>
    </row>
    <row r="23" spans="2:67" ht="18" customHeight="1">
      <c r="C23" s="1961" t="s">
        <v>263</v>
      </c>
      <c r="D23" s="1961"/>
      <c r="E23" s="1961"/>
      <c r="G23" s="581" t="s">
        <v>237</v>
      </c>
      <c r="H23" s="297">
        <v>2.5700000000000001E-2</v>
      </c>
      <c r="I23" s="297">
        <v>2.52E-2</v>
      </c>
      <c r="J23" s="297">
        <v>2.4199999999999999E-2</v>
      </c>
      <c r="K23" s="297">
        <v>2.3900000000000001E-2</v>
      </c>
      <c r="L23" s="297">
        <v>2.3699999999999999E-2</v>
      </c>
      <c r="M23" s="297">
        <v>2.2700000000000001E-2</v>
      </c>
      <c r="N23" s="297">
        <v>2.1499999999999998E-2</v>
      </c>
      <c r="O23" s="297">
        <v>2.1700000000000001E-2</v>
      </c>
      <c r="P23" s="297">
        <v>2.1000000000000001E-2</v>
      </c>
      <c r="Q23" s="297">
        <v>2.12E-2</v>
      </c>
      <c r="R23" s="297">
        <v>2.1499999999999998E-2</v>
      </c>
      <c r="S23" s="297">
        <v>2.07E-2</v>
      </c>
      <c r="T23" s="297">
        <v>0.02</v>
      </c>
      <c r="U23" s="297">
        <v>1.8800000000000001E-2</v>
      </c>
      <c r="V23" s="297">
        <v>1.8800000000000001E-2</v>
      </c>
      <c r="W23" s="297">
        <v>1.8100000000000002E-2</v>
      </c>
      <c r="X23" s="297">
        <v>1.84E-2</v>
      </c>
      <c r="Y23" s="297">
        <v>1.8499999999999999E-2</v>
      </c>
      <c r="Z23" s="297">
        <v>1.8499999999999999E-2</v>
      </c>
      <c r="AA23" s="297">
        <v>1.89E-2</v>
      </c>
      <c r="AB23" s="391">
        <v>1.95E-2</v>
      </c>
      <c r="AC23" s="623">
        <v>0.02</v>
      </c>
      <c r="AD23" s="391">
        <v>2.0199999999999999E-2</v>
      </c>
      <c r="AE23" s="391">
        <v>1.9800000000000002E-2</v>
      </c>
      <c r="AJ23" s="391">
        <v>2.01E-2</v>
      </c>
      <c r="AK23" s="391">
        <v>0.02</v>
      </c>
      <c r="AL23" s="391">
        <v>1.9900000000000001E-2</v>
      </c>
      <c r="AM23" s="623">
        <v>1.9800000000000002E-2</v>
      </c>
      <c r="AN23" s="623">
        <v>1.9800000000000002E-2</v>
      </c>
      <c r="AO23" s="1322">
        <v>1.9699999999999999E-2</v>
      </c>
      <c r="AP23" s="1322">
        <v>1.9400000000000001E-2</v>
      </c>
      <c r="AQ23" s="1322">
        <v>1.8800000000000001E-2</v>
      </c>
      <c r="AR23" s="1322"/>
      <c r="AS23" s="390"/>
      <c r="AT23" s="390"/>
      <c r="AU23" s="390"/>
      <c r="AV23" s="1322"/>
      <c r="AW23" s="1322"/>
      <c r="AX23" s="1322"/>
      <c r="AY23" s="1322"/>
      <c r="AZ23" s="1322">
        <v>1.83E-2</v>
      </c>
      <c r="BA23" s="390">
        <v>1.7399999999999999E-2</v>
      </c>
      <c r="BB23" s="390">
        <v>1.7299999999999999E-2</v>
      </c>
      <c r="BC23" s="390">
        <v>1.7500000000000002E-2</v>
      </c>
      <c r="BD23" s="1322">
        <v>1.8200000000000001E-2</v>
      </c>
      <c r="BE23" s="1322">
        <v>1.8200000000000001E-2</v>
      </c>
      <c r="BF23" s="1322">
        <v>1.83E-2</v>
      </c>
      <c r="BG23" s="1322">
        <v>1.8499999999999999E-2</v>
      </c>
      <c r="BH23" s="1322">
        <v>1.9099999999999999E-2</v>
      </c>
      <c r="BI23" s="1405">
        <v>1.9599999999999999E-2</v>
      </c>
      <c r="BJ23" s="28"/>
      <c r="BK23" s="1058"/>
      <c r="BL23" s="1557"/>
    </row>
    <row r="24" spans="2:67" ht="18" customHeight="1">
      <c r="C24" s="6"/>
      <c r="G24" s="635" t="s">
        <v>238</v>
      </c>
      <c r="H24" s="638">
        <v>2.5700000000000001E-2</v>
      </c>
      <c r="I24" s="638">
        <v>2.5399999999999999E-2</v>
      </c>
      <c r="J24" s="638">
        <v>2.5000000000000001E-2</v>
      </c>
      <c r="K24" s="638">
        <v>2.4799999999999999E-2</v>
      </c>
      <c r="L24" s="638">
        <v>2.3699999999999999E-2</v>
      </c>
      <c r="M24" s="638">
        <v>2.3199999999999998E-2</v>
      </c>
      <c r="N24" s="638">
        <v>2.2599999999999999E-2</v>
      </c>
      <c r="O24" s="638">
        <v>2.24E-2</v>
      </c>
      <c r="P24" s="638">
        <v>2.1000000000000001E-2</v>
      </c>
      <c r="Q24" s="638">
        <v>2.1100000000000001E-2</v>
      </c>
      <c r="R24" s="638">
        <v>2.12E-2</v>
      </c>
      <c r="S24" s="638">
        <v>2.1100000000000001E-2</v>
      </c>
      <c r="T24" s="638">
        <v>0.02</v>
      </c>
      <c r="U24" s="638">
        <v>1.9400000000000001E-2</v>
      </c>
      <c r="V24" s="638">
        <v>1.9199999999999998E-2</v>
      </c>
      <c r="W24" s="638">
        <v>1.89E-2</v>
      </c>
      <c r="X24" s="638">
        <v>1.84E-2</v>
      </c>
      <c r="Y24" s="638">
        <v>1.8499999999999999E-2</v>
      </c>
      <c r="Z24" s="638">
        <v>1.8499999999999999E-2</v>
      </c>
      <c r="AA24" s="638">
        <v>1.8599999999999998E-2</v>
      </c>
      <c r="AB24" s="639">
        <v>1.95E-2</v>
      </c>
      <c r="AC24" s="688">
        <v>1.9800000000000002E-2</v>
      </c>
      <c r="AD24" s="639">
        <v>1.9900000000000001E-2</v>
      </c>
      <c r="AE24" s="583">
        <v>1.9900000000000001E-2</v>
      </c>
      <c r="AF24" s="4"/>
      <c r="AG24" s="4"/>
      <c r="AH24" s="4"/>
      <c r="AI24" s="4"/>
      <c r="AJ24" s="639">
        <v>2.01E-2</v>
      </c>
      <c r="AK24" s="639">
        <v>0.02</v>
      </c>
      <c r="AL24" s="639">
        <v>0.02</v>
      </c>
      <c r="AM24" s="688">
        <v>1.9900000000000001E-2</v>
      </c>
      <c r="AN24" s="688">
        <v>1.9800000000000002E-2</v>
      </c>
      <c r="AO24" s="1323">
        <v>1.9699999999999999E-2</v>
      </c>
      <c r="AP24" s="1323">
        <v>1.9599999999999999E-2</v>
      </c>
      <c r="AQ24" s="1323">
        <v>1.9400000000000001E-2</v>
      </c>
      <c r="AR24" s="1323"/>
      <c r="AS24" s="1468"/>
      <c r="AT24" s="1468"/>
      <c r="AU24" s="1468"/>
      <c r="AV24" s="1378"/>
      <c r="AW24" s="1378"/>
      <c r="AX24" s="1378"/>
      <c r="AY24" s="1378"/>
      <c r="AZ24" s="1323">
        <v>1.83E-2</v>
      </c>
      <c r="BA24" s="1468">
        <v>1.78E-2</v>
      </c>
      <c r="BB24" s="1468">
        <v>1.77E-2</v>
      </c>
      <c r="BC24" s="1468">
        <v>1.7600000000000001E-2</v>
      </c>
      <c r="BD24" s="1378">
        <v>1.8200000000000001E-2</v>
      </c>
      <c r="BE24" s="1378">
        <v>1.8200000000000001E-2</v>
      </c>
      <c r="BF24" s="1378">
        <v>1.8200000000000001E-2</v>
      </c>
      <c r="BG24" s="1378">
        <v>1.83E-2</v>
      </c>
      <c r="BH24" s="1378">
        <v>1.9099999999999999E-2</v>
      </c>
      <c r="BI24" s="1414">
        <v>1.9300000000000001E-2</v>
      </c>
      <c r="BK24" s="28"/>
    </row>
    <row r="25" spans="2:67" ht="18" customHeight="1">
      <c r="C25" s="1961" t="s">
        <v>264</v>
      </c>
      <c r="D25" s="1961"/>
      <c r="E25" s="1961"/>
      <c r="G25" s="663" t="s">
        <v>1385</v>
      </c>
      <c r="H25" s="153"/>
      <c r="I25" s="153"/>
      <c r="J25" s="153"/>
      <c r="K25" s="153"/>
      <c r="L25" s="153"/>
      <c r="M25" s="153"/>
      <c r="N25" s="153"/>
      <c r="O25" s="153"/>
      <c r="P25" s="153"/>
      <c r="Q25" s="153"/>
      <c r="R25" s="153"/>
      <c r="S25" s="153"/>
      <c r="T25" s="153"/>
      <c r="U25" s="153"/>
      <c r="V25" s="153"/>
      <c r="W25" s="153"/>
      <c r="X25" s="153"/>
      <c r="Y25" s="153"/>
      <c r="Z25" s="153"/>
      <c r="AA25" s="153"/>
      <c r="AB25" s="153"/>
      <c r="AC25" s="153"/>
      <c r="AD25" s="154"/>
      <c r="AE25" s="154"/>
      <c r="AF25" s="154"/>
      <c r="AG25" s="154"/>
      <c r="AH25" s="154"/>
      <c r="AI25" s="153"/>
      <c r="AJ25" s="55"/>
      <c r="AO25" s="1319"/>
      <c r="AP25" s="1319"/>
      <c r="AQ25" s="1319"/>
      <c r="AR25" s="1319"/>
      <c r="AS25" s="1466"/>
      <c r="AT25" s="1466"/>
      <c r="AU25" s="1466"/>
      <c r="AV25" s="1319"/>
      <c r="AW25" s="1319"/>
      <c r="AX25" s="1319"/>
      <c r="AY25" s="1319"/>
      <c r="AZ25" s="1319"/>
      <c r="BA25" s="1319"/>
      <c r="BB25" s="1319"/>
      <c r="BC25" s="1319"/>
      <c r="BD25" s="1319"/>
      <c r="BE25" s="1319"/>
      <c r="BF25" s="1319"/>
      <c r="BG25" s="1319"/>
      <c r="BH25" s="1319"/>
      <c r="BI25" s="1319"/>
    </row>
    <row r="26" spans="2:67" ht="18" customHeight="1">
      <c r="C26" s="6"/>
      <c r="G26" s="331"/>
      <c r="H26" s="254"/>
      <c r="I26" s="254"/>
      <c r="J26" s="254"/>
      <c r="K26" s="254"/>
      <c r="L26" s="254"/>
      <c r="M26" s="254"/>
      <c r="N26" s="254"/>
      <c r="O26" s="254"/>
      <c r="P26" s="254"/>
      <c r="Q26" s="254"/>
      <c r="R26" s="254"/>
      <c r="S26" s="254"/>
      <c r="T26" s="254"/>
      <c r="U26" s="254"/>
      <c r="V26" s="254"/>
      <c r="W26" s="254"/>
      <c r="X26" s="254"/>
      <c r="Y26" s="254"/>
      <c r="Z26" s="254"/>
      <c r="AA26" s="254"/>
      <c r="AB26" s="254"/>
      <c r="AC26" s="153"/>
      <c r="AD26" s="154"/>
      <c r="AE26" s="154"/>
      <c r="AF26" s="154"/>
      <c r="AG26" s="154"/>
      <c r="AH26" s="154"/>
      <c r="AI26" s="254"/>
      <c r="AJ26" s="55"/>
      <c r="AO26" s="1319"/>
      <c r="AP26" s="1319"/>
      <c r="AQ26" s="1319"/>
      <c r="AR26" s="1319"/>
      <c r="AS26" s="1466"/>
      <c r="AT26" s="1466"/>
      <c r="AU26" s="1466"/>
      <c r="AV26" s="1319"/>
      <c r="AW26" s="1319"/>
      <c r="AX26" s="1319"/>
      <c r="AY26" s="1319"/>
      <c r="AZ26" s="1319"/>
      <c r="BA26" s="1319"/>
      <c r="BB26" s="1319"/>
      <c r="BC26" s="1319"/>
      <c r="BD26" s="1319"/>
      <c r="BE26" s="1319"/>
      <c r="BF26" s="1319"/>
      <c r="BG26" s="1319"/>
      <c r="BH26" s="1319"/>
      <c r="BI26" s="1319"/>
      <c r="BJ26" s="1787"/>
    </row>
    <row r="27" spans="2:67" ht="18" customHeight="1">
      <c r="C27" s="1961" t="s">
        <v>3</v>
      </c>
      <c r="D27" s="1961"/>
      <c r="E27" s="1961"/>
      <c r="G27" s="372" t="s">
        <v>1384</v>
      </c>
      <c r="H27" s="842"/>
      <c r="I27" s="842"/>
      <c r="J27" s="842"/>
      <c r="K27" s="842"/>
      <c r="L27" s="842"/>
      <c r="M27" s="842"/>
      <c r="N27" s="842"/>
      <c r="O27" s="842"/>
      <c r="P27" s="842"/>
      <c r="Q27" s="842"/>
      <c r="R27" s="842"/>
      <c r="S27" s="842"/>
      <c r="T27" s="842"/>
      <c r="U27" s="842"/>
      <c r="V27" s="842"/>
      <c r="W27" s="842"/>
      <c r="X27" s="842"/>
      <c r="Y27" s="842"/>
      <c r="Z27" s="842"/>
      <c r="AA27" s="842"/>
      <c r="AB27" s="842"/>
      <c r="AC27" s="687"/>
      <c r="AD27" s="155"/>
      <c r="AE27" s="463"/>
      <c r="AF27" s="155"/>
      <c r="AG27" s="155"/>
      <c r="AH27" s="155"/>
      <c r="AI27" s="842"/>
      <c r="AJ27" s="55"/>
      <c r="AO27" s="1319"/>
      <c r="AP27" s="1319"/>
      <c r="AQ27" s="1319"/>
      <c r="AR27" s="1319"/>
      <c r="AS27" s="1466"/>
      <c r="AT27" s="1466"/>
      <c r="AU27" s="1466"/>
      <c r="AV27" s="1319"/>
      <c r="AW27" s="1319"/>
      <c r="AX27" s="1319"/>
      <c r="AY27" s="1319"/>
      <c r="AZ27" s="1319"/>
      <c r="BA27" s="1319"/>
      <c r="BB27" s="1319"/>
      <c r="BC27" s="1319"/>
      <c r="BD27" s="1319"/>
      <c r="BE27" s="1319"/>
      <c r="BF27" s="1319"/>
      <c r="BG27" s="1319"/>
      <c r="BH27" s="1319"/>
      <c r="BI27" s="1319"/>
      <c r="BJ27" s="1591"/>
    </row>
    <row r="28" spans="2:67" ht="18" customHeight="1" thickBot="1">
      <c r="C28" s="660"/>
      <c r="D28" s="659"/>
      <c r="E28" s="659"/>
      <c r="G28" s="231" t="s">
        <v>9</v>
      </c>
      <c r="H28" s="232" t="s">
        <v>11</v>
      </c>
      <c r="I28" s="232" t="s">
        <v>12</v>
      </c>
      <c r="J28" s="232" t="s">
        <v>13</v>
      </c>
      <c r="K28" s="232" t="s">
        <v>14</v>
      </c>
      <c r="L28" s="232" t="s">
        <v>15</v>
      </c>
      <c r="M28" s="232" t="s">
        <v>16</v>
      </c>
      <c r="N28" s="232" t="s">
        <v>18</v>
      </c>
      <c r="O28" s="232" t="s">
        <v>19</v>
      </c>
      <c r="P28" s="232" t="s">
        <v>21</v>
      </c>
      <c r="Q28" s="232" t="s">
        <v>22</v>
      </c>
      <c r="R28" s="232" t="s">
        <v>23</v>
      </c>
      <c r="S28" s="232" t="s">
        <v>17</v>
      </c>
      <c r="T28" s="232" t="s">
        <v>20</v>
      </c>
      <c r="U28" s="232" t="s">
        <v>24</v>
      </c>
      <c r="V28" s="232" t="s">
        <v>10</v>
      </c>
      <c r="W28" s="232" t="s">
        <v>25</v>
      </c>
      <c r="X28" s="232" t="s">
        <v>26</v>
      </c>
      <c r="Y28" s="232" t="s">
        <v>27</v>
      </c>
      <c r="Z28" s="232" t="s">
        <v>28</v>
      </c>
      <c r="AA28" s="169" t="s">
        <v>890</v>
      </c>
      <c r="AB28" s="887" t="s">
        <v>891</v>
      </c>
      <c r="AC28" s="884" t="s">
        <v>969</v>
      </c>
      <c r="AD28" s="885" t="s">
        <v>1258</v>
      </c>
      <c r="AE28" s="886" t="s">
        <v>1301</v>
      </c>
      <c r="AJ28" s="885" t="s">
        <v>1302</v>
      </c>
      <c r="AK28" s="885" t="s">
        <v>1454</v>
      </c>
      <c r="AL28" s="881" t="s">
        <v>1472</v>
      </c>
      <c r="AM28" s="880" t="s">
        <v>1510</v>
      </c>
      <c r="AN28" s="884" t="s">
        <v>1517</v>
      </c>
      <c r="AO28" s="1320" t="s">
        <v>1578</v>
      </c>
      <c r="AP28" s="1320" t="s">
        <v>1790</v>
      </c>
      <c r="AQ28" s="1321" t="s">
        <v>1844</v>
      </c>
      <c r="AR28" s="1370"/>
      <c r="AS28" s="1467"/>
      <c r="AT28" s="1020"/>
      <c r="AU28" s="1603"/>
      <c r="AV28" s="1705"/>
      <c r="AW28" s="1564"/>
      <c r="AX28" s="1705"/>
      <c r="AY28" s="1706"/>
      <c r="AZ28" s="1370" t="s">
        <v>1908</v>
      </c>
      <c r="BA28" s="1467" t="s">
        <v>1920</v>
      </c>
      <c r="BB28" s="1020" t="s">
        <v>1950</v>
      </c>
      <c r="BC28" s="1603" t="s">
        <v>2008</v>
      </c>
      <c r="BD28" s="1705" t="s">
        <v>2028</v>
      </c>
      <c r="BE28" s="1564" t="s">
        <v>2055</v>
      </c>
      <c r="BF28" s="1705" t="s">
        <v>2078</v>
      </c>
      <c r="BG28" s="1706" t="s">
        <v>2081</v>
      </c>
      <c r="BH28" s="1564" t="s">
        <v>2167</v>
      </c>
      <c r="BI28" s="1564" t="s">
        <v>2168</v>
      </c>
      <c r="BJ28" s="1878"/>
      <c r="BK28" s="1053"/>
      <c r="BO28" s="847"/>
    </row>
    <row r="29" spans="2:67" ht="18" customHeight="1">
      <c r="C29" s="1961" t="s">
        <v>265</v>
      </c>
      <c r="D29" s="1961"/>
      <c r="E29" s="1961"/>
      <c r="G29" s="584" t="s">
        <v>1566</v>
      </c>
      <c r="H29" s="172">
        <v>245128.4</v>
      </c>
      <c r="I29" s="144">
        <v>247449.2</v>
      </c>
      <c r="J29" s="144">
        <v>250459.5</v>
      </c>
      <c r="K29" s="144">
        <v>247771.3</v>
      </c>
      <c r="L29" s="144">
        <v>242955.7</v>
      </c>
      <c r="M29" s="144">
        <v>241967</v>
      </c>
      <c r="N29" s="144">
        <v>246272.1</v>
      </c>
      <c r="O29" s="144">
        <v>250366.6</v>
      </c>
      <c r="P29" s="144">
        <v>248850.4</v>
      </c>
      <c r="Q29" s="144">
        <v>249767.8</v>
      </c>
      <c r="R29" s="144">
        <v>249721.7</v>
      </c>
      <c r="S29" s="144">
        <v>255578.8</v>
      </c>
      <c r="T29" s="144">
        <v>256985.1</v>
      </c>
      <c r="U29" s="144">
        <v>260372.7</v>
      </c>
      <c r="V29" s="144">
        <v>263866.59999999998</v>
      </c>
      <c r="W29" s="144">
        <v>273144.8</v>
      </c>
      <c r="X29" s="144">
        <v>271175.5</v>
      </c>
      <c r="Y29" s="144">
        <v>274545.3</v>
      </c>
      <c r="Z29" s="144">
        <v>278962.09999999998</v>
      </c>
      <c r="AA29" s="144">
        <v>283946.7</v>
      </c>
      <c r="AB29" s="213">
        <v>284375</v>
      </c>
      <c r="AC29" s="198">
        <v>288377.90000000002</v>
      </c>
      <c r="AD29" s="213">
        <v>294674</v>
      </c>
      <c r="AE29" s="213">
        <v>306878.09999999998</v>
      </c>
      <c r="AJ29" s="800">
        <v>308631.90000000002</v>
      </c>
      <c r="AK29" s="800">
        <v>315185.59999999998</v>
      </c>
      <c r="AL29" s="800">
        <v>323789.5556829925</v>
      </c>
      <c r="AM29" s="182">
        <v>335749.7</v>
      </c>
      <c r="AN29" s="1045">
        <v>339412.85944491869</v>
      </c>
      <c r="AO29" s="1324">
        <v>342565.8</v>
      </c>
      <c r="AP29" s="1324">
        <v>348025.8</v>
      </c>
      <c r="AQ29" s="1324">
        <v>358998.5</v>
      </c>
      <c r="AR29" s="1324"/>
      <c r="AS29" s="1469"/>
      <c r="AT29" s="1469"/>
      <c r="AU29" s="1469"/>
      <c r="AV29" s="1324"/>
      <c r="AW29" s="1324"/>
      <c r="AX29" s="1324"/>
      <c r="AY29" s="1324"/>
      <c r="AZ29" s="1324">
        <v>368901.7</v>
      </c>
      <c r="BA29" s="1469">
        <v>386595.5</v>
      </c>
      <c r="BB29" s="1469">
        <v>394100.1</v>
      </c>
      <c r="BC29" s="1469">
        <v>401637.8</v>
      </c>
      <c r="BD29" s="1324">
        <v>402421.7</v>
      </c>
      <c r="BE29" s="1324">
        <v>407869.5</v>
      </c>
      <c r="BF29" s="1324">
        <v>420531.6</v>
      </c>
      <c r="BG29" s="1324">
        <v>435568.2</v>
      </c>
      <c r="BH29" s="1324">
        <v>445480.9842718463</v>
      </c>
      <c r="BI29" s="1732">
        <v>452097.31529379095</v>
      </c>
      <c r="BJ29" s="1053"/>
      <c r="BK29" s="1053"/>
      <c r="BL29" s="1"/>
      <c r="BM29" s="1"/>
    </row>
    <row r="30" spans="2:67" ht="18" customHeight="1">
      <c r="C30" s="660"/>
      <c r="D30" s="659"/>
      <c r="E30" s="659"/>
      <c r="G30" s="585" t="s">
        <v>1568</v>
      </c>
      <c r="H30" s="172">
        <v>3419.6</v>
      </c>
      <c r="I30" s="144">
        <v>3396.3</v>
      </c>
      <c r="J30" s="144">
        <v>3363.2</v>
      </c>
      <c r="K30" s="144">
        <v>3224.3</v>
      </c>
      <c r="L30" s="144">
        <v>2996.3</v>
      </c>
      <c r="M30" s="144">
        <v>2862.6</v>
      </c>
      <c r="N30" s="144">
        <v>2812.5</v>
      </c>
      <c r="O30" s="144">
        <v>2822</v>
      </c>
      <c r="P30" s="144">
        <v>2682.5</v>
      </c>
      <c r="Q30" s="144">
        <v>2671.8</v>
      </c>
      <c r="R30" s="144">
        <v>2628</v>
      </c>
      <c r="S30" s="144">
        <v>2570.3000000000002</v>
      </c>
      <c r="T30" s="144">
        <v>2429.5</v>
      </c>
      <c r="U30" s="144">
        <v>2300.8000000000002</v>
      </c>
      <c r="V30" s="144">
        <v>2251.6</v>
      </c>
      <c r="W30" s="144">
        <v>2231.1</v>
      </c>
      <c r="X30" s="144">
        <v>2183.1999999999998</v>
      </c>
      <c r="Y30" s="144">
        <v>2168.9</v>
      </c>
      <c r="Z30" s="144">
        <v>2176.1999999999998</v>
      </c>
      <c r="AA30" s="144">
        <v>2202</v>
      </c>
      <c r="AB30" s="213">
        <v>2195.6</v>
      </c>
      <c r="AC30" s="198">
        <v>2278.5</v>
      </c>
      <c r="AD30" s="213">
        <v>2369.4</v>
      </c>
      <c r="AE30" s="213">
        <v>2463.1999999999998</v>
      </c>
      <c r="AJ30" s="213">
        <v>2507.6</v>
      </c>
      <c r="AK30" s="213">
        <v>2641.4</v>
      </c>
      <c r="AL30" s="213">
        <v>2778.2</v>
      </c>
      <c r="AM30" s="198">
        <v>2906.1</v>
      </c>
      <c r="AN30" s="198">
        <v>2924.2</v>
      </c>
      <c r="AO30" s="1313">
        <v>2956.6</v>
      </c>
      <c r="AP30" s="1313">
        <v>2941.5</v>
      </c>
      <c r="AQ30" s="1313">
        <v>2896.9</v>
      </c>
      <c r="AR30" s="1313"/>
      <c r="AS30" s="856"/>
      <c r="AT30" s="856"/>
      <c r="AU30" s="856"/>
      <c r="AV30" s="1313"/>
      <c r="AW30" s="1313"/>
      <c r="AX30" s="1313"/>
      <c r="AY30" s="1313"/>
      <c r="AZ30" s="1313">
        <v>2846.5</v>
      </c>
      <c r="BA30" s="856">
        <v>2762.8</v>
      </c>
      <c r="BB30" s="856">
        <v>2670.5</v>
      </c>
      <c r="BC30" s="856">
        <v>2631.5</v>
      </c>
      <c r="BD30" s="1313">
        <v>2581.6999999999998</v>
      </c>
      <c r="BE30" s="1313">
        <v>2606.8000000000002</v>
      </c>
      <c r="BF30" s="1313">
        <v>2703.5</v>
      </c>
      <c r="BG30" s="1313">
        <v>2910.7</v>
      </c>
      <c r="BH30" s="1313">
        <v>3102.3</v>
      </c>
      <c r="BI30" s="1398">
        <v>3405.5602184609997</v>
      </c>
      <c r="BJ30" s="1"/>
      <c r="BK30" s="1054"/>
      <c r="BL30" s="1"/>
      <c r="BM30" s="1"/>
    </row>
    <row r="31" spans="2:67" ht="18" customHeight="1">
      <c r="C31" s="1961" t="s">
        <v>1918</v>
      </c>
      <c r="D31" s="1961"/>
      <c r="E31" s="1961"/>
      <c r="G31" s="586" t="s">
        <v>109</v>
      </c>
      <c r="H31" s="439">
        <v>5.6000000000000001E-2</v>
      </c>
      <c r="I31" s="297">
        <v>5.5100000000000003E-2</v>
      </c>
      <c r="J31" s="297">
        <v>5.33E-2</v>
      </c>
      <c r="K31" s="297">
        <v>5.1799999999999999E-2</v>
      </c>
      <c r="L31" s="297">
        <v>0.05</v>
      </c>
      <c r="M31" s="297">
        <v>4.7500000000000001E-2</v>
      </c>
      <c r="N31" s="297">
        <v>4.53E-2</v>
      </c>
      <c r="O31" s="297">
        <v>4.4699999999999997E-2</v>
      </c>
      <c r="P31" s="297">
        <v>4.3700000000000003E-2</v>
      </c>
      <c r="Q31" s="297">
        <v>4.2900000000000001E-2</v>
      </c>
      <c r="R31" s="297">
        <v>4.1799999999999997E-2</v>
      </c>
      <c r="S31" s="297">
        <v>3.9899999999999998E-2</v>
      </c>
      <c r="T31" s="297">
        <v>3.8300000000000001E-2</v>
      </c>
      <c r="U31" s="297">
        <v>3.5400000000000001E-2</v>
      </c>
      <c r="V31" s="297">
        <v>3.39E-2</v>
      </c>
      <c r="W31" s="297">
        <v>3.2399999999999998E-2</v>
      </c>
      <c r="X31" s="297">
        <v>3.2399999999999998E-2</v>
      </c>
      <c r="Y31" s="297">
        <v>3.1800000000000002E-2</v>
      </c>
      <c r="Z31" s="297">
        <v>3.1E-2</v>
      </c>
      <c r="AA31" s="297">
        <v>3.09E-2</v>
      </c>
      <c r="AB31" s="391">
        <v>3.1300000000000001E-2</v>
      </c>
      <c r="AC31" s="623">
        <v>3.1699999999999999E-2</v>
      </c>
      <c r="AD31" s="391">
        <v>3.1899999999999998E-2</v>
      </c>
      <c r="AE31" s="391">
        <v>3.1800000000000002E-2</v>
      </c>
      <c r="AJ31" s="391">
        <v>3.3000000000000002E-2</v>
      </c>
      <c r="AK31" s="391">
        <v>3.3599999999999998E-2</v>
      </c>
      <c r="AL31" s="391">
        <v>3.3990364388886453E-2</v>
      </c>
      <c r="AM31" s="623">
        <v>3.4299999999999997E-2</v>
      </c>
      <c r="AN31" s="623">
        <v>3.49E-2</v>
      </c>
      <c r="AO31" s="1322">
        <v>3.4599999999999999E-2</v>
      </c>
      <c r="AP31" s="1322">
        <v>3.3500000000000002E-2</v>
      </c>
      <c r="AQ31" s="1322">
        <v>3.2000000000000001E-2</v>
      </c>
      <c r="AR31" s="1322"/>
      <c r="AS31" s="390"/>
      <c r="AT31" s="390"/>
      <c r="AU31" s="390"/>
      <c r="AV31" s="1322"/>
      <c r="AW31" s="1322"/>
      <c r="AX31" s="1322"/>
      <c r="AY31" s="1322"/>
      <c r="AZ31" s="1322">
        <v>3.1E-2</v>
      </c>
      <c r="BA31" s="390">
        <v>2.87E-2</v>
      </c>
      <c r="BB31" s="390">
        <v>2.7E-2</v>
      </c>
      <c r="BC31" s="390">
        <v>2.6100000000000002E-2</v>
      </c>
      <c r="BD31" s="1322">
        <v>2.5999999999999999E-2</v>
      </c>
      <c r="BE31" s="1322">
        <v>2.5600000000000001E-2</v>
      </c>
      <c r="BF31" s="1322">
        <v>2.5499999999999998E-2</v>
      </c>
      <c r="BG31" s="1322">
        <v>2.6499999999999999E-2</v>
      </c>
      <c r="BH31" s="1322">
        <v>2.8199999999999999E-2</v>
      </c>
      <c r="BI31" s="1405">
        <v>3.0200000000000001E-2</v>
      </c>
      <c r="BJ31" s="847"/>
      <c r="BK31" s="1053"/>
      <c r="BL31" s="1"/>
      <c r="BM31" s="1"/>
    </row>
    <row r="32" spans="2:67" ht="18" customHeight="1">
      <c r="C32" s="847"/>
      <c r="D32" s="847"/>
      <c r="E32" s="847"/>
      <c r="G32" s="584" t="s">
        <v>1567</v>
      </c>
      <c r="H32" s="172">
        <v>236263.4</v>
      </c>
      <c r="I32" s="144">
        <v>238982.9</v>
      </c>
      <c r="J32" s="144">
        <v>241805.9</v>
      </c>
      <c r="K32" s="144">
        <v>238497.5</v>
      </c>
      <c r="L32" s="144">
        <v>233548.5</v>
      </c>
      <c r="M32" s="144">
        <v>232794.7</v>
      </c>
      <c r="N32" s="144">
        <v>237097.7</v>
      </c>
      <c r="O32" s="144">
        <v>240782.2</v>
      </c>
      <c r="P32" s="144">
        <v>239502.1</v>
      </c>
      <c r="Q32" s="144">
        <v>239003.6</v>
      </c>
      <c r="R32" s="144">
        <v>238397</v>
      </c>
      <c r="S32" s="144">
        <v>243837.7</v>
      </c>
      <c r="T32" s="144">
        <v>246060.5</v>
      </c>
      <c r="U32" s="144">
        <v>248065.1</v>
      </c>
      <c r="V32" s="144">
        <v>251594.7</v>
      </c>
      <c r="W32" s="144">
        <v>259947.6</v>
      </c>
      <c r="X32" s="144">
        <v>259773.3</v>
      </c>
      <c r="Y32" s="144">
        <v>264553.90000000002</v>
      </c>
      <c r="Z32" s="144">
        <v>269177.3</v>
      </c>
      <c r="AA32" s="144">
        <v>273299</v>
      </c>
      <c r="AB32" s="213">
        <v>273337.40000000002</v>
      </c>
      <c r="AC32" s="198">
        <v>277667.8</v>
      </c>
      <c r="AD32" s="213">
        <v>284358.2</v>
      </c>
      <c r="AE32" s="213">
        <v>296724.7</v>
      </c>
      <c r="AJ32" s="213">
        <v>299532.40000000002</v>
      </c>
      <c r="AK32" s="213">
        <v>307061.8</v>
      </c>
      <c r="AL32" s="213">
        <v>312509.36259061686</v>
      </c>
      <c r="AM32" s="198">
        <v>322808.8</v>
      </c>
      <c r="AN32" s="198">
        <v>325930.27960073866</v>
      </c>
      <c r="AO32" s="1313">
        <v>328606.51905800268</v>
      </c>
      <c r="AP32" s="1313">
        <v>333741.3</v>
      </c>
      <c r="AQ32" s="1313">
        <v>344137.6</v>
      </c>
      <c r="AR32" s="1313"/>
      <c r="AS32" s="856"/>
      <c r="AT32" s="856"/>
      <c r="AU32" s="856"/>
      <c r="AV32" s="1313"/>
      <c r="AW32" s="1313"/>
      <c r="AX32" s="1313"/>
      <c r="AY32" s="1313"/>
      <c r="AZ32" s="1313">
        <v>355553.1</v>
      </c>
      <c r="BA32" s="856">
        <v>375681.3</v>
      </c>
      <c r="BB32" s="856">
        <v>381609.7</v>
      </c>
      <c r="BC32" s="856">
        <v>389144</v>
      </c>
      <c r="BD32" s="1313">
        <v>389863</v>
      </c>
      <c r="BE32" s="1313">
        <v>396246.3</v>
      </c>
      <c r="BF32" s="1313">
        <v>408582.7</v>
      </c>
      <c r="BG32" s="1313">
        <v>424532.4</v>
      </c>
      <c r="BH32" s="1313">
        <v>434048.5</v>
      </c>
      <c r="BI32" s="1398">
        <v>442832.45928068395</v>
      </c>
      <c r="BJ32" s="1053"/>
      <c r="BK32" s="1053"/>
      <c r="BL32" s="1"/>
      <c r="BM32" s="1"/>
    </row>
    <row r="33" spans="3:65" ht="18" customHeight="1">
      <c r="C33" s="1961" t="s">
        <v>207</v>
      </c>
      <c r="D33" s="1961"/>
      <c r="E33" s="1961"/>
      <c r="G33" s="585" t="s">
        <v>1569</v>
      </c>
      <c r="H33" s="172">
        <v>1850.7</v>
      </c>
      <c r="I33" s="144">
        <v>1843.8</v>
      </c>
      <c r="J33" s="144">
        <v>1837</v>
      </c>
      <c r="K33" s="144">
        <v>1732.8</v>
      </c>
      <c r="L33" s="144">
        <v>1574.7</v>
      </c>
      <c r="M33" s="144">
        <v>1493.7</v>
      </c>
      <c r="N33" s="144">
        <v>1476.8</v>
      </c>
      <c r="O33" s="144">
        <v>1452.5</v>
      </c>
      <c r="P33" s="144">
        <v>1393.6</v>
      </c>
      <c r="Q33" s="144">
        <v>1351.9</v>
      </c>
      <c r="R33" s="144">
        <v>1276.7</v>
      </c>
      <c r="S33" s="144">
        <v>1235.4000000000001</v>
      </c>
      <c r="T33" s="144">
        <v>1159.7</v>
      </c>
      <c r="U33" s="144">
        <v>1078</v>
      </c>
      <c r="V33" s="144">
        <v>1003</v>
      </c>
      <c r="W33" s="144">
        <v>983.4</v>
      </c>
      <c r="X33" s="144">
        <v>939.5</v>
      </c>
      <c r="Y33" s="144">
        <v>906.5</v>
      </c>
      <c r="Z33" s="144">
        <v>876.4</v>
      </c>
      <c r="AA33" s="144">
        <v>853.8</v>
      </c>
      <c r="AB33" s="213">
        <v>829.2</v>
      </c>
      <c r="AC33" s="198">
        <v>839</v>
      </c>
      <c r="AD33" s="213">
        <v>868.2</v>
      </c>
      <c r="AE33" s="213">
        <v>931.7</v>
      </c>
      <c r="AJ33" s="213">
        <v>979.4</v>
      </c>
      <c r="AK33" s="213">
        <v>1073.5999999999999</v>
      </c>
      <c r="AL33" s="213">
        <v>1150.9518606440001</v>
      </c>
      <c r="AM33" s="198">
        <v>1233.2</v>
      </c>
      <c r="AN33" s="198">
        <v>1264.162923136</v>
      </c>
      <c r="AO33" s="1313">
        <v>1277.9986527200001</v>
      </c>
      <c r="AP33" s="1313">
        <v>1243.5999999999999</v>
      </c>
      <c r="AQ33" s="1313">
        <v>1200</v>
      </c>
      <c r="AR33" s="1313"/>
      <c r="AS33" s="856"/>
      <c r="AT33" s="856"/>
      <c r="AU33" s="856"/>
      <c r="AV33" s="1313"/>
      <c r="AW33" s="1313"/>
      <c r="AX33" s="1313"/>
      <c r="AY33" s="1313"/>
      <c r="AZ33" s="1313">
        <v>1168.7</v>
      </c>
      <c r="BA33" s="856">
        <v>1089.7</v>
      </c>
      <c r="BB33" s="856">
        <v>955.7</v>
      </c>
      <c r="BC33" s="856">
        <v>861.4</v>
      </c>
      <c r="BD33" s="1313">
        <v>779</v>
      </c>
      <c r="BE33" s="1313">
        <v>757.3</v>
      </c>
      <c r="BF33" s="1313">
        <v>769</v>
      </c>
      <c r="BG33" s="1313">
        <v>880.4</v>
      </c>
      <c r="BH33" s="1313">
        <v>1008.4</v>
      </c>
      <c r="BI33" s="1398">
        <v>1201.5277874569999</v>
      </c>
      <c r="BJ33" s="1054"/>
      <c r="BK33" s="1054"/>
      <c r="BL33" s="1"/>
      <c r="BM33" s="1"/>
    </row>
    <row r="34" spans="3:65" ht="18" customHeight="1">
      <c r="C34" s="837"/>
      <c r="D34" s="837"/>
      <c r="E34" s="837"/>
      <c r="G34" s="586" t="s">
        <v>109</v>
      </c>
      <c r="H34" s="439">
        <v>3.1399999999999997E-2</v>
      </c>
      <c r="I34" s="297">
        <v>3.09E-2</v>
      </c>
      <c r="J34" s="297">
        <v>3.0099999999999998E-2</v>
      </c>
      <c r="K34" s="297">
        <v>2.8899999999999999E-2</v>
      </c>
      <c r="L34" s="297">
        <v>2.7300000000000001E-2</v>
      </c>
      <c r="M34" s="297">
        <v>2.5700000000000001E-2</v>
      </c>
      <c r="N34" s="297">
        <v>2.47E-2</v>
      </c>
      <c r="O34" s="297">
        <v>2.3900000000000001E-2</v>
      </c>
      <c r="P34" s="297">
        <v>2.3599999999999999E-2</v>
      </c>
      <c r="Q34" s="297">
        <v>2.2700000000000001E-2</v>
      </c>
      <c r="R34" s="297">
        <v>2.12E-2</v>
      </c>
      <c r="S34" s="297">
        <v>2.01E-2</v>
      </c>
      <c r="T34" s="297">
        <v>1.9099999999999999E-2</v>
      </c>
      <c r="U34" s="297">
        <v>1.7399999999999999E-2</v>
      </c>
      <c r="V34" s="297">
        <v>1.5800000000000002E-2</v>
      </c>
      <c r="W34" s="297">
        <v>1.4999999999999999E-2</v>
      </c>
      <c r="X34" s="297">
        <v>1.4500000000000001E-2</v>
      </c>
      <c r="Y34" s="297">
        <v>1.38E-2</v>
      </c>
      <c r="Z34" s="297">
        <v>1.2999999999999999E-2</v>
      </c>
      <c r="AA34" s="297">
        <v>1.24E-2</v>
      </c>
      <c r="AB34" s="391">
        <v>1.23E-2</v>
      </c>
      <c r="AC34" s="623">
        <v>1.21E-2</v>
      </c>
      <c r="AD34" s="391">
        <v>1.21E-2</v>
      </c>
      <c r="AE34" s="391">
        <v>1.2500000000000001E-2</v>
      </c>
      <c r="AJ34" s="391">
        <v>1.3299999999999999E-2</v>
      </c>
      <c r="AK34" s="391">
        <v>1.4E-2</v>
      </c>
      <c r="AL34" s="391">
        <v>1.4611646722481459E-2</v>
      </c>
      <c r="AM34" s="623">
        <v>1.52E-2</v>
      </c>
      <c r="AN34" s="623">
        <v>1.5699999999999999E-2</v>
      </c>
      <c r="AO34" s="1322">
        <v>1.5599999999999999E-2</v>
      </c>
      <c r="AP34" s="1322">
        <v>1.4800000000000001E-2</v>
      </c>
      <c r="AQ34" s="1322">
        <v>1.38E-2</v>
      </c>
      <c r="AR34" s="1322"/>
      <c r="AS34" s="390"/>
      <c r="AT34" s="390"/>
      <c r="AU34" s="390"/>
      <c r="AV34" s="1322"/>
      <c r="AW34" s="1322"/>
      <c r="AX34" s="1322"/>
      <c r="AY34" s="1322"/>
      <c r="AZ34" s="1322">
        <v>1.32E-2</v>
      </c>
      <c r="BA34" s="390">
        <v>1.17E-2</v>
      </c>
      <c r="BB34" s="390">
        <v>0.01</v>
      </c>
      <c r="BC34" s="390">
        <v>8.8000000000000005E-3</v>
      </c>
      <c r="BD34" s="1322">
        <v>8.0999999999999996E-3</v>
      </c>
      <c r="BE34" s="1322">
        <v>7.7000000000000002E-3</v>
      </c>
      <c r="BF34" s="1322">
        <v>7.4999999999999997E-3</v>
      </c>
      <c r="BG34" s="1322">
        <v>8.2000000000000007E-3</v>
      </c>
      <c r="BH34" s="1322">
        <v>9.4000000000000004E-3</v>
      </c>
      <c r="BI34" s="1405">
        <v>1.09E-2</v>
      </c>
      <c r="BJ34" s="1054"/>
      <c r="BK34" s="1054"/>
      <c r="BL34" s="1"/>
      <c r="BM34" s="1"/>
    </row>
    <row r="35" spans="3:65" ht="18" customHeight="1">
      <c r="C35" s="1961" t="s">
        <v>217</v>
      </c>
      <c r="D35" s="1961"/>
      <c r="E35" s="1961"/>
      <c r="G35" s="1063" t="s">
        <v>110</v>
      </c>
      <c r="H35" s="1064">
        <v>2.46E-2</v>
      </c>
      <c r="I35" s="1065">
        <v>2.4199999999999999E-2</v>
      </c>
      <c r="J35" s="1065">
        <v>2.3199999999999998E-2</v>
      </c>
      <c r="K35" s="1065">
        <v>2.29E-2</v>
      </c>
      <c r="L35" s="1065">
        <v>2.2700000000000001E-2</v>
      </c>
      <c r="M35" s="1065">
        <v>2.18E-2</v>
      </c>
      <c r="N35" s="1065">
        <v>2.06E-2</v>
      </c>
      <c r="O35" s="1065">
        <v>2.0799999999999999E-2</v>
      </c>
      <c r="P35" s="1065">
        <v>2.01E-2</v>
      </c>
      <c r="Q35" s="1065">
        <v>2.0199999999999999E-2</v>
      </c>
      <c r="R35" s="1065">
        <v>2.06E-2</v>
      </c>
      <c r="S35" s="1065">
        <v>1.9800000000000002E-2</v>
      </c>
      <c r="T35" s="1065">
        <v>1.9199999999999998E-2</v>
      </c>
      <c r="U35" s="1065">
        <v>1.7999999999999999E-2</v>
      </c>
      <c r="V35" s="1065">
        <v>1.8100000000000002E-2</v>
      </c>
      <c r="W35" s="1065">
        <v>1.7399999999999999E-2</v>
      </c>
      <c r="X35" s="1065">
        <v>1.7899999999999999E-2</v>
      </c>
      <c r="Y35" s="1065">
        <v>1.7999999999999999E-2</v>
      </c>
      <c r="Z35" s="1065">
        <v>1.7999999999999999E-2</v>
      </c>
      <c r="AA35" s="1065">
        <v>1.8499999999999999E-2</v>
      </c>
      <c r="AB35" s="1066">
        <v>1.9E-2</v>
      </c>
      <c r="AC35" s="1067">
        <v>1.9599999999999999E-2</v>
      </c>
      <c r="AD35" s="1066">
        <v>1.9800000000000002E-2</v>
      </c>
      <c r="AE35" s="1066">
        <v>1.9300000000000001E-2</v>
      </c>
      <c r="AJ35" s="1066">
        <v>1.9699999999999999E-2</v>
      </c>
      <c r="AK35" s="1066">
        <v>1.9599999999999999E-2</v>
      </c>
      <c r="AL35" s="1066">
        <v>1.9400000000000001E-2</v>
      </c>
      <c r="AM35" s="1067">
        <v>1.9199999999999998E-2</v>
      </c>
      <c r="AN35" s="1067">
        <v>1.9199999999999998E-2</v>
      </c>
      <c r="AO35" s="1325">
        <v>1.9E-2</v>
      </c>
      <c r="AP35" s="1325">
        <v>1.8700000000000001E-2</v>
      </c>
      <c r="AQ35" s="1325">
        <v>1.8200000000000001E-2</v>
      </c>
      <c r="AR35" s="1325"/>
      <c r="AS35" s="1470"/>
      <c r="AT35" s="1470"/>
      <c r="AU35" s="1470"/>
      <c r="AV35" s="1325"/>
      <c r="AW35" s="1325"/>
      <c r="AX35" s="1325"/>
      <c r="AY35" s="1325"/>
      <c r="AZ35" s="1325">
        <v>1.78E-2</v>
      </c>
      <c r="BA35" s="1470">
        <v>1.7100000000000001E-2</v>
      </c>
      <c r="BB35" s="1470">
        <v>1.7000000000000001E-2</v>
      </c>
      <c r="BC35" s="1470">
        <v>1.7299999999999999E-2</v>
      </c>
      <c r="BD35" s="1325">
        <v>1.7899999999999999E-2</v>
      </c>
      <c r="BE35" s="1325">
        <v>1.7999999999999999E-2</v>
      </c>
      <c r="BF35" s="1325">
        <v>1.7999999999999999E-2</v>
      </c>
      <c r="BG35" s="1325">
        <v>1.83E-2</v>
      </c>
      <c r="BH35" s="1325">
        <v>1.8800000000000001E-2</v>
      </c>
      <c r="BI35" s="1733">
        <v>1.9300000000000001E-2</v>
      </c>
      <c r="BJ35" s="1054"/>
      <c r="BK35" s="1054"/>
      <c r="BL35" s="1"/>
      <c r="BM35" s="1"/>
    </row>
    <row r="36" spans="3:65" ht="18" customHeight="1">
      <c r="G36" s="640" t="s">
        <v>131</v>
      </c>
      <c r="H36" s="445">
        <v>2.5700000000000001E-2</v>
      </c>
      <c r="I36" s="588">
        <v>2.52E-2</v>
      </c>
      <c r="J36" s="588">
        <v>2.4199999999999999E-2</v>
      </c>
      <c r="K36" s="551">
        <v>2.3900000000000001E-2</v>
      </c>
      <c r="L36" s="588">
        <v>2.3699999999999999E-2</v>
      </c>
      <c r="M36" s="588">
        <v>2.2700000000000001E-2</v>
      </c>
      <c r="N36" s="588">
        <v>2.1499999999999998E-2</v>
      </c>
      <c r="O36" s="551">
        <v>2.1700000000000001E-2</v>
      </c>
      <c r="P36" s="588">
        <v>2.1000000000000001E-2</v>
      </c>
      <c r="Q36" s="588">
        <v>2.12E-2</v>
      </c>
      <c r="R36" s="588">
        <v>2.1499999999999998E-2</v>
      </c>
      <c r="S36" s="551">
        <v>2.07E-2</v>
      </c>
      <c r="T36" s="588">
        <v>0.02</v>
      </c>
      <c r="U36" s="588">
        <v>1.8800000000000001E-2</v>
      </c>
      <c r="V36" s="588">
        <v>1.8800000000000001E-2</v>
      </c>
      <c r="W36" s="551">
        <v>1.8100000000000002E-2</v>
      </c>
      <c r="X36" s="588">
        <v>1.84E-2</v>
      </c>
      <c r="Y36" s="588">
        <v>1.8499999999999999E-2</v>
      </c>
      <c r="Z36" s="588">
        <v>1.8499999999999999E-2</v>
      </c>
      <c r="AA36" s="588">
        <v>1.89E-2</v>
      </c>
      <c r="AB36" s="589">
        <v>1.95E-2</v>
      </c>
      <c r="AC36" s="689">
        <v>0.02</v>
      </c>
      <c r="AD36" s="589">
        <v>2.0199999999999999E-2</v>
      </c>
      <c r="AE36" s="589">
        <v>1.9800000000000002E-2</v>
      </c>
      <c r="AJ36" s="1066">
        <v>2.01E-2</v>
      </c>
      <c r="AK36" s="1066">
        <v>0.02</v>
      </c>
      <c r="AL36" s="1066">
        <v>1.9887758477950629E-2</v>
      </c>
      <c r="AM36" s="1067">
        <v>1.9800000000000002E-2</v>
      </c>
      <c r="AN36" s="1067">
        <v>1.9800000000000002E-2</v>
      </c>
      <c r="AO36" s="1326">
        <v>1.9699999999999999E-2</v>
      </c>
      <c r="AP36" s="1326">
        <v>1.9400000000000001E-2</v>
      </c>
      <c r="AQ36" s="1326">
        <v>1.8800000000000001E-2</v>
      </c>
      <c r="AR36" s="1326"/>
      <c r="AS36" s="1471"/>
      <c r="AT36" s="1471"/>
      <c r="AU36" s="1471"/>
      <c r="AV36" s="1326"/>
      <c r="AW36" s="1326"/>
      <c r="AX36" s="1326"/>
      <c r="AY36" s="1326"/>
      <c r="AZ36" s="1326">
        <v>1.83E-2</v>
      </c>
      <c r="BA36" s="1471">
        <v>1.7399999999999999E-2</v>
      </c>
      <c r="BB36" s="1471">
        <v>1.7299999999999999E-2</v>
      </c>
      <c r="BC36" s="1471">
        <v>1.7500000000000002E-2</v>
      </c>
      <c r="BD36" s="1326">
        <v>1.8200000000000001E-2</v>
      </c>
      <c r="BE36" s="1326">
        <v>1.8200000000000001E-2</v>
      </c>
      <c r="BF36" s="1326">
        <v>1.83E-2</v>
      </c>
      <c r="BG36" s="1326">
        <v>1.8499999999999999E-2</v>
      </c>
      <c r="BH36" s="1326">
        <v>1.9099999999999999E-2</v>
      </c>
      <c r="BI36" s="1406">
        <v>1.9599999999999999E-2</v>
      </c>
      <c r="BJ36" s="1"/>
      <c r="BL36" s="1"/>
      <c r="BM36" s="1"/>
    </row>
    <row r="37" spans="3:65" s="847" customFormat="1" ht="18" customHeight="1">
      <c r="C37" s="1"/>
      <c r="D37" s="1"/>
      <c r="E37" s="1"/>
      <c r="G37" s="663" t="s">
        <v>1451</v>
      </c>
      <c r="H37" s="641"/>
      <c r="I37" s="641"/>
      <c r="J37" s="641"/>
      <c r="K37" s="641"/>
      <c r="L37" s="641"/>
      <c r="M37" s="641"/>
      <c r="N37" s="641"/>
      <c r="O37" s="641"/>
      <c r="P37" s="641"/>
      <c r="Q37" s="641"/>
      <c r="R37" s="641"/>
      <c r="S37" s="641"/>
      <c r="T37" s="641"/>
      <c r="U37" s="641"/>
      <c r="V37" s="641"/>
      <c r="W37" s="641"/>
      <c r="X37" s="641"/>
      <c r="Y37" s="641"/>
      <c r="Z37" s="641"/>
      <c r="AA37" s="641"/>
      <c r="AB37" s="641"/>
      <c r="AC37" s="641"/>
      <c r="AD37" s="641"/>
      <c r="AE37" s="641"/>
      <c r="AF37" s="642"/>
      <c r="AG37" s="642"/>
      <c r="AH37" s="642"/>
      <c r="AI37" s="642"/>
      <c r="AO37" s="1314"/>
      <c r="AP37" s="1314"/>
      <c r="AQ37" s="1319"/>
      <c r="AR37" s="1319"/>
      <c r="AS37" s="1466"/>
      <c r="AT37" s="1466"/>
      <c r="AU37" s="1466"/>
      <c r="AV37" s="1319"/>
      <c r="AW37" s="1314"/>
      <c r="AX37" s="1319"/>
      <c r="AY37" s="1319"/>
      <c r="AZ37" s="1319"/>
      <c r="BA37" s="1319"/>
      <c r="BB37" s="1319"/>
      <c r="BC37" s="1954"/>
      <c r="BD37" s="1954"/>
      <c r="BE37" s="1954"/>
      <c r="BF37" s="1954"/>
      <c r="BG37" s="1954"/>
      <c r="BH37" s="1954"/>
      <c r="BI37" s="1954"/>
    </row>
    <row r="38" spans="3:65" s="847" customFormat="1" ht="18" customHeight="1">
      <c r="G38" s="663" t="s">
        <v>1564</v>
      </c>
      <c r="H38" s="144"/>
      <c r="I38" s="144"/>
      <c r="J38" s="144"/>
      <c r="K38" s="144"/>
      <c r="L38" s="144"/>
      <c r="M38" s="144"/>
      <c r="N38" s="144"/>
      <c r="O38" s="144"/>
      <c r="P38" s="144"/>
      <c r="Q38" s="144"/>
      <c r="R38" s="144"/>
      <c r="S38" s="144"/>
      <c r="T38" s="144"/>
      <c r="U38" s="144"/>
      <c r="V38" s="144"/>
      <c r="W38" s="144"/>
      <c r="X38" s="144"/>
      <c r="Y38" s="144"/>
      <c r="Z38" s="144"/>
      <c r="AA38" s="144"/>
      <c r="AB38" s="144"/>
      <c r="AC38" s="144"/>
      <c r="AD38" s="144"/>
      <c r="AE38" s="144"/>
      <c r="AF38" s="213"/>
      <c r="AG38" s="213"/>
      <c r="AH38" s="213"/>
      <c r="AI38" s="213"/>
      <c r="AO38" s="1314"/>
      <c r="AP38" s="1314"/>
      <c r="AQ38" s="1319"/>
      <c r="AR38" s="1319"/>
      <c r="AS38" s="1466"/>
      <c r="AT38" s="1466"/>
      <c r="AU38" s="1466"/>
      <c r="AV38" s="1319"/>
      <c r="AW38" s="1314"/>
      <c r="AX38" s="1319"/>
      <c r="AY38" s="1319"/>
      <c r="AZ38" s="1319"/>
      <c r="BA38" s="1319"/>
      <c r="BB38" s="1319"/>
      <c r="BC38" s="1319"/>
      <c r="BD38" s="1319"/>
      <c r="BE38" s="1319"/>
      <c r="BF38" s="1319"/>
      <c r="BG38" s="1319"/>
      <c r="BH38" s="1314"/>
      <c r="BI38" s="1314"/>
    </row>
    <row r="39" spans="3:65" ht="18" customHeight="1">
      <c r="C39" s="847"/>
      <c r="D39" s="847"/>
      <c r="E39" s="847"/>
      <c r="G39" s="663" t="s">
        <v>1565</v>
      </c>
      <c r="H39" s="144"/>
      <c r="I39" s="144"/>
      <c r="J39" s="144"/>
      <c r="K39" s="144"/>
      <c r="L39" s="144"/>
      <c r="M39" s="144"/>
      <c r="N39" s="144"/>
      <c r="O39" s="144"/>
      <c r="P39" s="144"/>
      <c r="Q39" s="144"/>
      <c r="R39" s="144"/>
      <c r="S39" s="144"/>
      <c r="T39" s="144"/>
      <c r="U39" s="144"/>
      <c r="V39" s="144"/>
      <c r="W39" s="144"/>
      <c r="X39" s="144"/>
      <c r="Y39" s="144"/>
      <c r="Z39" s="144"/>
      <c r="AA39" s="144"/>
      <c r="AB39" s="144"/>
      <c r="AC39" s="144"/>
      <c r="AD39" s="144"/>
      <c r="AE39" s="144"/>
      <c r="AF39" s="213"/>
      <c r="AG39" s="213"/>
      <c r="AH39" s="213"/>
      <c r="AI39" s="213"/>
      <c r="AJ39" s="847"/>
      <c r="AO39" s="1314"/>
      <c r="AP39" s="1314"/>
      <c r="AQ39" s="1319"/>
      <c r="AR39" s="1319"/>
      <c r="AS39" s="1466"/>
      <c r="AT39" s="1466"/>
      <c r="AU39" s="1466"/>
      <c r="AV39" s="1319"/>
      <c r="AW39" s="1314"/>
      <c r="AX39" s="1319"/>
      <c r="AY39" s="1319"/>
      <c r="AZ39" s="1319"/>
      <c r="BA39" s="1319"/>
      <c r="BB39" s="1319"/>
      <c r="BC39" s="1319"/>
      <c r="BD39" s="1319"/>
      <c r="BE39" s="1319"/>
      <c r="BF39" s="1319"/>
      <c r="BG39" s="1319"/>
      <c r="BH39" s="1314"/>
      <c r="BI39" s="1314"/>
      <c r="BJ39" s="1"/>
      <c r="BL39" s="1"/>
      <c r="BM39" s="1"/>
    </row>
    <row r="40" spans="3:65" ht="18" customHeight="1">
      <c r="G40" s="663"/>
      <c r="H40" s="144"/>
      <c r="I40" s="144"/>
      <c r="J40" s="144"/>
      <c r="K40" s="144"/>
      <c r="L40" s="144"/>
      <c r="M40" s="144"/>
      <c r="N40" s="144"/>
      <c r="O40" s="144"/>
      <c r="P40" s="144"/>
      <c r="Q40" s="144"/>
      <c r="R40" s="144"/>
      <c r="S40" s="144"/>
      <c r="T40" s="144"/>
      <c r="U40" s="144"/>
      <c r="V40" s="144"/>
      <c r="W40" s="144"/>
      <c r="X40" s="144"/>
      <c r="Y40" s="144"/>
      <c r="Z40" s="144"/>
      <c r="AA40" s="144"/>
      <c r="AB40" s="144"/>
      <c r="AC40" s="144"/>
      <c r="AD40" s="144"/>
      <c r="AE40" s="144"/>
      <c r="AF40" s="213"/>
      <c r="AG40" s="213"/>
      <c r="AH40" s="213"/>
      <c r="AI40" s="213"/>
      <c r="AJ40" s="847"/>
      <c r="AO40" s="1314"/>
      <c r="AP40" s="1314"/>
      <c r="AQ40" s="1319"/>
      <c r="AR40" s="1319"/>
      <c r="AS40" s="1466"/>
      <c r="AT40" s="1466"/>
      <c r="AU40" s="1466"/>
      <c r="AV40" s="1319"/>
      <c r="AW40" s="1314"/>
      <c r="AX40" s="1319"/>
      <c r="AY40" s="1319"/>
      <c r="AZ40" s="1319"/>
      <c r="BA40" s="1319"/>
      <c r="BB40" s="1319"/>
      <c r="BC40" s="1319"/>
      <c r="BD40" s="1319"/>
      <c r="BE40" s="1319"/>
      <c r="BF40" s="1319"/>
      <c r="BG40" s="1319"/>
      <c r="BH40" s="1314"/>
      <c r="BI40" s="1314"/>
      <c r="BJ40" s="1"/>
      <c r="BL40" s="1"/>
      <c r="BM40" s="1"/>
    </row>
    <row r="41" spans="3:65" ht="18" customHeight="1">
      <c r="G41" s="372" t="s">
        <v>1386</v>
      </c>
      <c r="H41" s="842"/>
      <c r="I41" s="842"/>
      <c r="J41" s="842"/>
      <c r="K41" s="842"/>
      <c r="L41" s="842"/>
      <c r="M41" s="842"/>
      <c r="N41" s="842"/>
      <c r="O41" s="842"/>
      <c r="P41" s="842"/>
      <c r="Q41" s="842"/>
      <c r="R41" s="842"/>
      <c r="S41" s="842"/>
      <c r="T41" s="842"/>
      <c r="U41" s="842"/>
      <c r="V41" s="842"/>
      <c r="W41" s="842"/>
      <c r="X41" s="842"/>
      <c r="Y41" s="842"/>
      <c r="Z41" s="842"/>
      <c r="AA41" s="842"/>
      <c r="AB41" s="842"/>
      <c r="AC41" s="842"/>
      <c r="AD41" s="842"/>
      <c r="AE41" s="842"/>
      <c r="AF41" s="155"/>
      <c r="AG41" s="155"/>
      <c r="AH41" s="155"/>
      <c r="AI41" s="155"/>
      <c r="AJ41" s="847"/>
      <c r="AO41" s="1314"/>
      <c r="AP41" s="1314"/>
      <c r="AQ41" s="1319"/>
      <c r="AR41" s="1319"/>
      <c r="AS41" s="1466"/>
      <c r="AT41" s="1466"/>
      <c r="AU41" s="1466"/>
      <c r="AV41" s="1319"/>
      <c r="AW41" s="1314"/>
      <c r="AX41" s="1319"/>
      <c r="AY41" s="1319"/>
      <c r="AZ41" s="1319"/>
      <c r="BA41" s="1319"/>
      <c r="BB41" s="1319"/>
      <c r="BC41" s="1319"/>
      <c r="BD41" s="1319"/>
      <c r="BE41" s="1319"/>
      <c r="BF41" s="1319"/>
      <c r="BG41" s="1319"/>
      <c r="BH41" s="1314"/>
      <c r="BI41" s="1314"/>
      <c r="BJ41" s="1"/>
      <c r="BL41" s="1"/>
      <c r="BM41" s="1"/>
    </row>
    <row r="42" spans="3:65" ht="18" customHeight="1" thickBot="1">
      <c r="G42" s="231" t="s">
        <v>9</v>
      </c>
      <c r="H42" s="232" t="s">
        <v>11</v>
      </c>
      <c r="I42" s="232" t="s">
        <v>12</v>
      </c>
      <c r="J42" s="232" t="s">
        <v>13</v>
      </c>
      <c r="K42" s="232" t="s">
        <v>14</v>
      </c>
      <c r="L42" s="232" t="s">
        <v>15</v>
      </c>
      <c r="M42" s="232" t="s">
        <v>16</v>
      </c>
      <c r="N42" s="232" t="s">
        <v>18</v>
      </c>
      <c r="O42" s="232" t="s">
        <v>19</v>
      </c>
      <c r="P42" s="232" t="s">
        <v>21</v>
      </c>
      <c r="Q42" s="232" t="s">
        <v>22</v>
      </c>
      <c r="R42" s="232" t="s">
        <v>23</v>
      </c>
      <c r="S42" s="232" t="s">
        <v>17</v>
      </c>
      <c r="T42" s="232" t="s">
        <v>20</v>
      </c>
      <c r="U42" s="232" t="s">
        <v>24</v>
      </c>
      <c r="V42" s="232" t="s">
        <v>10</v>
      </c>
      <c r="W42" s="232" t="s">
        <v>25</v>
      </c>
      <c r="X42" s="232" t="s">
        <v>26</v>
      </c>
      <c r="Y42" s="232" t="s">
        <v>27</v>
      </c>
      <c r="Z42" s="232" t="s">
        <v>28</v>
      </c>
      <c r="AA42" s="169" t="s">
        <v>890</v>
      </c>
      <c r="AB42" s="888" t="s">
        <v>891</v>
      </c>
      <c r="AC42" s="884" t="s">
        <v>969</v>
      </c>
      <c r="AD42" s="885" t="s">
        <v>1258</v>
      </c>
      <c r="AE42" s="886" t="s">
        <v>1301</v>
      </c>
      <c r="AF42" s="213"/>
      <c r="AG42" s="213"/>
      <c r="AH42" s="213"/>
      <c r="AI42" s="213"/>
      <c r="AJ42" s="885" t="s">
        <v>1302</v>
      </c>
      <c r="AK42" s="885" t="s">
        <v>1454</v>
      </c>
      <c r="AL42" s="881" t="s">
        <v>1472</v>
      </c>
      <c r="AM42" s="880" t="s">
        <v>1510</v>
      </c>
      <c r="AN42" s="880" t="s">
        <v>1517</v>
      </c>
      <c r="AO42" s="1320" t="s">
        <v>1578</v>
      </c>
      <c r="AP42" s="1320" t="s">
        <v>1791</v>
      </c>
      <c r="AQ42" s="1321" t="s">
        <v>1844</v>
      </c>
      <c r="AR42" s="1370"/>
      <c r="AS42" s="1467"/>
      <c r="AT42" s="1020"/>
      <c r="AU42" s="1603"/>
      <c r="AV42" s="1705"/>
      <c r="AW42" s="1564"/>
      <c r="AX42" s="1705"/>
      <c r="AY42" s="1706"/>
      <c r="AZ42" s="1370" t="s">
        <v>1910</v>
      </c>
      <c r="BA42" s="1467" t="s">
        <v>1920</v>
      </c>
      <c r="BB42" s="1020" t="s">
        <v>1950</v>
      </c>
      <c r="BC42" s="1603" t="s">
        <v>2008</v>
      </c>
      <c r="BD42" s="1705" t="s">
        <v>2028</v>
      </c>
      <c r="BE42" s="1564" t="s">
        <v>2055</v>
      </c>
      <c r="BF42" s="1705" t="s">
        <v>2078</v>
      </c>
      <c r="BG42" s="1706" t="s">
        <v>2081</v>
      </c>
      <c r="BH42" s="1705" t="s">
        <v>2167</v>
      </c>
      <c r="BI42" s="1564" t="s">
        <v>2168</v>
      </c>
      <c r="BJ42" s="847"/>
      <c r="BK42" s="847"/>
      <c r="BL42" s="1"/>
      <c r="BM42" s="1"/>
    </row>
    <row r="43" spans="3:65" ht="18" customHeight="1">
      <c r="G43" s="584" t="s">
        <v>1566</v>
      </c>
      <c r="H43" s="144">
        <v>247186.7</v>
      </c>
      <c r="I43" s="144">
        <v>249604.6</v>
      </c>
      <c r="J43" s="144">
        <v>252578.4</v>
      </c>
      <c r="K43" s="144">
        <v>249865.8</v>
      </c>
      <c r="L43" s="144">
        <v>244941.4</v>
      </c>
      <c r="M43" s="144">
        <v>244031.9</v>
      </c>
      <c r="N43" s="144">
        <v>248363.2</v>
      </c>
      <c r="O43" s="144">
        <v>252431.7</v>
      </c>
      <c r="P43" s="144">
        <v>250816</v>
      </c>
      <c r="Q43" s="144">
        <v>251745.2</v>
      </c>
      <c r="R43" s="144">
        <v>251721.60000000001</v>
      </c>
      <c r="S43" s="144">
        <v>257561.9</v>
      </c>
      <c r="T43" s="144">
        <v>258910.9</v>
      </c>
      <c r="U43" s="144">
        <v>262402.09999999998</v>
      </c>
      <c r="V43" s="144">
        <v>265923.40000000002</v>
      </c>
      <c r="W43" s="144">
        <v>275211.40000000002</v>
      </c>
      <c r="X43" s="144">
        <v>273208.7</v>
      </c>
      <c r="Y43" s="144">
        <v>276737.2</v>
      </c>
      <c r="Z43" s="144">
        <v>281250.7</v>
      </c>
      <c r="AA43" s="144">
        <v>286235.3</v>
      </c>
      <c r="AB43" s="213">
        <v>286726.40000000002</v>
      </c>
      <c r="AC43" s="198">
        <v>290972.59999999998</v>
      </c>
      <c r="AD43" s="213">
        <v>297374.90000000002</v>
      </c>
      <c r="AE43" s="213">
        <v>309739.09999999998</v>
      </c>
      <c r="AF43" s="213"/>
      <c r="AG43" s="213"/>
      <c r="AH43" s="213"/>
      <c r="AI43" s="213"/>
      <c r="AJ43" s="800">
        <v>311503.90000000002</v>
      </c>
      <c r="AK43" s="800">
        <v>318298.90000000002</v>
      </c>
      <c r="AL43" s="800">
        <v>327010.02611734474</v>
      </c>
      <c r="AM43" s="182">
        <v>339058.3</v>
      </c>
      <c r="AN43" s="182">
        <v>342711.89024439902</v>
      </c>
      <c r="AO43" s="192">
        <v>346077.1</v>
      </c>
      <c r="AP43" s="192">
        <v>351563.9</v>
      </c>
      <c r="AQ43" s="192">
        <v>362637.6</v>
      </c>
      <c r="AR43" s="192"/>
      <c r="AS43" s="462"/>
      <c r="AT43" s="462"/>
      <c r="AU43" s="462"/>
      <c r="AV43" s="192"/>
      <c r="AW43" s="192"/>
      <c r="AX43" s="192"/>
      <c r="AY43" s="192"/>
      <c r="AZ43" s="192">
        <v>372456.7</v>
      </c>
      <c r="BA43" s="462">
        <v>390042.2</v>
      </c>
      <c r="BB43" s="462">
        <v>397744.9</v>
      </c>
      <c r="BC43" s="462">
        <v>405436.2</v>
      </c>
      <c r="BD43" s="192">
        <v>406069.9</v>
      </c>
      <c r="BE43" s="192">
        <v>411929.4</v>
      </c>
      <c r="BF43" s="192">
        <v>424552.8</v>
      </c>
      <c r="BG43" s="192">
        <v>439779.4</v>
      </c>
      <c r="BH43" s="192">
        <v>449770.9</v>
      </c>
      <c r="BI43" s="1303">
        <v>456765.18385234039</v>
      </c>
      <c r="BJ43" s="1053"/>
      <c r="BK43" s="1053"/>
      <c r="BL43" s="1"/>
      <c r="BM43" s="1"/>
    </row>
    <row r="44" spans="3:65" ht="18" customHeight="1">
      <c r="G44" s="585" t="s">
        <v>1568</v>
      </c>
      <c r="H44" s="144">
        <v>3680.3</v>
      </c>
      <c r="I44" s="144">
        <v>3667.2</v>
      </c>
      <c r="J44" s="144">
        <v>3630.5</v>
      </c>
      <c r="K44" s="144">
        <v>3484.5</v>
      </c>
      <c r="L44" s="144">
        <v>3223.6</v>
      </c>
      <c r="M44" s="144">
        <v>3105.6</v>
      </c>
      <c r="N44" s="144">
        <v>3072.9</v>
      </c>
      <c r="O44" s="144">
        <v>3086.9</v>
      </c>
      <c r="P44" s="144">
        <v>2917.6</v>
      </c>
      <c r="Q44" s="144">
        <v>2909.6</v>
      </c>
      <c r="R44" s="144">
        <v>2875.2</v>
      </c>
      <c r="S44" s="144">
        <v>2831.2</v>
      </c>
      <c r="T44" s="144">
        <v>2677.7</v>
      </c>
      <c r="U44" s="144">
        <v>2558.5</v>
      </c>
      <c r="V44" s="144">
        <v>2514.3000000000002</v>
      </c>
      <c r="W44" s="144">
        <v>2498.1</v>
      </c>
      <c r="X44" s="144">
        <v>2430.4</v>
      </c>
      <c r="Y44" s="144">
        <v>2432.4</v>
      </c>
      <c r="Z44" s="144">
        <v>2447.6</v>
      </c>
      <c r="AA44" s="144">
        <v>2481.6</v>
      </c>
      <c r="AB44" s="213">
        <v>2480.4</v>
      </c>
      <c r="AC44" s="198">
        <v>2582.4</v>
      </c>
      <c r="AD44" s="213">
        <v>2682.3</v>
      </c>
      <c r="AE44" s="213">
        <v>2781.9</v>
      </c>
      <c r="AF44" s="213"/>
      <c r="AG44" s="213"/>
      <c r="AH44" s="213"/>
      <c r="AI44" s="213"/>
      <c r="AJ44" s="213">
        <v>2836.5</v>
      </c>
      <c r="AK44" s="213">
        <v>2979.7</v>
      </c>
      <c r="AL44" s="213">
        <v>3121.8</v>
      </c>
      <c r="AM44" s="198">
        <v>3291.3</v>
      </c>
      <c r="AN44" s="198">
        <v>3275.2</v>
      </c>
      <c r="AO44" s="1313">
        <v>3302</v>
      </c>
      <c r="AP44" s="1313">
        <v>3296.5</v>
      </c>
      <c r="AQ44" s="1313">
        <v>3277.5</v>
      </c>
      <c r="AR44" s="1313"/>
      <c r="AS44" s="856"/>
      <c r="AT44" s="856"/>
      <c r="AU44" s="856"/>
      <c r="AV44" s="1313"/>
      <c r="AW44" s="1313"/>
      <c r="AX44" s="1313"/>
      <c r="AY44" s="1313"/>
      <c r="AZ44" s="1313">
        <v>3193.8</v>
      </c>
      <c r="BA44" s="856">
        <v>3138.9</v>
      </c>
      <c r="BB44" s="856">
        <v>3042</v>
      </c>
      <c r="BC44" s="856">
        <v>3024.5</v>
      </c>
      <c r="BD44" s="1313">
        <v>2976.6</v>
      </c>
      <c r="BE44" s="1313">
        <v>3007</v>
      </c>
      <c r="BF44" s="1313">
        <v>3095.2</v>
      </c>
      <c r="BG44" s="1313">
        <v>3353.9</v>
      </c>
      <c r="BH44" s="1313">
        <v>3503</v>
      </c>
      <c r="BI44" s="1303">
        <v>3834.2812922470002</v>
      </c>
      <c r="BJ44" s="847"/>
      <c r="BK44" s="1054"/>
      <c r="BL44" s="1"/>
      <c r="BM44" s="1"/>
    </row>
    <row r="45" spans="3:65" ht="18" customHeight="1">
      <c r="G45" s="586" t="s">
        <v>109</v>
      </c>
      <c r="H45" s="297">
        <v>5.9700000000000003E-2</v>
      </c>
      <c r="I45" s="297">
        <v>5.8900000000000001E-2</v>
      </c>
      <c r="J45" s="297">
        <v>5.7000000000000002E-2</v>
      </c>
      <c r="K45" s="297">
        <v>5.5500000000000001E-2</v>
      </c>
      <c r="L45" s="297">
        <v>5.3400000000000003E-2</v>
      </c>
      <c r="M45" s="297">
        <v>5.0999999999999997E-2</v>
      </c>
      <c r="N45" s="297">
        <v>4.9099999999999998E-2</v>
      </c>
      <c r="O45" s="297">
        <v>4.8500000000000001E-2</v>
      </c>
      <c r="P45" s="297">
        <v>4.7199999999999999E-2</v>
      </c>
      <c r="Q45" s="297">
        <v>4.6399999999999997E-2</v>
      </c>
      <c r="R45" s="297">
        <v>4.53E-2</v>
      </c>
      <c r="S45" s="297">
        <v>4.36E-2</v>
      </c>
      <c r="T45" s="297">
        <v>4.19E-2</v>
      </c>
      <c r="U45" s="297">
        <v>3.9100000000000003E-2</v>
      </c>
      <c r="V45" s="297">
        <v>3.7499999999999999E-2</v>
      </c>
      <c r="W45" s="297">
        <v>3.5999999999999997E-2</v>
      </c>
      <c r="X45" s="297">
        <v>3.5799999999999998E-2</v>
      </c>
      <c r="Y45" s="297">
        <v>3.5400000000000001E-2</v>
      </c>
      <c r="Z45" s="297">
        <v>3.4599999999999999E-2</v>
      </c>
      <c r="AA45" s="297">
        <v>3.4500000000000003E-2</v>
      </c>
      <c r="AB45" s="391">
        <v>3.5099999999999999E-2</v>
      </c>
      <c r="AC45" s="623">
        <v>3.56E-2</v>
      </c>
      <c r="AD45" s="391">
        <v>3.5799999999999998E-2</v>
      </c>
      <c r="AE45" s="391">
        <v>3.56E-2</v>
      </c>
      <c r="AF45" s="213"/>
      <c r="AG45" s="213"/>
      <c r="AH45" s="213"/>
      <c r="AI45" s="213"/>
      <c r="AJ45" s="391">
        <v>3.6900000000000002E-2</v>
      </c>
      <c r="AK45" s="391">
        <v>3.7499999999999999E-2</v>
      </c>
      <c r="AL45" s="391">
        <v>3.7900000000000003E-2</v>
      </c>
      <c r="AM45" s="623">
        <v>3.85E-2</v>
      </c>
      <c r="AN45" s="623">
        <v>3.8800000000000001E-2</v>
      </c>
      <c r="AO45" s="1322">
        <v>3.8300000000000001E-2</v>
      </c>
      <c r="AP45" s="1322">
        <v>3.7199999999999997E-2</v>
      </c>
      <c r="AQ45" s="1322">
        <v>3.5900000000000001E-2</v>
      </c>
      <c r="AR45" s="1322"/>
      <c r="AS45" s="390"/>
      <c r="AT45" s="390"/>
      <c r="AU45" s="390"/>
      <c r="AV45" s="1322"/>
      <c r="AW45" s="1322"/>
      <c r="AX45" s="1322"/>
      <c r="AY45" s="1322"/>
      <c r="AZ45" s="1322">
        <v>3.4500000000000003E-2</v>
      </c>
      <c r="BA45" s="390">
        <v>3.2399999999999998E-2</v>
      </c>
      <c r="BB45" s="390">
        <v>3.04E-2</v>
      </c>
      <c r="BC45" s="390">
        <v>2.9700000000000001E-2</v>
      </c>
      <c r="BD45" s="1322">
        <v>2.9700000000000001E-2</v>
      </c>
      <c r="BE45" s="1322">
        <v>2.93E-2</v>
      </c>
      <c r="BF45" s="1322">
        <v>2.8899999999999999E-2</v>
      </c>
      <c r="BG45" s="1322">
        <v>3.0300000000000001E-2</v>
      </c>
      <c r="BH45" s="1322">
        <v>3.1600000000000003E-2</v>
      </c>
      <c r="BI45" s="1405">
        <v>3.3700000000000001E-2</v>
      </c>
      <c r="BJ45" s="847"/>
      <c r="BK45" s="1053"/>
      <c r="BL45" s="1"/>
      <c r="BM45" s="1"/>
    </row>
    <row r="46" spans="3:65" ht="18" customHeight="1">
      <c r="G46" s="584" t="s">
        <v>1567</v>
      </c>
      <c r="H46" s="144">
        <v>236263.4</v>
      </c>
      <c r="I46" s="144">
        <v>238982.9</v>
      </c>
      <c r="J46" s="144">
        <v>241805.9</v>
      </c>
      <c r="K46" s="144">
        <v>238497.5</v>
      </c>
      <c r="L46" s="144">
        <v>233548.5</v>
      </c>
      <c r="M46" s="144">
        <v>232794.7</v>
      </c>
      <c r="N46" s="144">
        <v>237097.7</v>
      </c>
      <c r="O46" s="144">
        <v>240782.2</v>
      </c>
      <c r="P46" s="144">
        <v>239502.1</v>
      </c>
      <c r="Q46" s="144">
        <v>239003.6</v>
      </c>
      <c r="R46" s="144">
        <v>238397</v>
      </c>
      <c r="S46" s="144">
        <v>243837.7</v>
      </c>
      <c r="T46" s="144">
        <v>246060.5</v>
      </c>
      <c r="U46" s="144">
        <v>248065.1</v>
      </c>
      <c r="V46" s="144">
        <v>251594.7</v>
      </c>
      <c r="W46" s="144">
        <v>259947.6</v>
      </c>
      <c r="X46" s="144">
        <v>259773.3</v>
      </c>
      <c r="Y46" s="144">
        <v>264553.90000000002</v>
      </c>
      <c r="Z46" s="144">
        <v>269177.3</v>
      </c>
      <c r="AA46" s="144">
        <v>273299</v>
      </c>
      <c r="AB46" s="213">
        <v>273337.40000000002</v>
      </c>
      <c r="AC46" s="198">
        <v>277667.8</v>
      </c>
      <c r="AD46" s="213">
        <v>284358.2</v>
      </c>
      <c r="AE46" s="213">
        <v>296724.7</v>
      </c>
      <c r="AF46" s="213"/>
      <c r="AG46" s="213"/>
      <c r="AH46" s="213"/>
      <c r="AI46" s="213"/>
      <c r="AJ46" s="213">
        <v>299532.40000000002</v>
      </c>
      <c r="AK46" s="213">
        <v>307061.76370294008</v>
      </c>
      <c r="AL46" s="213">
        <v>312509.36259061686</v>
      </c>
      <c r="AM46" s="198">
        <v>322808.8</v>
      </c>
      <c r="AN46" s="198">
        <v>325930.27960073866</v>
      </c>
      <c r="AO46" s="1313">
        <v>328606.51905800268</v>
      </c>
      <c r="AP46" s="1313">
        <v>333741.3</v>
      </c>
      <c r="AQ46" s="1313">
        <v>344137.6</v>
      </c>
      <c r="AR46" s="1313"/>
      <c r="AS46" s="856"/>
      <c r="AT46" s="856"/>
      <c r="AU46" s="856"/>
      <c r="AV46" s="1313"/>
      <c r="AW46" s="1313"/>
      <c r="AX46" s="1313"/>
      <c r="AY46" s="1313"/>
      <c r="AZ46" s="1313">
        <v>355553.1</v>
      </c>
      <c r="BA46" s="856">
        <v>375681.3</v>
      </c>
      <c r="BB46" s="856">
        <v>381609.7</v>
      </c>
      <c r="BC46" s="856">
        <v>389144</v>
      </c>
      <c r="BD46" s="1313">
        <v>389863</v>
      </c>
      <c r="BE46" s="1313">
        <v>396246.3</v>
      </c>
      <c r="BF46" s="1313">
        <v>408582.7</v>
      </c>
      <c r="BG46" s="1313">
        <v>424532.4</v>
      </c>
      <c r="BH46" s="1313">
        <v>434048.5</v>
      </c>
      <c r="BI46" s="1303">
        <v>442832.45928068395</v>
      </c>
      <c r="BJ46" s="1053"/>
      <c r="BK46" s="1053"/>
      <c r="BL46" s="1"/>
      <c r="BM46" s="1"/>
    </row>
    <row r="47" spans="3:65" ht="18" customHeight="1">
      <c r="G47" s="585" t="s">
        <v>1569</v>
      </c>
      <c r="H47" s="144">
        <v>1850.7</v>
      </c>
      <c r="I47" s="144">
        <v>1843.8</v>
      </c>
      <c r="J47" s="144">
        <v>1837</v>
      </c>
      <c r="K47" s="144">
        <v>1732.8</v>
      </c>
      <c r="L47" s="144">
        <v>1574.7</v>
      </c>
      <c r="M47" s="144">
        <v>1493.7</v>
      </c>
      <c r="N47" s="144">
        <v>1476.8</v>
      </c>
      <c r="O47" s="144">
        <v>1452.5</v>
      </c>
      <c r="P47" s="144">
        <v>1393.63</v>
      </c>
      <c r="Q47" s="144">
        <v>1351.9</v>
      </c>
      <c r="R47" s="144">
        <v>1276.7</v>
      </c>
      <c r="S47" s="144">
        <v>1235.4000000000001</v>
      </c>
      <c r="T47" s="144">
        <v>1159.7</v>
      </c>
      <c r="U47" s="144">
        <v>1078</v>
      </c>
      <c r="V47" s="144">
        <v>1003</v>
      </c>
      <c r="W47" s="144">
        <v>983.4</v>
      </c>
      <c r="X47" s="144">
        <v>939.5</v>
      </c>
      <c r="Y47" s="144">
        <v>906.5</v>
      </c>
      <c r="Z47" s="144">
        <v>876.4</v>
      </c>
      <c r="AA47" s="144">
        <v>853.8</v>
      </c>
      <c r="AB47" s="213">
        <v>829.2</v>
      </c>
      <c r="AC47" s="198">
        <v>839</v>
      </c>
      <c r="AD47" s="213">
        <v>868.2</v>
      </c>
      <c r="AE47" s="213">
        <v>931.7</v>
      </c>
      <c r="AF47" s="213"/>
      <c r="AG47" s="213"/>
      <c r="AH47" s="213"/>
      <c r="AI47" s="213"/>
      <c r="AJ47" s="213">
        <v>979.4</v>
      </c>
      <c r="AK47" s="213">
        <v>1073.5999999999999</v>
      </c>
      <c r="AL47" s="213">
        <v>1150.951612438</v>
      </c>
      <c r="AM47" s="198">
        <v>1233.2</v>
      </c>
      <c r="AN47" s="198">
        <v>1264.162923136</v>
      </c>
      <c r="AO47" s="1313">
        <v>1277.9986527200001</v>
      </c>
      <c r="AP47" s="1313">
        <v>1243.5999999999999</v>
      </c>
      <c r="AQ47" s="1313">
        <v>1200</v>
      </c>
      <c r="AR47" s="1313"/>
      <c r="AS47" s="856"/>
      <c r="AT47" s="856"/>
      <c r="AU47" s="856"/>
      <c r="AV47" s="1313"/>
      <c r="AW47" s="1313"/>
      <c r="AX47" s="1313"/>
      <c r="AY47" s="1313"/>
      <c r="AZ47" s="1313">
        <v>1168.7</v>
      </c>
      <c r="BA47" s="856">
        <v>1089.7</v>
      </c>
      <c r="BB47" s="856">
        <v>955.7</v>
      </c>
      <c r="BC47" s="856">
        <v>861.4</v>
      </c>
      <c r="BD47" s="1313">
        <v>779</v>
      </c>
      <c r="BE47" s="1313">
        <v>757.3</v>
      </c>
      <c r="BF47" s="1313">
        <v>769</v>
      </c>
      <c r="BG47" s="1313">
        <v>880.4</v>
      </c>
      <c r="BH47" s="1313">
        <v>1008.4</v>
      </c>
      <c r="BI47" s="1303">
        <v>1201.5277874569999</v>
      </c>
      <c r="BJ47" s="1054"/>
      <c r="BK47" s="1054"/>
      <c r="BL47" s="1"/>
      <c r="BM47" s="1"/>
    </row>
    <row r="48" spans="3:65" ht="18" customHeight="1">
      <c r="G48" s="586" t="s">
        <v>109</v>
      </c>
      <c r="H48" s="297">
        <v>3.1399999999999997E-2</v>
      </c>
      <c r="I48" s="297">
        <v>3.09E-2</v>
      </c>
      <c r="J48" s="297">
        <v>3.0099999999999998E-2</v>
      </c>
      <c r="K48" s="297">
        <v>2.8899999999999999E-2</v>
      </c>
      <c r="L48" s="297">
        <v>2.7300000000000001E-2</v>
      </c>
      <c r="M48" s="297">
        <v>2.5700000000000001E-2</v>
      </c>
      <c r="N48" s="297">
        <v>2.47E-2</v>
      </c>
      <c r="O48" s="297">
        <v>2.3900000000000001E-2</v>
      </c>
      <c r="P48" s="297">
        <v>2.3599999999999999E-2</v>
      </c>
      <c r="Q48" s="297">
        <v>2.2700000000000001E-2</v>
      </c>
      <c r="R48" s="297">
        <v>2.12E-2</v>
      </c>
      <c r="S48" s="297">
        <v>2.01E-2</v>
      </c>
      <c r="T48" s="297">
        <v>1.9099999999999999E-2</v>
      </c>
      <c r="U48" s="297">
        <v>1.7399999999999999E-2</v>
      </c>
      <c r="V48" s="297">
        <v>1.5800000000000002E-2</v>
      </c>
      <c r="W48" s="297">
        <v>1.4999999999999999E-2</v>
      </c>
      <c r="X48" s="297">
        <v>1.4500000000000001E-2</v>
      </c>
      <c r="Y48" s="297">
        <v>1.38E-2</v>
      </c>
      <c r="Z48" s="297">
        <v>1.2999999999999999E-2</v>
      </c>
      <c r="AA48" s="297">
        <v>1.24E-2</v>
      </c>
      <c r="AB48" s="391">
        <v>1.23E-2</v>
      </c>
      <c r="AC48" s="623">
        <v>1.21E-2</v>
      </c>
      <c r="AD48" s="391">
        <v>1.21E-2</v>
      </c>
      <c r="AE48" s="391">
        <v>1.2500000000000001E-2</v>
      </c>
      <c r="AF48" s="213"/>
      <c r="AG48" s="213"/>
      <c r="AH48" s="213"/>
      <c r="AI48" s="213"/>
      <c r="AJ48" s="391">
        <v>1.3299999999999999E-2</v>
      </c>
      <c r="AK48" s="391">
        <v>1.4E-2</v>
      </c>
      <c r="AL48" s="391">
        <v>1.4611643571438822E-2</v>
      </c>
      <c r="AM48" s="623">
        <v>1.52E-2</v>
      </c>
      <c r="AN48" s="623">
        <v>1.5699999999999999E-2</v>
      </c>
      <c r="AO48" s="1322">
        <v>1.5599999999999999E-2</v>
      </c>
      <c r="AP48" s="1322">
        <v>1.4800000000000001E-2</v>
      </c>
      <c r="AQ48" s="1322">
        <v>1.38E-2</v>
      </c>
      <c r="AR48" s="1322"/>
      <c r="AS48" s="390"/>
      <c r="AT48" s="390"/>
      <c r="AU48" s="390"/>
      <c r="AV48" s="1322"/>
      <c r="AW48" s="1322"/>
      <c r="AX48" s="1322"/>
      <c r="AY48" s="1322"/>
      <c r="AZ48" s="1322">
        <v>1.32E-2</v>
      </c>
      <c r="BA48" s="390">
        <v>1.17E-2</v>
      </c>
      <c r="BB48" s="390">
        <v>0.01</v>
      </c>
      <c r="BC48" s="390">
        <v>8.8000000000000005E-3</v>
      </c>
      <c r="BD48" s="1322">
        <v>8.0999999999999996E-3</v>
      </c>
      <c r="BE48" s="1322">
        <v>7.7000000000000002E-3</v>
      </c>
      <c r="BF48" s="1322">
        <v>7.4999999999999997E-3</v>
      </c>
      <c r="BG48" s="1322">
        <v>8.2000000000000007E-3</v>
      </c>
      <c r="BH48" s="1322">
        <v>9.4000000000000004E-3</v>
      </c>
      <c r="BI48" s="1405">
        <v>1.09E-2</v>
      </c>
      <c r="BJ48" s="1054"/>
      <c r="BK48" s="1054"/>
      <c r="BL48" s="1"/>
      <c r="BM48" s="1"/>
    </row>
    <row r="49" spans="3:65" ht="18" customHeight="1">
      <c r="G49" s="1063" t="s">
        <v>110</v>
      </c>
      <c r="H49" s="1065">
        <v>2.8299999999999999E-2</v>
      </c>
      <c r="I49" s="1065">
        <v>2.8000000000000001E-2</v>
      </c>
      <c r="J49" s="1065">
        <v>2.69E-2</v>
      </c>
      <c r="K49" s="1065">
        <v>2.6599999999999999E-2</v>
      </c>
      <c r="L49" s="1065">
        <v>2.6100000000000002E-2</v>
      </c>
      <c r="M49" s="1065">
        <v>2.53E-2</v>
      </c>
      <c r="N49" s="1065">
        <v>2.4400000000000002E-2</v>
      </c>
      <c r="O49" s="1065">
        <v>2.46E-2</v>
      </c>
      <c r="P49" s="1065">
        <v>2.3599999999999999E-2</v>
      </c>
      <c r="Q49" s="1065">
        <v>2.3699999999999999E-2</v>
      </c>
      <c r="R49" s="1065">
        <v>2.41E-2</v>
      </c>
      <c r="S49" s="1065">
        <v>2.35E-2</v>
      </c>
      <c r="T49" s="1065">
        <v>2.2800000000000001E-2</v>
      </c>
      <c r="U49" s="1065">
        <v>2.1700000000000001E-2</v>
      </c>
      <c r="V49" s="1065">
        <v>2.1700000000000001E-2</v>
      </c>
      <c r="W49" s="1065">
        <v>2.1000000000000001E-2</v>
      </c>
      <c r="X49" s="1065">
        <v>2.1299999999999999E-2</v>
      </c>
      <c r="Y49" s="1065">
        <v>2.1600000000000001E-2</v>
      </c>
      <c r="Z49" s="1065">
        <v>2.1600000000000001E-2</v>
      </c>
      <c r="AA49" s="1065">
        <v>2.2100000000000002E-2</v>
      </c>
      <c r="AB49" s="1066">
        <v>2.2800000000000001E-2</v>
      </c>
      <c r="AC49" s="1067">
        <v>2.35E-2</v>
      </c>
      <c r="AD49" s="1066">
        <v>2.3699999999999999E-2</v>
      </c>
      <c r="AE49" s="1066">
        <v>2.3099999999999999E-2</v>
      </c>
      <c r="AF49" s="213"/>
      <c r="AG49" s="213"/>
      <c r="AH49" s="213"/>
      <c r="AI49" s="213"/>
      <c r="AJ49" s="1066">
        <v>2.3699999999999999E-2</v>
      </c>
      <c r="AK49" s="1066">
        <v>2.35E-2</v>
      </c>
      <c r="AL49" s="1066">
        <v>2.3300000000000001E-2</v>
      </c>
      <c r="AM49" s="1067">
        <v>2.3400000000000001E-2</v>
      </c>
      <c r="AN49" s="1067">
        <v>2.3E-2</v>
      </c>
      <c r="AO49" s="1325">
        <v>2.2700000000000001E-2</v>
      </c>
      <c r="AP49" s="1325">
        <v>2.24E-2</v>
      </c>
      <c r="AQ49" s="1325">
        <v>2.1999999999999999E-2</v>
      </c>
      <c r="AR49" s="1325"/>
      <c r="AS49" s="1470"/>
      <c r="AT49" s="1470"/>
      <c r="AU49" s="1470"/>
      <c r="AV49" s="1325"/>
      <c r="AW49" s="1325"/>
      <c r="AX49" s="1325"/>
      <c r="AY49" s="1325"/>
      <c r="AZ49" s="1325">
        <v>2.1299999999999999E-2</v>
      </c>
      <c r="BA49" s="1470">
        <v>2.07E-2</v>
      </c>
      <c r="BB49" s="1470">
        <v>2.0500000000000001E-2</v>
      </c>
      <c r="BC49" s="1470">
        <v>2.0899999999999998E-2</v>
      </c>
      <c r="BD49" s="1325">
        <v>2.1600000000000001E-2</v>
      </c>
      <c r="BE49" s="1325">
        <v>2.1600000000000001E-2</v>
      </c>
      <c r="BF49" s="1325">
        <v>2.1499999999999998E-2</v>
      </c>
      <c r="BG49" s="1325">
        <v>2.1999999999999999E-2</v>
      </c>
      <c r="BH49" s="1325">
        <v>2.2200000000000001E-2</v>
      </c>
      <c r="BI49" s="1733">
        <v>2.2800000000000001E-2</v>
      </c>
      <c r="BJ49" s="1054"/>
      <c r="BK49" s="1054"/>
      <c r="BL49" s="1"/>
      <c r="BM49" s="1"/>
    </row>
    <row r="50" spans="3:65" ht="18" customHeight="1">
      <c r="G50" s="640" t="s">
        <v>131</v>
      </c>
      <c r="H50" s="643">
        <v>2.9700000000000001E-2</v>
      </c>
      <c r="I50" s="643">
        <v>2.93E-2</v>
      </c>
      <c r="J50" s="643">
        <v>2.8199999999999999E-2</v>
      </c>
      <c r="K50" s="643">
        <v>2.7900000000000001E-2</v>
      </c>
      <c r="L50" s="643">
        <v>2.7300000000000001E-2</v>
      </c>
      <c r="M50" s="643">
        <v>2.6499999999999999E-2</v>
      </c>
      <c r="N50" s="643">
        <v>2.5499999999999998E-2</v>
      </c>
      <c r="O50" s="643">
        <v>2.5700000000000001E-2</v>
      </c>
      <c r="P50" s="643">
        <v>2.46E-2</v>
      </c>
      <c r="Q50" s="643">
        <v>2.4799999999999999E-2</v>
      </c>
      <c r="R50" s="643">
        <v>2.52E-2</v>
      </c>
      <c r="S50" s="643">
        <v>2.46E-2</v>
      </c>
      <c r="T50" s="643">
        <v>2.3800000000000002E-2</v>
      </c>
      <c r="U50" s="643">
        <v>2.2599999999999999E-2</v>
      </c>
      <c r="V50" s="643">
        <v>2.2499999999999999E-2</v>
      </c>
      <c r="W50" s="643">
        <v>2.18E-2</v>
      </c>
      <c r="X50" s="643">
        <v>2.1899999999999999E-2</v>
      </c>
      <c r="Y50" s="643">
        <v>2.2200000000000001E-2</v>
      </c>
      <c r="Z50" s="643">
        <v>2.2200000000000001E-2</v>
      </c>
      <c r="AA50" s="643">
        <v>2.2599999999999999E-2</v>
      </c>
      <c r="AB50" s="644">
        <v>2.3400000000000001E-2</v>
      </c>
      <c r="AC50" s="690">
        <v>2.4E-2</v>
      </c>
      <c r="AD50" s="644">
        <v>2.4199999999999999E-2</v>
      </c>
      <c r="AE50" s="817">
        <v>2.3699999999999999E-2</v>
      </c>
      <c r="AF50" s="237"/>
      <c r="AG50" s="237"/>
      <c r="AH50" s="237"/>
      <c r="AI50" s="237"/>
      <c r="AJ50" s="644">
        <v>2.4199999999999999E-2</v>
      </c>
      <c r="AK50" s="644">
        <v>2.4E-2</v>
      </c>
      <c r="AL50" s="644">
        <v>2.3900000000000001E-2</v>
      </c>
      <c r="AM50" s="690">
        <v>2.41E-2</v>
      </c>
      <c r="AN50" s="690">
        <v>2.3800000000000002E-2</v>
      </c>
      <c r="AO50" s="1327">
        <v>2.35E-2</v>
      </c>
      <c r="AP50" s="1327">
        <v>2.3199999999999998E-2</v>
      </c>
      <c r="AQ50" s="1327">
        <v>2.2700000000000001E-2</v>
      </c>
      <c r="AR50" s="1327"/>
      <c r="AS50" s="1472"/>
      <c r="AT50" s="1471"/>
      <c r="AU50" s="1472"/>
      <c r="AV50" s="1327"/>
      <c r="AW50" s="1327"/>
      <c r="AX50" s="1327"/>
      <c r="AY50" s="1326"/>
      <c r="AZ50" s="1327">
        <v>2.1899999999999999E-2</v>
      </c>
      <c r="BA50" s="1472">
        <v>2.1100000000000001E-2</v>
      </c>
      <c r="BB50" s="1471">
        <v>2.0899999999999998E-2</v>
      </c>
      <c r="BC50" s="1472">
        <v>2.12E-2</v>
      </c>
      <c r="BD50" s="1327">
        <v>2.1899999999999999E-2</v>
      </c>
      <c r="BE50" s="1327">
        <v>2.1899999999999999E-2</v>
      </c>
      <c r="BF50" s="1327">
        <v>2.1700000000000001E-2</v>
      </c>
      <c r="BG50" s="1326">
        <v>2.23E-2</v>
      </c>
      <c r="BH50" s="1327">
        <v>2.2499999999999999E-2</v>
      </c>
      <c r="BI50" s="1734">
        <v>2.3099999999999999E-2</v>
      </c>
      <c r="BJ50" s="1"/>
      <c r="BL50" s="1"/>
      <c r="BM50" s="1"/>
    </row>
    <row r="51" spans="3:65" s="847" customFormat="1" ht="18" customHeight="1">
      <c r="C51" s="1"/>
      <c r="D51" s="1"/>
      <c r="E51" s="1"/>
      <c r="G51" s="663" t="s">
        <v>1451</v>
      </c>
      <c r="H51" s="144"/>
      <c r="I51" s="144"/>
      <c r="J51" s="144"/>
      <c r="K51" s="144"/>
      <c r="L51" s="144"/>
      <c r="M51" s="144"/>
      <c r="N51" s="144"/>
      <c r="O51" s="144"/>
      <c r="P51" s="144"/>
      <c r="Q51" s="144"/>
      <c r="R51" s="144"/>
      <c r="S51" s="144"/>
      <c r="T51" s="144"/>
      <c r="U51" s="144"/>
      <c r="V51" s="144"/>
      <c r="W51" s="144"/>
      <c r="X51" s="144"/>
      <c r="Y51" s="144"/>
      <c r="Z51" s="144"/>
      <c r="AA51" s="144"/>
      <c r="AB51" s="144"/>
      <c r="AC51" s="801"/>
      <c r="AD51" s="801"/>
      <c r="AE51" s="801"/>
      <c r="AF51" s="801"/>
      <c r="AH51" s="32"/>
      <c r="AR51" s="55"/>
      <c r="BC51" s="51"/>
      <c r="BD51" s="51"/>
      <c r="BE51" s="51"/>
      <c r="BF51" s="51"/>
      <c r="BG51" s="51"/>
      <c r="BH51" s="51"/>
      <c r="BI51" s="51"/>
    </row>
    <row r="52" spans="3:65" ht="18" customHeight="1">
      <c r="C52" s="847"/>
      <c r="D52" s="847"/>
      <c r="E52" s="847"/>
      <c r="G52" s="663" t="s">
        <v>1564</v>
      </c>
      <c r="H52" s="801"/>
      <c r="I52" s="801"/>
      <c r="J52" s="801"/>
      <c r="K52" s="801"/>
      <c r="L52" s="801"/>
      <c r="M52" s="801"/>
      <c r="N52" s="801"/>
      <c r="O52" s="801"/>
      <c r="P52" s="801"/>
      <c r="Q52" s="801"/>
      <c r="R52" s="801"/>
      <c r="S52" s="801"/>
      <c r="T52" s="801"/>
      <c r="U52" s="801"/>
      <c r="V52" s="801"/>
      <c r="W52" s="801"/>
      <c r="X52" s="801"/>
      <c r="Y52" s="801"/>
      <c r="Z52" s="801"/>
      <c r="AA52" s="801"/>
      <c r="AB52" s="801"/>
      <c r="AC52" s="801"/>
      <c r="AD52" s="801"/>
      <c r="AE52" s="801"/>
      <c r="AF52" s="801"/>
      <c r="AG52" s="801"/>
      <c r="AH52" s="802"/>
      <c r="AI52" s="801"/>
      <c r="AJ52" s="801"/>
      <c r="AK52" s="801"/>
      <c r="AL52" s="801"/>
      <c r="AM52" s="801"/>
      <c r="AN52" s="801"/>
      <c r="AO52" s="801"/>
      <c r="AP52" s="801"/>
      <c r="AQ52" s="801"/>
      <c r="AR52" s="801"/>
      <c r="AS52" s="801"/>
      <c r="AT52" s="801"/>
      <c r="AU52" s="801"/>
      <c r="AV52" s="801"/>
      <c r="AW52" s="801"/>
      <c r="AX52" s="801"/>
      <c r="AY52" s="801"/>
      <c r="AZ52" s="801"/>
      <c r="BA52" s="801"/>
      <c r="BB52" s="801"/>
      <c r="BC52" s="801"/>
      <c r="BD52" s="801"/>
      <c r="BE52" s="801"/>
      <c r="BF52" s="801"/>
      <c r="BG52" s="801"/>
      <c r="BH52" s="801"/>
      <c r="BI52" s="801"/>
      <c r="BJ52" s="1"/>
      <c r="BL52" s="1"/>
      <c r="BM52" s="1"/>
    </row>
    <row r="53" spans="3:65" ht="18" customHeight="1">
      <c r="G53" s="663" t="s">
        <v>1565</v>
      </c>
      <c r="H53" s="801"/>
      <c r="I53" s="801"/>
      <c r="J53" s="801"/>
      <c r="K53" s="801"/>
      <c r="L53" s="801"/>
      <c r="M53" s="801"/>
      <c r="N53" s="801"/>
      <c r="O53" s="801"/>
      <c r="P53" s="801"/>
      <c r="Q53" s="801"/>
      <c r="R53" s="801"/>
      <c r="S53" s="801"/>
      <c r="T53" s="801"/>
      <c r="U53" s="801"/>
      <c r="V53" s="801"/>
      <c r="W53" s="801"/>
      <c r="X53" s="801"/>
      <c r="Y53" s="801"/>
      <c r="Z53" s="801"/>
      <c r="AA53" s="801"/>
      <c r="AB53" s="801"/>
      <c r="AC53" s="801"/>
      <c r="AD53" s="801"/>
      <c r="AE53" s="801"/>
      <c r="AF53" s="801"/>
      <c r="AG53" s="801"/>
      <c r="AH53" s="802"/>
      <c r="AI53" s="801"/>
      <c r="AJ53" s="801"/>
      <c r="AK53" s="801"/>
      <c r="AL53" s="801"/>
      <c r="AM53" s="801"/>
      <c r="AN53" s="801"/>
      <c r="AO53" s="801"/>
      <c r="AP53" s="801"/>
      <c r="AQ53" s="801"/>
      <c r="AR53" s="801"/>
      <c r="AS53" s="801"/>
      <c r="AT53" s="801"/>
      <c r="AU53" s="801"/>
      <c r="AV53" s="801"/>
      <c r="AW53" s="801"/>
      <c r="AX53" s="801"/>
      <c r="AY53" s="801"/>
      <c r="AZ53" s="801"/>
      <c r="BA53" s="801"/>
      <c r="BB53" s="801"/>
      <c r="BC53" s="801"/>
      <c r="BD53" s="801"/>
      <c r="BE53" s="801"/>
      <c r="BF53" s="801"/>
      <c r="BG53" s="801"/>
      <c r="BH53" s="801"/>
      <c r="BI53" s="801"/>
    </row>
    <row r="54" spans="3:65" ht="18" customHeight="1">
      <c r="G54" s="663"/>
      <c r="H54" s="801"/>
      <c r="I54" s="801"/>
      <c r="J54" s="801"/>
      <c r="K54" s="801"/>
      <c r="L54" s="801"/>
      <c r="M54" s="801"/>
      <c r="N54" s="801"/>
      <c r="O54" s="801"/>
      <c r="P54" s="801"/>
      <c r="Q54" s="801"/>
      <c r="R54" s="801"/>
      <c r="S54" s="801"/>
      <c r="T54" s="801"/>
      <c r="U54" s="801"/>
      <c r="V54" s="801"/>
      <c r="W54" s="801"/>
      <c r="X54" s="801"/>
      <c r="Y54" s="801"/>
      <c r="Z54" s="801"/>
      <c r="AA54" s="801"/>
      <c r="AB54" s="801"/>
      <c r="AC54" s="801"/>
      <c r="AD54" s="801"/>
      <c r="AE54" s="801"/>
      <c r="AF54" s="801"/>
      <c r="AG54" s="801"/>
      <c r="AH54" s="802"/>
      <c r="AI54" s="801"/>
      <c r="AJ54" s="801"/>
      <c r="AK54" s="801"/>
      <c r="AL54" s="801"/>
      <c r="AM54" s="801"/>
      <c r="AN54" s="801"/>
      <c r="AO54" s="801"/>
      <c r="AP54" s="801"/>
      <c r="AQ54" s="801"/>
      <c r="AR54" s="801"/>
      <c r="AS54" s="801"/>
      <c r="AT54" s="801"/>
      <c r="AU54" s="801"/>
      <c r="AV54" s="801"/>
      <c r="AW54" s="801"/>
      <c r="AX54" s="801"/>
      <c r="AY54" s="801"/>
      <c r="AZ54" s="801"/>
      <c r="BA54" s="801"/>
      <c r="BB54" s="801"/>
      <c r="BC54" s="801"/>
      <c r="BD54" s="801"/>
      <c r="BE54" s="801"/>
      <c r="BF54" s="801"/>
      <c r="BG54" s="801"/>
      <c r="BH54" s="801"/>
      <c r="BI54" s="801"/>
    </row>
    <row r="56" spans="3:65" ht="18" customHeight="1">
      <c r="AJ56" s="847"/>
    </row>
  </sheetData>
  <mergeCells count="25">
    <mergeCell ref="D19:E19"/>
    <mergeCell ref="B4:E4"/>
    <mergeCell ref="D16:E16"/>
    <mergeCell ref="D11:E11"/>
    <mergeCell ref="D12:E12"/>
    <mergeCell ref="D13:E13"/>
    <mergeCell ref="D14:E14"/>
    <mergeCell ref="C6:E6"/>
    <mergeCell ref="D15:E15"/>
    <mergeCell ref="AZ6:BG6"/>
    <mergeCell ref="G18:BI19"/>
    <mergeCell ref="C35:E35"/>
    <mergeCell ref="D22:E22"/>
    <mergeCell ref="C33:E33"/>
    <mergeCell ref="C8:E8"/>
    <mergeCell ref="C10:E10"/>
    <mergeCell ref="C31:E31"/>
    <mergeCell ref="C23:E23"/>
    <mergeCell ref="C25:E25"/>
    <mergeCell ref="C27:E27"/>
    <mergeCell ref="C29:E29"/>
    <mergeCell ref="D21:E21"/>
    <mergeCell ref="D20:E20"/>
    <mergeCell ref="D17:E17"/>
    <mergeCell ref="D18:E18"/>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6:E6" location="Disclaimer!A1" display="Disclaimer"/>
    <hyperlink ref="C8:E8" location="Highlights!A1" display="Highlights"/>
    <hyperlink ref="C33" location="Other_IS!A1" display="Other Subsidiaries"/>
    <hyperlink ref="C35" location="Contacts!A1" display="Contacts"/>
    <hyperlink ref="C31:E31" location="P_IS!A1" display="Prudential Life Insurance"/>
  </hyperlinks>
  <printOptions horizontalCentered="1"/>
  <pageMargins left="0.43307086614173229" right="0.23622047244094491" top="0.74803149606299213" bottom="0.74803149606299213" header="0.31496062992125984" footer="0.31496062992125984"/>
  <pageSetup paperSize="9" scale="63" fitToHeight="0" orientation="landscape" r:id="rId1"/>
  <headerFooter alignWithMargins="0"/>
  <rowBreaks count="1" manualBreakCount="1">
    <brk id="39" max="59"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autoPageBreaks="0"/>
  </sheetPr>
  <dimension ref="B1:BA42"/>
  <sheetViews>
    <sheetView showGridLines="0" view="pageBreakPreview" zoomScaleNormal="100" zoomScaleSheetLayoutView="100" workbookViewId="0">
      <pane xSplit="7" topLeftCell="AP1" activePane="topRight" state="frozen"/>
      <selection pane="topRight" activeCell="AW18" sqref="AW18"/>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19" width="10.875" style="1" hidden="1" customWidth="1" outlineLevel="1"/>
    <col min="20" max="20" width="10.875" style="1" hidden="1" customWidth="1" outlineLevel="1" collapsed="1"/>
    <col min="21" max="23" width="10.875" style="1" hidden="1" customWidth="1" outlineLevel="1"/>
    <col min="24" max="24" width="10.875" style="1" hidden="1" customWidth="1" outlineLevel="1" collapsed="1"/>
    <col min="25" max="27" width="10.875" style="1" hidden="1" customWidth="1" outlineLevel="1"/>
    <col min="28" max="29" width="9.625" style="1" hidden="1" customWidth="1" outlineLevel="1" collapsed="1"/>
    <col min="30" max="30" width="9.625" style="1" hidden="1" customWidth="1" outlineLevel="1"/>
    <col min="31" max="31" width="9.625" style="798" hidden="1" customWidth="1" outlineLevel="1" collapsed="1"/>
    <col min="32" max="32" width="9.625" style="1" hidden="1" customWidth="1" outlineLevel="1"/>
    <col min="33" max="33" width="9.625" style="847" hidden="1" customWidth="1" outlineLevel="1"/>
    <col min="34" max="34" width="9.625" style="32" hidden="1" customWidth="1" outlineLevel="1" collapsed="1"/>
    <col min="35" max="36" width="9.625" style="847" hidden="1" customWidth="1" outlineLevel="1"/>
    <col min="37" max="37" width="9.625" style="1" hidden="1" customWidth="1" outlineLevel="1"/>
    <col min="38" max="39" width="9.625" style="847" hidden="1" customWidth="1" outlineLevel="1"/>
    <col min="40" max="41" width="9.625" style="847" hidden="1" customWidth="1" outlineLevel="1" collapsed="1"/>
    <col min="42" max="42" width="9.625" style="847" customWidth="1" collapsed="1"/>
    <col min="43" max="49" width="9.625" style="847" customWidth="1"/>
    <col min="50" max="16384" width="9" style="1"/>
  </cols>
  <sheetData>
    <row r="1" spans="2:51" ht="5.25" customHeight="1"/>
    <row r="2" spans="2:51" ht="28.5" customHeight="1">
      <c r="G2" s="662" t="s">
        <v>1204</v>
      </c>
    </row>
    <row r="3" spans="2:51" ht="5.25" customHeight="1">
      <c r="G3" s="2"/>
    </row>
    <row r="4" spans="2:51"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1331</v>
      </c>
      <c r="AV4" s="1072"/>
      <c r="AW4" s="1072"/>
    </row>
    <row r="5" spans="2:51" ht="18" customHeight="1">
      <c r="G5" s="88"/>
      <c r="H5" s="88"/>
      <c r="I5" s="88"/>
      <c r="J5" s="88"/>
      <c r="K5" s="88"/>
      <c r="L5" s="88"/>
      <c r="M5" s="88"/>
      <c r="N5" s="88"/>
      <c r="O5" s="88"/>
      <c r="P5" s="88"/>
      <c r="Q5" s="88"/>
      <c r="R5" s="88"/>
      <c r="S5" s="88"/>
      <c r="T5" s="88"/>
      <c r="U5" s="88"/>
      <c r="V5" s="88"/>
      <c r="W5" s="88"/>
      <c r="X5" s="88"/>
      <c r="Y5" s="88"/>
      <c r="Z5" s="88"/>
      <c r="AA5" s="88"/>
      <c r="AB5" s="88"/>
      <c r="AH5" s="847"/>
    </row>
    <row r="6" spans="2:51" ht="18" customHeight="1" thickBot="1">
      <c r="B6" s="6"/>
      <c r="C6" s="1961" t="s">
        <v>0</v>
      </c>
      <c r="D6" s="1961"/>
      <c r="E6" s="1961"/>
      <c r="G6" s="140" t="s">
        <v>9</v>
      </c>
      <c r="H6" s="141" t="s">
        <v>11</v>
      </c>
      <c r="I6" s="880" t="s">
        <v>12</v>
      </c>
      <c r="J6" s="880" t="s">
        <v>13</v>
      </c>
      <c r="K6" s="880" t="s">
        <v>14</v>
      </c>
      <c r="L6" s="880" t="s">
        <v>15</v>
      </c>
      <c r="M6" s="880" t="s">
        <v>16</v>
      </c>
      <c r="N6" s="880" t="s">
        <v>18</v>
      </c>
      <c r="O6" s="880" t="s">
        <v>19</v>
      </c>
      <c r="P6" s="880" t="s">
        <v>21</v>
      </c>
      <c r="Q6" s="880" t="s">
        <v>22</v>
      </c>
      <c r="R6" s="880" t="s">
        <v>23</v>
      </c>
      <c r="S6" s="880" t="s">
        <v>17</v>
      </c>
      <c r="T6" s="880" t="s">
        <v>20</v>
      </c>
      <c r="U6" s="880" t="s">
        <v>24</v>
      </c>
      <c r="V6" s="880" t="s">
        <v>10</v>
      </c>
      <c r="W6" s="880" t="s">
        <v>25</v>
      </c>
      <c r="X6" s="880" t="s">
        <v>26</v>
      </c>
      <c r="Y6" s="880" t="s">
        <v>27</v>
      </c>
      <c r="Z6" s="880" t="s">
        <v>28</v>
      </c>
      <c r="AA6" s="889" t="s">
        <v>890</v>
      </c>
      <c r="AB6" s="880" t="s">
        <v>891</v>
      </c>
      <c r="AC6" s="880" t="s">
        <v>969</v>
      </c>
      <c r="AD6" s="880" t="s">
        <v>1258</v>
      </c>
      <c r="AE6" s="881" t="s">
        <v>1301</v>
      </c>
      <c r="AF6" s="880" t="s">
        <v>1302</v>
      </c>
      <c r="AG6" s="880" t="s">
        <v>1332</v>
      </c>
      <c r="AH6" s="885" t="s">
        <v>1471</v>
      </c>
      <c r="AI6" s="880" t="s">
        <v>1508</v>
      </c>
      <c r="AJ6" s="880" t="s">
        <v>1518</v>
      </c>
      <c r="AK6" s="884" t="s">
        <v>1576</v>
      </c>
      <c r="AL6" s="884" t="s">
        <v>1692</v>
      </c>
      <c r="AM6" s="884" t="s">
        <v>1845</v>
      </c>
      <c r="AN6" s="884" t="s">
        <v>1898</v>
      </c>
      <c r="AO6" s="880" t="s">
        <v>1920</v>
      </c>
      <c r="AP6" s="880" t="s">
        <v>1950</v>
      </c>
      <c r="AQ6" s="1603" t="s">
        <v>2012</v>
      </c>
      <c r="AR6" s="880" t="s">
        <v>2028</v>
      </c>
      <c r="AS6" s="880" t="s">
        <v>2056</v>
      </c>
      <c r="AT6" s="880" t="s">
        <v>2078</v>
      </c>
      <c r="AU6" s="1020" t="s">
        <v>2098</v>
      </c>
      <c r="AV6" s="880" t="s">
        <v>2167</v>
      </c>
      <c r="AW6" s="880" t="s">
        <v>2168</v>
      </c>
    </row>
    <row r="7" spans="2:51" ht="18" customHeight="1">
      <c r="C7" s="659"/>
      <c r="D7" s="659"/>
      <c r="E7" s="659"/>
      <c r="G7" s="378" t="s">
        <v>113</v>
      </c>
      <c r="H7" s="201">
        <v>60.2</v>
      </c>
      <c r="I7" s="201">
        <v>58.1</v>
      </c>
      <c r="J7" s="201">
        <v>55.4</v>
      </c>
      <c r="K7" s="202">
        <v>56.4</v>
      </c>
      <c r="L7" s="201">
        <v>59.4</v>
      </c>
      <c r="M7" s="158">
        <v>65.900000000000006</v>
      </c>
      <c r="N7" s="158">
        <v>60</v>
      </c>
      <c r="O7" s="159">
        <v>68.7</v>
      </c>
      <c r="P7" s="158">
        <v>69.5</v>
      </c>
      <c r="Q7" s="158">
        <v>74.900000000000006</v>
      </c>
      <c r="R7" s="158">
        <v>88.3</v>
      </c>
      <c r="S7" s="159">
        <v>87.4</v>
      </c>
      <c r="T7" s="158">
        <v>105.5</v>
      </c>
      <c r="U7" s="158">
        <v>103.9</v>
      </c>
      <c r="V7" s="158">
        <v>92.8</v>
      </c>
      <c r="W7" s="159">
        <v>73.400000000000006</v>
      </c>
      <c r="X7" s="158">
        <v>79.400000000000006</v>
      </c>
      <c r="Y7" s="158">
        <v>80.3</v>
      </c>
      <c r="Z7" s="158">
        <v>89.2</v>
      </c>
      <c r="AA7" s="158">
        <v>90.1</v>
      </c>
      <c r="AB7" s="160">
        <v>124.6</v>
      </c>
      <c r="AC7" s="404">
        <v>104.4</v>
      </c>
      <c r="AD7" s="160">
        <v>121.2</v>
      </c>
      <c r="AE7" s="160">
        <v>136.6</v>
      </c>
      <c r="AF7" s="160">
        <v>156.4</v>
      </c>
      <c r="AG7" s="160">
        <v>140.80000000000001</v>
      </c>
      <c r="AH7" s="160">
        <v>101</v>
      </c>
      <c r="AI7" s="404">
        <v>98.2</v>
      </c>
      <c r="AJ7" s="404">
        <v>129.5</v>
      </c>
      <c r="AK7" s="404">
        <v>152.5</v>
      </c>
      <c r="AL7" s="404">
        <v>128.5</v>
      </c>
      <c r="AM7" s="404">
        <v>131.6</v>
      </c>
      <c r="AN7" s="1315">
        <v>136.5</v>
      </c>
      <c r="AO7" s="1345">
        <v>99.399999999999864</v>
      </c>
      <c r="AP7" s="1345">
        <v>122.90000000000009</v>
      </c>
      <c r="AQ7" s="1345">
        <v>127.6</v>
      </c>
      <c r="AR7" s="1315">
        <v>167.5</v>
      </c>
      <c r="AS7" s="1315">
        <v>140.89999999999986</v>
      </c>
      <c r="AT7" s="1315">
        <v>143.40000000000032</v>
      </c>
      <c r="AU7" s="1315">
        <v>135.1</v>
      </c>
      <c r="AV7" s="1315">
        <v>125.39999999999998</v>
      </c>
      <c r="AW7" s="1400">
        <v>115.10000000000002</v>
      </c>
      <c r="AX7" s="1787"/>
      <c r="AY7" s="28"/>
    </row>
    <row r="8" spans="2:51" ht="18" customHeight="1">
      <c r="B8" s="6"/>
      <c r="C8" s="1961" t="s">
        <v>1833</v>
      </c>
      <c r="D8" s="1961"/>
      <c r="E8" s="1961"/>
      <c r="G8" s="251" t="s">
        <v>114</v>
      </c>
      <c r="H8" s="202">
        <v>330.3</v>
      </c>
      <c r="I8" s="202">
        <v>307.8</v>
      </c>
      <c r="J8" s="202">
        <v>365.2</v>
      </c>
      <c r="K8" s="202">
        <v>333.3</v>
      </c>
      <c r="L8" s="202">
        <v>307.5</v>
      </c>
      <c r="M8" s="159">
        <v>326.39999999999998</v>
      </c>
      <c r="N8" s="159">
        <v>312.39999999999998</v>
      </c>
      <c r="O8" s="159">
        <v>279</v>
      </c>
      <c r="P8" s="159">
        <v>243.9</v>
      </c>
      <c r="Q8" s="159">
        <v>277.2</v>
      </c>
      <c r="R8" s="159">
        <v>263</v>
      </c>
      <c r="S8" s="159">
        <v>278.5</v>
      </c>
      <c r="T8" s="159">
        <v>276.60000000000002</v>
      </c>
      <c r="U8" s="159">
        <v>290.10000000000002</v>
      </c>
      <c r="V8" s="159">
        <v>304.60000000000002</v>
      </c>
      <c r="W8" s="159">
        <v>288.10000000000002</v>
      </c>
      <c r="X8" s="159">
        <v>288.8</v>
      </c>
      <c r="Y8" s="159">
        <v>283.89999999999998</v>
      </c>
      <c r="Z8" s="159">
        <v>286.39999999999998</v>
      </c>
      <c r="AA8" s="159">
        <v>386.8</v>
      </c>
      <c r="AB8" s="566">
        <v>396</v>
      </c>
      <c r="AC8" s="200">
        <v>405.8</v>
      </c>
      <c r="AD8" s="566">
        <v>370.1</v>
      </c>
      <c r="AE8" s="566">
        <v>391.3</v>
      </c>
      <c r="AF8" s="566">
        <v>472.5</v>
      </c>
      <c r="AG8" s="566">
        <v>455</v>
      </c>
      <c r="AH8" s="566">
        <v>422.00000000000011</v>
      </c>
      <c r="AI8" s="200">
        <v>397.5</v>
      </c>
      <c r="AJ8" s="200">
        <v>421.1</v>
      </c>
      <c r="AK8" s="200">
        <v>432.6</v>
      </c>
      <c r="AL8" s="200">
        <v>452.3</v>
      </c>
      <c r="AM8" s="200">
        <v>506.9</v>
      </c>
      <c r="AN8" s="1317">
        <v>533.6</v>
      </c>
      <c r="AO8" s="1464">
        <v>611.79999999999995</v>
      </c>
      <c r="AP8" s="1464">
        <v>666.3</v>
      </c>
      <c r="AQ8" s="1464">
        <v>660.8</v>
      </c>
      <c r="AR8" s="1317">
        <v>799.7</v>
      </c>
      <c r="AS8" s="1317">
        <v>724.5</v>
      </c>
      <c r="AT8" s="1317">
        <v>767.89999999999964</v>
      </c>
      <c r="AU8" s="1317">
        <v>746.6</v>
      </c>
      <c r="AV8" s="1317">
        <v>789.6</v>
      </c>
      <c r="AW8" s="1403">
        <v>759.80000000000007</v>
      </c>
      <c r="AX8" s="1591"/>
      <c r="AY8" s="28"/>
    </row>
    <row r="9" spans="2:51" ht="18" customHeight="1">
      <c r="B9" s="6"/>
      <c r="C9" s="660"/>
      <c r="D9" s="659"/>
      <c r="E9" s="659"/>
      <c r="G9" s="239" t="s">
        <v>1342</v>
      </c>
      <c r="H9" s="172">
        <v>87.2</v>
      </c>
      <c r="I9" s="172">
        <v>90.7</v>
      </c>
      <c r="J9" s="172">
        <v>104.1</v>
      </c>
      <c r="K9" s="172">
        <v>118.1</v>
      </c>
      <c r="L9" s="172">
        <v>94.5</v>
      </c>
      <c r="M9" s="144">
        <v>112.1</v>
      </c>
      <c r="N9" s="144">
        <v>126.6</v>
      </c>
      <c r="O9" s="144">
        <v>115.4</v>
      </c>
      <c r="P9" s="144">
        <v>99.8</v>
      </c>
      <c r="Q9" s="144">
        <v>111.7</v>
      </c>
      <c r="R9" s="144">
        <v>108.8</v>
      </c>
      <c r="S9" s="144">
        <v>98.1</v>
      </c>
      <c r="T9" s="144">
        <v>124.1</v>
      </c>
      <c r="U9" s="144">
        <v>104.4</v>
      </c>
      <c r="V9" s="144">
        <v>118.7</v>
      </c>
      <c r="W9" s="144">
        <v>123</v>
      </c>
      <c r="X9" s="144">
        <v>109.1</v>
      </c>
      <c r="Y9" s="144">
        <v>90</v>
      </c>
      <c r="Z9" s="144">
        <v>101.8</v>
      </c>
      <c r="AA9" s="144">
        <v>117.6</v>
      </c>
      <c r="AB9" s="213">
        <v>109.9</v>
      </c>
      <c r="AC9" s="198">
        <v>99.5</v>
      </c>
      <c r="AD9" s="213">
        <v>82.9</v>
      </c>
      <c r="AE9" s="213">
        <v>73.2</v>
      </c>
      <c r="AF9" s="213">
        <v>112.2</v>
      </c>
      <c r="AG9" s="213">
        <v>105.9</v>
      </c>
      <c r="AH9" s="213">
        <v>107.10000000000001</v>
      </c>
      <c r="AI9" s="198">
        <v>127.5</v>
      </c>
      <c r="AJ9" s="198">
        <v>100.6</v>
      </c>
      <c r="AK9" s="198">
        <v>87</v>
      </c>
      <c r="AL9" s="198">
        <v>102.2</v>
      </c>
      <c r="AM9" s="198">
        <v>134.4</v>
      </c>
      <c r="AN9" s="1313">
        <v>112.5</v>
      </c>
      <c r="AO9" s="856">
        <v>133.9</v>
      </c>
      <c r="AP9" s="856">
        <v>127.99999999999997</v>
      </c>
      <c r="AQ9" s="856">
        <v>155.19999999999999</v>
      </c>
      <c r="AR9" s="1313">
        <v>182.7</v>
      </c>
      <c r="AS9" s="1313">
        <v>162.30000000000001</v>
      </c>
      <c r="AT9" s="1313">
        <v>162.10000000000002</v>
      </c>
      <c r="AU9" s="1313">
        <v>188.1</v>
      </c>
      <c r="AV9" s="1313">
        <v>175.4</v>
      </c>
      <c r="AW9" s="1398">
        <v>190.49999999999997</v>
      </c>
      <c r="AX9" s="1853"/>
      <c r="AY9" s="28"/>
    </row>
    <row r="10" spans="2:51" ht="18" customHeight="1">
      <c r="B10" s="6"/>
      <c r="C10" s="1961" t="s">
        <v>262</v>
      </c>
      <c r="D10" s="1961"/>
      <c r="E10" s="1961"/>
      <c r="G10" s="571" t="s">
        <v>1343</v>
      </c>
      <c r="H10" s="172">
        <v>8.3000000000000007</v>
      </c>
      <c r="I10" s="172">
        <v>8.1999999999999993</v>
      </c>
      <c r="J10" s="172">
        <v>8.5</v>
      </c>
      <c r="K10" s="172">
        <v>8.6</v>
      </c>
      <c r="L10" s="172">
        <v>8</v>
      </c>
      <c r="M10" s="144">
        <v>8.5</v>
      </c>
      <c r="N10" s="144">
        <v>9.5</v>
      </c>
      <c r="O10" s="144">
        <v>8.1999999999999993</v>
      </c>
      <c r="P10" s="144">
        <v>6.9</v>
      </c>
      <c r="Q10" s="144">
        <v>7.9</v>
      </c>
      <c r="R10" s="144">
        <v>7.4</v>
      </c>
      <c r="S10" s="144">
        <v>7.6</v>
      </c>
      <c r="T10" s="144">
        <v>7.2</v>
      </c>
      <c r="U10" s="144">
        <v>7.4</v>
      </c>
      <c r="V10" s="144">
        <v>7.7</v>
      </c>
      <c r="W10" s="144">
        <v>7.8</v>
      </c>
      <c r="X10" s="144">
        <v>7.7</v>
      </c>
      <c r="Y10" s="144">
        <v>7.4</v>
      </c>
      <c r="Z10" s="144">
        <v>7.9</v>
      </c>
      <c r="AA10" s="144">
        <v>17.7</v>
      </c>
      <c r="AB10" s="213">
        <v>10.4</v>
      </c>
      <c r="AC10" s="198">
        <v>16.2</v>
      </c>
      <c r="AD10" s="213">
        <v>10.7</v>
      </c>
      <c r="AE10" s="213">
        <v>12.2</v>
      </c>
      <c r="AF10" s="213">
        <v>9.4</v>
      </c>
      <c r="AG10" s="213">
        <v>10.199999999999999</v>
      </c>
      <c r="AH10" s="213">
        <v>11.399999999999997</v>
      </c>
      <c r="AI10" s="198">
        <v>13.100000000000001</v>
      </c>
      <c r="AJ10" s="198">
        <v>11.5</v>
      </c>
      <c r="AK10" s="198">
        <v>13</v>
      </c>
      <c r="AL10" s="198">
        <v>9.6</v>
      </c>
      <c r="AM10" s="198">
        <v>14</v>
      </c>
      <c r="AN10" s="1313">
        <v>13.1</v>
      </c>
      <c r="AO10" s="856">
        <v>14.700000000000001</v>
      </c>
      <c r="AP10" s="856">
        <v>13.599999999999998</v>
      </c>
      <c r="AQ10" s="856">
        <v>12.7</v>
      </c>
      <c r="AR10" s="1313">
        <v>12.4</v>
      </c>
      <c r="AS10" s="1313">
        <v>11.700000000000001</v>
      </c>
      <c r="AT10" s="1313">
        <v>11.899999999999997</v>
      </c>
      <c r="AU10" s="1313">
        <v>13.8</v>
      </c>
      <c r="AV10" s="1313">
        <v>15.1</v>
      </c>
      <c r="AW10" s="1398">
        <v>18.199999999999996</v>
      </c>
      <c r="AX10" s="1590"/>
      <c r="AY10" s="28"/>
    </row>
    <row r="11" spans="2:51" ht="18" customHeight="1">
      <c r="B11" s="6"/>
      <c r="C11" s="6"/>
      <c r="D11" s="1968" t="s">
        <v>180</v>
      </c>
      <c r="E11" s="1968"/>
      <c r="G11" s="113" t="s">
        <v>1344</v>
      </c>
      <c r="H11" s="172">
        <v>214.6</v>
      </c>
      <c r="I11" s="172">
        <v>184.8</v>
      </c>
      <c r="J11" s="172">
        <v>230.3</v>
      </c>
      <c r="K11" s="172">
        <v>186.4</v>
      </c>
      <c r="L11" s="172">
        <v>183.9</v>
      </c>
      <c r="M11" s="144">
        <v>184.1</v>
      </c>
      <c r="N11" s="144">
        <v>154.5</v>
      </c>
      <c r="O11" s="144">
        <v>135.5</v>
      </c>
      <c r="P11" s="144">
        <v>117.7</v>
      </c>
      <c r="Q11" s="144">
        <v>136</v>
      </c>
      <c r="R11" s="144">
        <v>126.7</v>
      </c>
      <c r="S11" s="144">
        <v>153.30000000000001</v>
      </c>
      <c r="T11" s="144">
        <v>126.2</v>
      </c>
      <c r="U11" s="144">
        <v>158</v>
      </c>
      <c r="V11" s="144">
        <v>157.69999999999999</v>
      </c>
      <c r="W11" s="144">
        <v>137.1</v>
      </c>
      <c r="X11" s="144">
        <v>152.4</v>
      </c>
      <c r="Y11" s="144">
        <v>166.4</v>
      </c>
      <c r="Z11" s="144">
        <v>158.4</v>
      </c>
      <c r="AA11" s="144">
        <v>233.1</v>
      </c>
      <c r="AB11" s="213">
        <v>257.8</v>
      </c>
      <c r="AC11" s="198">
        <v>269.89999999999998</v>
      </c>
      <c r="AD11" s="213">
        <v>257.3</v>
      </c>
      <c r="AE11" s="213">
        <v>290.5</v>
      </c>
      <c r="AF11" s="213">
        <v>331.6</v>
      </c>
      <c r="AG11" s="213">
        <v>319.3</v>
      </c>
      <c r="AH11" s="213">
        <v>286.00000000000011</v>
      </c>
      <c r="AI11" s="198">
        <v>238.39999999999998</v>
      </c>
      <c r="AJ11" s="198">
        <v>292.5</v>
      </c>
      <c r="AK11" s="198">
        <v>305.20000000000005</v>
      </c>
      <c r="AL11" s="198">
        <v>319.89999999999998</v>
      </c>
      <c r="AM11" s="198">
        <v>338.9</v>
      </c>
      <c r="AN11" s="1313">
        <v>389.9</v>
      </c>
      <c r="AO11" s="856">
        <v>433.5</v>
      </c>
      <c r="AP11" s="856">
        <v>497.19999999999993</v>
      </c>
      <c r="AQ11" s="856">
        <v>451.8</v>
      </c>
      <c r="AR11" s="1313">
        <v>554.4</v>
      </c>
      <c r="AS11" s="1313">
        <v>504.5</v>
      </c>
      <c r="AT11" s="1313">
        <v>555.79999999999995</v>
      </c>
      <c r="AU11" s="1313">
        <v>493.3</v>
      </c>
      <c r="AV11" s="1313">
        <v>553.6</v>
      </c>
      <c r="AW11" s="1398">
        <v>497.19999999999993</v>
      </c>
      <c r="AX11" s="1591"/>
      <c r="AY11" s="28"/>
    </row>
    <row r="12" spans="2:51" ht="18" customHeight="1">
      <c r="B12" s="6"/>
      <c r="C12" s="6"/>
      <c r="D12" s="1968" t="s">
        <v>268</v>
      </c>
      <c r="E12" s="1968"/>
      <c r="G12" s="113" t="s">
        <v>1345</v>
      </c>
      <c r="H12" s="172">
        <v>79.5</v>
      </c>
      <c r="I12" s="172">
        <v>63.2</v>
      </c>
      <c r="J12" s="172">
        <v>72.400000000000006</v>
      </c>
      <c r="K12" s="172">
        <v>70.099999999999994</v>
      </c>
      <c r="L12" s="172">
        <v>68.8</v>
      </c>
      <c r="M12" s="144">
        <v>48.3</v>
      </c>
      <c r="N12" s="144">
        <v>46.8</v>
      </c>
      <c r="O12" s="144">
        <v>43.1</v>
      </c>
      <c r="P12" s="144">
        <v>36.5</v>
      </c>
      <c r="Q12" s="144">
        <v>40.700000000000003</v>
      </c>
      <c r="R12" s="144">
        <v>37.1</v>
      </c>
      <c r="S12" s="144">
        <v>43.7</v>
      </c>
      <c r="T12" s="144">
        <v>38.200000000000003</v>
      </c>
      <c r="U12" s="144">
        <v>39.4</v>
      </c>
      <c r="V12" s="144">
        <v>46.9</v>
      </c>
      <c r="W12" s="144">
        <v>43.6</v>
      </c>
      <c r="X12" s="144">
        <v>45.7</v>
      </c>
      <c r="Y12" s="144">
        <v>45.3</v>
      </c>
      <c r="Z12" s="144">
        <v>42.5</v>
      </c>
      <c r="AA12" s="144">
        <v>38.700000000000003</v>
      </c>
      <c r="AB12" s="213">
        <v>45.1</v>
      </c>
      <c r="AC12" s="198">
        <v>37.5</v>
      </c>
      <c r="AD12" s="213">
        <v>36.5</v>
      </c>
      <c r="AE12" s="213">
        <v>32.9</v>
      </c>
      <c r="AF12" s="213">
        <v>33.200000000000003</v>
      </c>
      <c r="AG12" s="213">
        <v>34.700000000000003</v>
      </c>
      <c r="AH12" s="213">
        <v>43.599999999999994</v>
      </c>
      <c r="AI12" s="198">
        <v>38.099999999999994</v>
      </c>
      <c r="AJ12" s="198">
        <v>37.4</v>
      </c>
      <c r="AK12" s="198">
        <v>43.9</v>
      </c>
      <c r="AL12" s="198">
        <v>42.4</v>
      </c>
      <c r="AM12" s="198">
        <v>48.5</v>
      </c>
      <c r="AN12" s="1313">
        <v>50</v>
      </c>
      <c r="AO12" s="856">
        <v>46.900000000000006</v>
      </c>
      <c r="AP12" s="856">
        <v>51</v>
      </c>
      <c r="AQ12" s="856">
        <v>48.6</v>
      </c>
      <c r="AR12" s="1313">
        <v>49.2</v>
      </c>
      <c r="AS12" s="1313">
        <v>55.8</v>
      </c>
      <c r="AT12" s="1313">
        <v>54.300000000000011</v>
      </c>
      <c r="AU12" s="1313">
        <v>45.9</v>
      </c>
      <c r="AV12" s="1313">
        <v>43.9</v>
      </c>
      <c r="AW12" s="1398">
        <v>46.800000000000004</v>
      </c>
      <c r="AX12" s="1590"/>
      <c r="AY12" s="28"/>
    </row>
    <row r="13" spans="2:51" ht="18" customHeight="1">
      <c r="B13" s="6"/>
      <c r="C13" s="6"/>
      <c r="D13" s="1968" t="s">
        <v>108</v>
      </c>
      <c r="E13" s="1968"/>
      <c r="G13" s="113" t="s">
        <v>1346</v>
      </c>
      <c r="H13" s="172">
        <v>45.5</v>
      </c>
      <c r="I13" s="172">
        <v>43.6</v>
      </c>
      <c r="J13" s="172">
        <v>42.3</v>
      </c>
      <c r="K13" s="172">
        <v>43.4</v>
      </c>
      <c r="L13" s="172">
        <v>43.2</v>
      </c>
      <c r="M13" s="144">
        <v>49.4</v>
      </c>
      <c r="N13" s="144">
        <v>43.1</v>
      </c>
      <c r="O13" s="144">
        <v>42.1</v>
      </c>
      <c r="P13" s="144">
        <v>39.299999999999997</v>
      </c>
      <c r="Q13" s="144">
        <v>37.299999999999997</v>
      </c>
      <c r="R13" s="144">
        <v>36.5</v>
      </c>
      <c r="S13" s="144">
        <v>35.5</v>
      </c>
      <c r="T13" s="144">
        <v>36.4</v>
      </c>
      <c r="U13" s="144">
        <v>47.5</v>
      </c>
      <c r="V13" s="144">
        <v>42.5</v>
      </c>
      <c r="W13" s="144">
        <v>38.5</v>
      </c>
      <c r="X13" s="144">
        <v>41</v>
      </c>
      <c r="Y13" s="144">
        <v>43.5</v>
      </c>
      <c r="Z13" s="144">
        <v>42.4</v>
      </c>
      <c r="AA13" s="144">
        <v>39.5</v>
      </c>
      <c r="AB13" s="213">
        <v>42.5</v>
      </c>
      <c r="AC13" s="198">
        <v>47.8</v>
      </c>
      <c r="AD13" s="213">
        <v>51.3</v>
      </c>
      <c r="AE13" s="213">
        <v>54</v>
      </c>
      <c r="AF13" s="213">
        <v>57.9</v>
      </c>
      <c r="AG13" s="213">
        <v>42.2</v>
      </c>
      <c r="AH13" s="213">
        <v>34.200000000000024</v>
      </c>
      <c r="AI13" s="198">
        <v>32.799999999999983</v>
      </c>
      <c r="AJ13" s="198">
        <v>34.799999999999997</v>
      </c>
      <c r="AK13" s="198">
        <v>38.299999999999997</v>
      </c>
      <c r="AL13" s="198">
        <v>38.5</v>
      </c>
      <c r="AM13" s="198">
        <v>34.200000000000003</v>
      </c>
      <c r="AN13" s="1313">
        <v>40.4</v>
      </c>
      <c r="AO13" s="856">
        <v>41.4</v>
      </c>
      <c r="AP13" s="856">
        <v>44.7</v>
      </c>
      <c r="AQ13" s="856">
        <v>45.6</v>
      </c>
      <c r="AR13" s="1313">
        <v>49</v>
      </c>
      <c r="AS13" s="1313">
        <v>45.8</v>
      </c>
      <c r="AT13" s="1313">
        <v>44.3</v>
      </c>
      <c r="AU13" s="1313">
        <v>35.6</v>
      </c>
      <c r="AV13" s="1313">
        <v>31.8</v>
      </c>
      <c r="AW13" s="1398">
        <v>34.900000000000006</v>
      </c>
      <c r="AX13" s="1590"/>
      <c r="AY13" s="28"/>
    </row>
    <row r="14" spans="2:51" ht="18" customHeight="1">
      <c r="B14" s="6"/>
      <c r="C14" s="6"/>
      <c r="D14" s="1967" t="s">
        <v>42</v>
      </c>
      <c r="E14" s="1967"/>
      <c r="G14" s="113" t="s">
        <v>1347</v>
      </c>
      <c r="H14" s="172">
        <v>42.5</v>
      </c>
      <c r="I14" s="172">
        <v>42</v>
      </c>
      <c r="J14" s="172">
        <v>42.8</v>
      </c>
      <c r="K14" s="172">
        <v>41.9</v>
      </c>
      <c r="L14" s="172">
        <v>40.200000000000003</v>
      </c>
      <c r="M14" s="144">
        <v>41.9</v>
      </c>
      <c r="N14" s="144">
        <v>42.7</v>
      </c>
      <c r="O14" s="144">
        <v>42.7</v>
      </c>
      <c r="P14" s="144">
        <v>41</v>
      </c>
      <c r="Q14" s="144">
        <v>41.9</v>
      </c>
      <c r="R14" s="144">
        <v>42.1</v>
      </c>
      <c r="S14" s="144">
        <v>42.5</v>
      </c>
      <c r="T14" s="144">
        <v>41.1</v>
      </c>
      <c r="U14" s="144">
        <v>42.3</v>
      </c>
      <c r="V14" s="144">
        <v>42.1</v>
      </c>
      <c r="W14" s="144">
        <v>42.9</v>
      </c>
      <c r="X14" s="144">
        <v>42.1</v>
      </c>
      <c r="Y14" s="144">
        <v>44.3</v>
      </c>
      <c r="Z14" s="144">
        <v>44.8</v>
      </c>
      <c r="AA14" s="144">
        <v>45.8</v>
      </c>
      <c r="AB14" s="213">
        <v>45.5</v>
      </c>
      <c r="AC14" s="198">
        <v>47.6</v>
      </c>
      <c r="AD14" s="213">
        <v>47.1</v>
      </c>
      <c r="AE14" s="213">
        <v>48.2</v>
      </c>
      <c r="AF14" s="213">
        <v>51</v>
      </c>
      <c r="AG14" s="213">
        <v>51.7</v>
      </c>
      <c r="AH14" s="213">
        <v>51.8</v>
      </c>
      <c r="AI14" s="198">
        <v>53.900000000000006</v>
      </c>
      <c r="AJ14" s="198">
        <v>52.8</v>
      </c>
      <c r="AK14" s="198">
        <v>54.7</v>
      </c>
      <c r="AL14" s="198">
        <v>56.1</v>
      </c>
      <c r="AM14" s="198">
        <v>50.9</v>
      </c>
      <c r="AN14" s="1313">
        <v>49.9</v>
      </c>
      <c r="AO14" s="856">
        <v>46.199999999999996</v>
      </c>
      <c r="AP14" s="856">
        <v>46.5</v>
      </c>
      <c r="AQ14" s="856">
        <v>46.5</v>
      </c>
      <c r="AR14" s="1313">
        <v>44.9</v>
      </c>
      <c r="AS14" s="1313">
        <v>44.9</v>
      </c>
      <c r="AT14" s="1313">
        <v>43.899999999999984</v>
      </c>
      <c r="AU14" s="1313">
        <v>44.7</v>
      </c>
      <c r="AV14" s="1313">
        <v>44.2</v>
      </c>
      <c r="AW14" s="1398">
        <v>45.5</v>
      </c>
      <c r="AX14" s="1590"/>
      <c r="AY14" s="28"/>
    </row>
    <row r="15" spans="2:51" ht="18" customHeight="1">
      <c r="B15" s="6"/>
      <c r="C15" s="6"/>
      <c r="D15" s="1968" t="s">
        <v>43</v>
      </c>
      <c r="E15" s="1968"/>
      <c r="G15" s="113" t="s">
        <v>1387</v>
      </c>
      <c r="H15" s="172"/>
      <c r="I15" s="172"/>
      <c r="J15" s="172"/>
      <c r="K15" s="172"/>
      <c r="L15" s="172"/>
      <c r="M15" s="144"/>
      <c r="N15" s="144"/>
      <c r="O15" s="144"/>
      <c r="P15" s="144"/>
      <c r="Q15" s="144"/>
      <c r="R15" s="144"/>
      <c r="S15" s="144"/>
      <c r="T15" s="144"/>
      <c r="U15" s="144"/>
      <c r="V15" s="144"/>
      <c r="W15" s="144"/>
      <c r="X15" s="144">
        <v>21.6</v>
      </c>
      <c r="Y15" s="144">
        <v>25.2</v>
      </c>
      <c r="Z15" s="144">
        <v>21.5</v>
      </c>
      <c r="AA15" s="144">
        <v>86.7</v>
      </c>
      <c r="AB15" s="213">
        <v>90.5</v>
      </c>
      <c r="AC15" s="198">
        <v>122.5</v>
      </c>
      <c r="AD15" s="213">
        <v>97.8</v>
      </c>
      <c r="AE15" s="213">
        <v>139.4</v>
      </c>
      <c r="AF15" s="213">
        <v>155.5</v>
      </c>
      <c r="AG15" s="213">
        <v>158.1</v>
      </c>
      <c r="AH15" s="213">
        <v>111.29999999999995</v>
      </c>
      <c r="AI15" s="198">
        <v>93.4</v>
      </c>
      <c r="AJ15" s="198">
        <v>99.9</v>
      </c>
      <c r="AK15" s="198">
        <v>112</v>
      </c>
      <c r="AL15" s="198">
        <v>109.3</v>
      </c>
      <c r="AM15" s="198">
        <v>124.8</v>
      </c>
      <c r="AN15" s="1313">
        <v>144.80000000000001</v>
      </c>
      <c r="AO15" s="856">
        <v>193.09999999999997</v>
      </c>
      <c r="AP15" s="856">
        <v>250.5</v>
      </c>
      <c r="AQ15" s="856">
        <v>204.9</v>
      </c>
      <c r="AR15" s="1313">
        <v>251.4</v>
      </c>
      <c r="AS15" s="1313">
        <v>228.49999999999997</v>
      </c>
      <c r="AT15" s="1313">
        <v>224.89999999999995</v>
      </c>
      <c r="AU15" s="1313">
        <v>176.6</v>
      </c>
      <c r="AV15" s="1313">
        <v>218.5</v>
      </c>
      <c r="AW15" s="1398">
        <v>181.2</v>
      </c>
      <c r="AX15" s="1787"/>
      <c r="AY15" s="28"/>
    </row>
    <row r="16" spans="2:51" s="847" customFormat="1" ht="18" customHeight="1">
      <c r="B16" s="836"/>
      <c r="C16" s="836"/>
      <c r="D16" s="1968" t="s">
        <v>1532</v>
      </c>
      <c r="E16" s="1968"/>
      <c r="G16" s="113" t="s">
        <v>115</v>
      </c>
      <c r="H16" s="172">
        <v>26.2</v>
      </c>
      <c r="I16" s="172">
        <v>13.4</v>
      </c>
      <c r="J16" s="172">
        <v>48.3</v>
      </c>
      <c r="K16" s="172">
        <v>9</v>
      </c>
      <c r="L16" s="172">
        <v>7.5</v>
      </c>
      <c r="M16" s="144">
        <v>18.399999999999999</v>
      </c>
      <c r="N16" s="144">
        <v>2.2000000000000002</v>
      </c>
      <c r="O16" s="144">
        <v>-12.8</v>
      </c>
      <c r="P16" s="144">
        <v>-16.600000000000001</v>
      </c>
      <c r="Q16" s="144">
        <v>-1.7</v>
      </c>
      <c r="R16" s="144">
        <v>-7.6</v>
      </c>
      <c r="S16" s="144">
        <v>11.4</v>
      </c>
      <c r="T16" s="144">
        <v>-9.1999999999999993</v>
      </c>
      <c r="U16" s="144">
        <v>4.4000000000000004</v>
      </c>
      <c r="V16" s="144">
        <v>4.5999999999999996</v>
      </c>
      <c r="W16" s="144">
        <v>12.099999999999994</v>
      </c>
      <c r="X16" s="144">
        <v>2</v>
      </c>
      <c r="Y16" s="144">
        <v>8.1000000000000227</v>
      </c>
      <c r="Z16" s="144">
        <v>7.2000000000000171</v>
      </c>
      <c r="AA16" s="144">
        <v>22.400000000000006</v>
      </c>
      <c r="AB16" s="213">
        <v>34.200000000000017</v>
      </c>
      <c r="AC16" s="198">
        <v>14.499999999999972</v>
      </c>
      <c r="AD16" s="213">
        <v>24.600000000000023</v>
      </c>
      <c r="AE16" s="213">
        <v>16</v>
      </c>
      <c r="AF16" s="213">
        <v>34</v>
      </c>
      <c r="AG16" s="213">
        <v>32.599999999999966</v>
      </c>
      <c r="AH16" s="213">
        <v>45.100000000000136</v>
      </c>
      <c r="AI16" s="198">
        <v>20.199999999999989</v>
      </c>
      <c r="AJ16" s="198">
        <v>67.600000000000023</v>
      </c>
      <c r="AK16" s="198">
        <v>56.300000000000068</v>
      </c>
      <c r="AL16" s="198">
        <v>73.599999999999966</v>
      </c>
      <c r="AM16" s="198">
        <v>80.499999999999986</v>
      </c>
      <c r="AN16" s="1313">
        <v>104.8</v>
      </c>
      <c r="AO16" s="856">
        <v>105.9</v>
      </c>
      <c r="AP16" s="856">
        <v>104.49999999999994</v>
      </c>
      <c r="AQ16" s="856">
        <v>106.2</v>
      </c>
      <c r="AR16" s="1313">
        <v>159.9</v>
      </c>
      <c r="AS16" s="1313">
        <v>129.5</v>
      </c>
      <c r="AT16" s="1313">
        <v>188.4</v>
      </c>
      <c r="AU16" s="1313">
        <v>190.5</v>
      </c>
      <c r="AV16" s="1313">
        <v>215.2</v>
      </c>
      <c r="AW16" s="1398">
        <v>188.8</v>
      </c>
      <c r="AX16" s="1591"/>
      <c r="AY16" s="28"/>
    </row>
    <row r="17" spans="2:53" ht="18" customHeight="1">
      <c r="B17" s="6"/>
      <c r="C17" s="836"/>
      <c r="D17" s="1968" t="s">
        <v>1533</v>
      </c>
      <c r="E17" s="1968"/>
      <c r="G17" s="147" t="s">
        <v>1349</v>
      </c>
      <c r="H17" s="172">
        <v>20.2</v>
      </c>
      <c r="I17" s="172">
        <v>24.1</v>
      </c>
      <c r="J17" s="172">
        <v>22.3</v>
      </c>
      <c r="K17" s="172">
        <v>20.2</v>
      </c>
      <c r="L17" s="172">
        <v>21.1</v>
      </c>
      <c r="M17" s="144">
        <v>21.7</v>
      </c>
      <c r="N17" s="144">
        <v>21.8</v>
      </c>
      <c r="O17" s="144">
        <v>19.899999999999999</v>
      </c>
      <c r="P17" s="144">
        <v>19.5</v>
      </c>
      <c r="Q17" s="144">
        <v>21.6</v>
      </c>
      <c r="R17" s="144">
        <v>20.100000000000001</v>
      </c>
      <c r="S17" s="144">
        <v>19.5</v>
      </c>
      <c r="T17" s="144">
        <v>19.100000000000001</v>
      </c>
      <c r="U17" s="144">
        <v>20.3</v>
      </c>
      <c r="V17" s="144">
        <v>20.5</v>
      </c>
      <c r="W17" s="144">
        <v>20.2</v>
      </c>
      <c r="X17" s="144">
        <v>19.600000000000001</v>
      </c>
      <c r="Y17" s="144">
        <v>20.100000000000001</v>
      </c>
      <c r="Z17" s="148">
        <v>18.3</v>
      </c>
      <c r="AA17" s="144">
        <v>18.399999999999999</v>
      </c>
      <c r="AB17" s="213">
        <v>17.899999999999999</v>
      </c>
      <c r="AC17" s="198">
        <v>20.2</v>
      </c>
      <c r="AD17" s="213">
        <v>19.2</v>
      </c>
      <c r="AE17" s="213">
        <v>15.4</v>
      </c>
      <c r="AF17" s="213">
        <v>19.3</v>
      </c>
      <c r="AG17" s="213">
        <v>19.600000000000001</v>
      </c>
      <c r="AH17" s="213">
        <v>17.5</v>
      </c>
      <c r="AI17" s="198">
        <v>18.5</v>
      </c>
      <c r="AJ17" s="198">
        <v>16.5</v>
      </c>
      <c r="AK17" s="198">
        <v>27.399999999999977</v>
      </c>
      <c r="AL17" s="198">
        <v>20.6</v>
      </c>
      <c r="AM17" s="198">
        <v>19.600000000000001</v>
      </c>
      <c r="AN17" s="1313">
        <v>18.100000000000001</v>
      </c>
      <c r="AO17" s="856">
        <v>29.700000000000159</v>
      </c>
      <c r="AP17" s="856">
        <v>27.5</v>
      </c>
      <c r="AQ17" s="856">
        <v>41.1</v>
      </c>
      <c r="AR17" s="1313">
        <v>50.2</v>
      </c>
      <c r="AS17" s="1313">
        <v>46</v>
      </c>
      <c r="AT17" s="1313">
        <v>38.099999999999682</v>
      </c>
      <c r="AU17" s="1313">
        <v>51.4</v>
      </c>
      <c r="AV17" s="1313">
        <v>45.5</v>
      </c>
      <c r="AW17" s="1398">
        <v>53.900000000000091</v>
      </c>
      <c r="AX17" s="1590"/>
      <c r="AY17" s="28"/>
    </row>
    <row r="18" spans="2:53" ht="18" customHeight="1">
      <c r="B18" s="6"/>
      <c r="C18" s="836"/>
      <c r="D18" s="1968" t="s">
        <v>1534</v>
      </c>
      <c r="E18" s="1968"/>
      <c r="G18" s="628" t="s">
        <v>111</v>
      </c>
      <c r="H18" s="548">
        <v>390.5</v>
      </c>
      <c r="I18" s="548">
        <v>365.9</v>
      </c>
      <c r="J18" s="548">
        <v>420.6</v>
      </c>
      <c r="K18" s="548">
        <v>389.7</v>
      </c>
      <c r="L18" s="548">
        <v>366.9</v>
      </c>
      <c r="M18" s="245">
        <v>392.3</v>
      </c>
      <c r="N18" s="245">
        <v>372.4</v>
      </c>
      <c r="O18" s="245">
        <v>347.7</v>
      </c>
      <c r="P18" s="245">
        <v>313.39999999999998</v>
      </c>
      <c r="Q18" s="245">
        <v>352.1</v>
      </c>
      <c r="R18" s="245">
        <v>351.3</v>
      </c>
      <c r="S18" s="245">
        <v>365.9</v>
      </c>
      <c r="T18" s="245">
        <v>382.1</v>
      </c>
      <c r="U18" s="245">
        <v>394</v>
      </c>
      <c r="V18" s="245">
        <v>397.4</v>
      </c>
      <c r="W18" s="245">
        <v>361.5</v>
      </c>
      <c r="X18" s="245">
        <v>368.2</v>
      </c>
      <c r="Y18" s="245">
        <v>364.2</v>
      </c>
      <c r="Z18" s="245">
        <v>375.6</v>
      </c>
      <c r="AA18" s="245">
        <v>476.9</v>
      </c>
      <c r="AB18" s="637">
        <v>520.6</v>
      </c>
      <c r="AC18" s="222">
        <v>510.2</v>
      </c>
      <c r="AD18" s="637">
        <v>491.3</v>
      </c>
      <c r="AE18" s="815">
        <v>527.9</v>
      </c>
      <c r="AF18" s="637">
        <v>628.9</v>
      </c>
      <c r="AG18" s="637">
        <v>595.79999999999995</v>
      </c>
      <c r="AH18" s="637">
        <v>523.00000000000011</v>
      </c>
      <c r="AI18" s="222">
        <v>495.70000000000005</v>
      </c>
      <c r="AJ18" s="222">
        <v>550.6</v>
      </c>
      <c r="AK18" s="222">
        <v>585.1</v>
      </c>
      <c r="AL18" s="222">
        <v>580.79999999999995</v>
      </c>
      <c r="AM18" s="222">
        <v>638.5</v>
      </c>
      <c r="AN18" s="1318">
        <v>670.1</v>
      </c>
      <c r="AO18" s="1465">
        <v>711.19999999999993</v>
      </c>
      <c r="AP18" s="1465">
        <v>789.2</v>
      </c>
      <c r="AQ18" s="1465">
        <v>788.4</v>
      </c>
      <c r="AR18" s="1318">
        <v>967.2</v>
      </c>
      <c r="AS18" s="1318">
        <v>865.39999999999986</v>
      </c>
      <c r="AT18" s="1318">
        <v>911.3</v>
      </c>
      <c r="AU18" s="1114">
        <v>881.7</v>
      </c>
      <c r="AV18" s="1318">
        <v>915</v>
      </c>
      <c r="AW18" s="1404">
        <v>874.90000000000009</v>
      </c>
      <c r="AX18" s="28"/>
      <c r="AY18" s="28"/>
      <c r="BA18" s="28"/>
    </row>
    <row r="19" spans="2:53" ht="18" customHeight="1">
      <c r="B19" s="6"/>
      <c r="C19" s="836"/>
      <c r="D19" s="1968" t="s">
        <v>1535</v>
      </c>
      <c r="E19" s="1968"/>
      <c r="G19" s="5"/>
      <c r="H19" s="7"/>
      <c r="I19" s="7"/>
      <c r="J19" s="7"/>
      <c r="K19" s="7"/>
      <c r="L19" s="7"/>
      <c r="M19" s="7"/>
      <c r="N19" s="7"/>
      <c r="O19" s="7"/>
      <c r="P19" s="7"/>
      <c r="Q19" s="7"/>
      <c r="R19" s="7"/>
      <c r="S19" s="7"/>
      <c r="T19" s="7"/>
      <c r="U19" s="7"/>
      <c r="V19" s="7"/>
      <c r="W19" s="7"/>
      <c r="X19" s="7"/>
      <c r="Y19" s="7"/>
      <c r="Z19" s="7"/>
      <c r="AA19" s="7"/>
      <c r="AB19" s="7"/>
      <c r="AN19" s="1309"/>
      <c r="AO19" s="1309"/>
      <c r="AP19" s="1309"/>
      <c r="AQ19" s="1309"/>
      <c r="AR19" s="1912"/>
      <c r="AS19" s="1912"/>
      <c r="AT19" s="1912"/>
      <c r="AU19" s="1912"/>
      <c r="AV19" s="1912"/>
      <c r="AW19" s="1912"/>
      <c r="AY19" s="28"/>
    </row>
    <row r="20" spans="2:53" ht="18" customHeight="1">
      <c r="B20" s="6"/>
      <c r="C20" s="836"/>
      <c r="D20" s="1968" t="s">
        <v>1536</v>
      </c>
      <c r="E20" s="1968"/>
      <c r="G20" s="98"/>
      <c r="H20" s="29"/>
      <c r="I20" s="29"/>
      <c r="J20" s="29"/>
      <c r="K20" s="29"/>
      <c r="L20" s="29"/>
      <c r="M20" s="29"/>
      <c r="N20" s="29"/>
      <c r="O20" s="29"/>
      <c r="P20" s="29"/>
      <c r="Q20" s="29"/>
      <c r="R20" s="29"/>
      <c r="S20" s="29"/>
      <c r="T20" s="29"/>
      <c r="U20" s="29"/>
      <c r="V20" s="29"/>
      <c r="W20" s="29"/>
      <c r="X20" s="29"/>
      <c r="Y20" s="29"/>
      <c r="Z20" s="29"/>
      <c r="AA20" s="29"/>
      <c r="AB20" s="29"/>
      <c r="AV20" s="28"/>
      <c r="AW20" s="28"/>
    </row>
    <row r="21" spans="2:53" ht="18" customHeight="1">
      <c r="B21" s="6"/>
      <c r="C21" s="836"/>
      <c r="D21" s="1968" t="s">
        <v>1537</v>
      </c>
      <c r="E21" s="1968"/>
      <c r="G21" s="54"/>
      <c r="H21" s="29"/>
      <c r="I21" s="29"/>
      <c r="J21" s="29"/>
      <c r="K21" s="29"/>
      <c r="L21" s="29"/>
      <c r="M21" s="29"/>
      <c r="N21" s="29"/>
      <c r="O21" s="29"/>
      <c r="P21" s="29"/>
      <c r="Q21" s="29"/>
      <c r="R21" s="29"/>
      <c r="S21" s="29"/>
      <c r="T21" s="29"/>
      <c r="U21" s="29"/>
      <c r="V21" s="29"/>
      <c r="W21" s="29"/>
      <c r="X21" s="29"/>
      <c r="Y21" s="29"/>
      <c r="Z21" s="29"/>
      <c r="AA21" s="29"/>
      <c r="AB21" s="29"/>
      <c r="AV21" s="28"/>
      <c r="AW21" s="28"/>
    </row>
    <row r="22" spans="2:53" ht="18" customHeight="1">
      <c r="C22" s="836"/>
      <c r="D22" s="1968" t="s">
        <v>280</v>
      </c>
      <c r="E22" s="1968"/>
      <c r="G22" s="102"/>
      <c r="H22" s="66"/>
      <c r="I22" s="66"/>
      <c r="J22" s="66"/>
      <c r="K22" s="66"/>
      <c r="L22" s="66"/>
      <c r="M22" s="66"/>
      <c r="N22" s="66"/>
      <c r="O22" s="66"/>
      <c r="P22" s="66"/>
      <c r="Q22" s="66"/>
      <c r="R22" s="66"/>
      <c r="S22" s="66"/>
      <c r="T22" s="66"/>
      <c r="U22" s="66"/>
      <c r="V22" s="66"/>
      <c r="W22" s="66"/>
      <c r="X22" s="66"/>
      <c r="Y22" s="66"/>
      <c r="Z22" s="66"/>
      <c r="AA22" s="66"/>
      <c r="AB22" s="66"/>
    </row>
    <row r="23" spans="2:53" ht="18" customHeight="1">
      <c r="C23" s="900" t="s">
        <v>1531</v>
      </c>
      <c r="D23" s="900"/>
      <c r="E23" s="900"/>
      <c r="G23" s="98"/>
      <c r="H23" s="29"/>
      <c r="I23" s="29"/>
      <c r="J23" s="29"/>
      <c r="K23" s="29"/>
      <c r="L23" s="29"/>
      <c r="M23" s="29"/>
      <c r="N23" s="29"/>
      <c r="O23" s="29"/>
      <c r="P23" s="29"/>
      <c r="Q23" s="29"/>
      <c r="R23" s="29"/>
      <c r="S23" s="29"/>
      <c r="T23" s="29"/>
      <c r="U23" s="29"/>
      <c r="V23" s="29"/>
      <c r="W23" s="29"/>
      <c r="X23" s="29"/>
      <c r="Y23" s="29"/>
      <c r="Z23" s="29"/>
      <c r="AA23" s="29"/>
      <c r="AB23" s="29"/>
    </row>
    <row r="24" spans="2:53" ht="16.5" customHeight="1">
      <c r="C24" s="838"/>
      <c r="D24" s="837"/>
      <c r="E24" s="837"/>
      <c r="G24" s="54"/>
      <c r="H24" s="29"/>
      <c r="I24" s="29"/>
      <c r="J24" s="29"/>
      <c r="K24" s="29"/>
      <c r="L24" s="29"/>
      <c r="M24" s="29"/>
      <c r="N24" s="29"/>
      <c r="O24" s="29"/>
      <c r="P24" s="29"/>
      <c r="Q24" s="29"/>
      <c r="R24" s="29"/>
      <c r="S24" s="29"/>
      <c r="T24" s="29"/>
      <c r="U24" s="29"/>
      <c r="V24" s="29"/>
      <c r="W24" s="29"/>
      <c r="X24" s="29"/>
      <c r="Y24" s="29"/>
      <c r="Z24" s="29"/>
      <c r="AA24" s="29"/>
      <c r="AB24" s="29"/>
    </row>
    <row r="25" spans="2:53" ht="18" customHeight="1">
      <c r="C25" s="900" t="s">
        <v>2</v>
      </c>
      <c r="D25" s="900"/>
      <c r="E25" s="900"/>
      <c r="G25" s="102"/>
      <c r="H25" s="66"/>
      <c r="I25" s="66"/>
      <c r="J25" s="66"/>
      <c r="K25" s="66"/>
      <c r="L25" s="66"/>
      <c r="M25" s="66"/>
      <c r="N25" s="66"/>
      <c r="O25" s="66"/>
      <c r="P25" s="66"/>
      <c r="Q25" s="66"/>
      <c r="R25" s="66"/>
      <c r="S25" s="66"/>
      <c r="T25" s="66"/>
      <c r="U25" s="66"/>
      <c r="V25" s="66"/>
      <c r="W25" s="66"/>
      <c r="X25" s="66"/>
      <c r="Y25" s="66"/>
      <c r="Z25" s="66"/>
      <c r="AA25" s="66"/>
      <c r="AB25" s="66"/>
    </row>
    <row r="26" spans="2:53" ht="16.5" customHeight="1">
      <c r="C26" s="838"/>
      <c r="D26" s="837"/>
      <c r="E26" s="837"/>
      <c r="G26" s="100"/>
      <c r="H26" s="101"/>
      <c r="I26" s="101"/>
      <c r="J26" s="101"/>
      <c r="K26" s="101"/>
      <c r="L26" s="101"/>
      <c r="M26" s="101"/>
      <c r="N26" s="101"/>
      <c r="O26" s="101"/>
      <c r="P26" s="101"/>
      <c r="Q26" s="101"/>
      <c r="R26" s="101"/>
      <c r="S26" s="101"/>
      <c r="T26" s="101"/>
      <c r="U26" s="101"/>
      <c r="V26" s="101"/>
      <c r="W26" s="101"/>
      <c r="X26" s="101"/>
      <c r="Y26" s="101"/>
      <c r="Z26" s="101"/>
      <c r="AA26" s="101"/>
      <c r="AB26" s="101"/>
    </row>
    <row r="27" spans="2:53" ht="18" customHeight="1">
      <c r="C27" s="900" t="s">
        <v>3</v>
      </c>
      <c r="D27" s="900"/>
      <c r="E27" s="900"/>
      <c r="G27" s="100"/>
      <c r="H27" s="101"/>
      <c r="I27" s="101"/>
      <c r="J27" s="101"/>
      <c r="K27" s="101"/>
      <c r="L27" s="101"/>
      <c r="M27" s="101"/>
      <c r="N27" s="101"/>
      <c r="O27" s="101"/>
      <c r="P27" s="101"/>
      <c r="Q27" s="101"/>
      <c r="R27" s="101"/>
      <c r="S27" s="101"/>
      <c r="T27" s="101"/>
      <c r="U27" s="101"/>
      <c r="V27" s="101"/>
      <c r="W27" s="101"/>
      <c r="X27" s="101"/>
      <c r="Y27" s="101"/>
      <c r="Z27" s="101"/>
      <c r="AA27" s="101"/>
      <c r="AB27" s="101"/>
    </row>
    <row r="28" spans="2:53" ht="16.5" customHeight="1">
      <c r="C28" s="838"/>
      <c r="D28" s="837"/>
      <c r="E28" s="837"/>
      <c r="G28" s="113"/>
      <c r="H28" s="35"/>
      <c r="I28" s="35"/>
      <c r="J28" s="35"/>
      <c r="K28" s="35"/>
      <c r="L28" s="35"/>
      <c r="M28" s="35"/>
      <c r="N28" s="35"/>
      <c r="O28" s="35"/>
      <c r="P28" s="35"/>
      <c r="Q28" s="35"/>
      <c r="R28" s="35"/>
      <c r="S28" s="35"/>
      <c r="T28" s="35"/>
      <c r="U28" s="35"/>
      <c r="V28" s="35"/>
      <c r="W28" s="35"/>
      <c r="X28" s="35"/>
      <c r="Y28" s="35"/>
      <c r="Z28" s="35"/>
      <c r="AA28" s="35"/>
      <c r="AB28" s="35"/>
    </row>
    <row r="29" spans="2:53" ht="18" customHeight="1">
      <c r="C29" s="900" t="s">
        <v>265</v>
      </c>
      <c r="D29" s="900"/>
      <c r="E29" s="900"/>
      <c r="G29" s="113"/>
      <c r="H29" s="29"/>
      <c r="I29" s="29"/>
      <c r="J29" s="29"/>
      <c r="K29" s="29"/>
      <c r="L29" s="29"/>
      <c r="M29" s="29"/>
      <c r="N29" s="29"/>
      <c r="O29" s="29"/>
      <c r="P29" s="29"/>
      <c r="Q29" s="29"/>
      <c r="R29" s="29"/>
      <c r="S29" s="29"/>
      <c r="T29" s="29"/>
      <c r="U29" s="29"/>
      <c r="V29" s="29"/>
      <c r="W29" s="29"/>
      <c r="X29" s="29"/>
      <c r="Y29" s="29"/>
      <c r="Z29" s="29"/>
      <c r="AA29" s="29"/>
      <c r="AB29" s="29"/>
    </row>
    <row r="30" spans="2:53" ht="16.5" customHeight="1">
      <c r="C30" s="838"/>
      <c r="D30" s="837"/>
      <c r="E30" s="837"/>
      <c r="G30" s="5"/>
      <c r="H30" s="7"/>
      <c r="I30" s="7"/>
      <c r="J30" s="7"/>
      <c r="K30" s="7"/>
      <c r="L30" s="7"/>
      <c r="M30" s="7"/>
      <c r="N30" s="7"/>
      <c r="O30" s="7"/>
      <c r="P30" s="7"/>
      <c r="Q30" s="7"/>
      <c r="R30" s="7"/>
      <c r="S30" s="7"/>
      <c r="T30" s="7"/>
      <c r="U30" s="7"/>
      <c r="V30" s="7"/>
      <c r="W30" s="7"/>
      <c r="X30" s="7"/>
      <c r="Y30" s="7"/>
      <c r="Z30" s="7"/>
      <c r="AA30" s="7"/>
      <c r="AB30" s="7"/>
    </row>
    <row r="31" spans="2:53" ht="18" customHeight="1">
      <c r="C31" s="1961" t="s">
        <v>1918</v>
      </c>
      <c r="D31" s="1961"/>
      <c r="E31" s="1961"/>
      <c r="G31" s="5"/>
      <c r="H31" s="7"/>
      <c r="I31" s="7"/>
      <c r="J31" s="7"/>
      <c r="K31" s="7"/>
      <c r="L31" s="7"/>
      <c r="M31" s="7"/>
      <c r="N31" s="7"/>
      <c r="O31" s="7"/>
      <c r="P31" s="7"/>
      <c r="Q31" s="7"/>
      <c r="R31" s="7"/>
      <c r="S31" s="7"/>
      <c r="T31" s="7"/>
      <c r="U31" s="7"/>
      <c r="V31" s="7"/>
      <c r="W31" s="7"/>
      <c r="X31" s="7"/>
      <c r="Y31" s="7"/>
      <c r="Z31" s="7"/>
      <c r="AA31" s="7"/>
      <c r="AB31" s="7"/>
    </row>
    <row r="32" spans="2:53" ht="16.5" customHeight="1">
      <c r="C32" s="837"/>
      <c r="D32" s="837"/>
      <c r="E32" s="837"/>
      <c r="G32" s="98"/>
      <c r="H32" s="29"/>
      <c r="I32" s="29"/>
      <c r="J32" s="29"/>
      <c r="K32" s="29"/>
      <c r="L32" s="29"/>
      <c r="M32" s="29"/>
      <c r="N32" s="29"/>
      <c r="O32" s="29"/>
      <c r="P32" s="29"/>
      <c r="Q32" s="29"/>
      <c r="R32" s="29"/>
      <c r="S32" s="29"/>
      <c r="T32" s="29"/>
      <c r="U32" s="29"/>
      <c r="V32" s="29"/>
      <c r="W32" s="29"/>
      <c r="X32" s="29"/>
      <c r="Y32" s="29"/>
      <c r="Z32" s="29"/>
      <c r="AA32" s="29"/>
      <c r="AB32" s="29"/>
    </row>
    <row r="33" spans="3:28" ht="18" customHeight="1">
      <c r="C33" s="1516" t="s">
        <v>207</v>
      </c>
      <c r="D33" s="1516"/>
      <c r="E33" s="1516"/>
      <c r="G33" s="54"/>
      <c r="H33" s="29"/>
      <c r="I33" s="29"/>
      <c r="J33" s="29"/>
      <c r="K33" s="29"/>
      <c r="L33" s="29"/>
      <c r="M33" s="29"/>
      <c r="N33" s="29"/>
      <c r="O33" s="29"/>
      <c r="P33" s="29"/>
      <c r="Q33" s="29"/>
      <c r="R33" s="29"/>
      <c r="S33" s="29"/>
      <c r="T33" s="29"/>
      <c r="U33" s="29"/>
      <c r="V33" s="29"/>
      <c r="W33" s="29"/>
      <c r="X33" s="29"/>
      <c r="Y33" s="29"/>
      <c r="Z33" s="29"/>
      <c r="AA33" s="29"/>
      <c r="AB33" s="29"/>
    </row>
    <row r="34" spans="3:28" ht="16.5" customHeight="1">
      <c r="C34" s="1516"/>
      <c r="D34" s="1516"/>
      <c r="E34" s="1516"/>
      <c r="G34" s="102"/>
      <c r="H34" s="66"/>
      <c r="I34" s="66"/>
      <c r="J34" s="66"/>
      <c r="K34" s="66"/>
      <c r="L34" s="66"/>
      <c r="M34" s="66"/>
      <c r="N34" s="66"/>
      <c r="O34" s="66"/>
      <c r="P34" s="66"/>
      <c r="Q34" s="66"/>
      <c r="R34" s="66"/>
      <c r="S34" s="66"/>
      <c r="T34" s="66"/>
      <c r="U34" s="66"/>
      <c r="V34" s="66"/>
      <c r="W34" s="66"/>
      <c r="X34" s="66"/>
      <c r="Y34" s="66"/>
      <c r="Z34" s="66"/>
      <c r="AA34" s="66"/>
      <c r="AB34" s="66"/>
    </row>
    <row r="35" spans="3:28" ht="18" customHeight="1">
      <c r="C35" s="1971" t="s">
        <v>217</v>
      </c>
      <c r="D35" s="1971"/>
      <c r="E35" s="1971"/>
      <c r="G35" s="98"/>
      <c r="H35" s="29"/>
      <c r="I35" s="29"/>
      <c r="J35" s="29"/>
      <c r="K35" s="29"/>
      <c r="L35" s="29"/>
      <c r="M35" s="29"/>
      <c r="N35" s="29"/>
      <c r="O35" s="29"/>
      <c r="P35" s="29"/>
      <c r="Q35" s="29"/>
      <c r="R35" s="29"/>
      <c r="S35" s="29"/>
      <c r="T35" s="29"/>
      <c r="U35" s="29"/>
      <c r="V35" s="29"/>
      <c r="W35" s="29"/>
      <c r="X35" s="29"/>
      <c r="Y35" s="29"/>
      <c r="Z35" s="29"/>
      <c r="AA35" s="29"/>
      <c r="AB35" s="29"/>
    </row>
    <row r="36" spans="3:28" ht="18" customHeight="1">
      <c r="G36" s="54"/>
      <c r="H36" s="29"/>
      <c r="I36" s="29"/>
      <c r="J36" s="29"/>
      <c r="K36" s="29"/>
      <c r="L36" s="29"/>
      <c r="M36" s="29"/>
      <c r="N36" s="29"/>
      <c r="O36" s="29"/>
      <c r="P36" s="29"/>
      <c r="Q36" s="29"/>
      <c r="R36" s="29"/>
      <c r="S36" s="29"/>
      <c r="T36" s="29"/>
      <c r="U36" s="29"/>
      <c r="V36" s="29"/>
      <c r="W36" s="29"/>
      <c r="X36" s="29"/>
      <c r="Y36" s="29"/>
      <c r="Z36" s="29"/>
      <c r="AA36" s="29"/>
      <c r="AB36" s="29"/>
    </row>
    <row r="37" spans="3:28" ht="18" customHeight="1">
      <c r="G37" s="102"/>
      <c r="H37" s="66"/>
      <c r="I37" s="66"/>
      <c r="J37" s="66"/>
      <c r="K37" s="66"/>
      <c r="L37" s="66"/>
      <c r="M37" s="66"/>
      <c r="N37" s="66"/>
      <c r="O37" s="66"/>
      <c r="P37" s="66"/>
      <c r="Q37" s="66"/>
      <c r="R37" s="66"/>
      <c r="S37" s="66"/>
      <c r="T37" s="66"/>
      <c r="U37" s="66"/>
      <c r="V37" s="66"/>
      <c r="W37" s="66"/>
      <c r="X37" s="66"/>
      <c r="Y37" s="66"/>
      <c r="Z37" s="66"/>
      <c r="AA37" s="66"/>
      <c r="AB37" s="66"/>
    </row>
    <row r="38" spans="3:28" ht="18" customHeight="1">
      <c r="G38" s="100"/>
      <c r="H38" s="101"/>
      <c r="I38" s="101"/>
      <c r="J38" s="101"/>
      <c r="K38" s="101"/>
      <c r="L38" s="101"/>
      <c r="M38" s="101"/>
      <c r="N38" s="101"/>
      <c r="O38" s="101"/>
      <c r="P38" s="101"/>
      <c r="Q38" s="101"/>
      <c r="R38" s="101"/>
      <c r="S38" s="101"/>
      <c r="T38" s="101"/>
      <c r="U38" s="101"/>
      <c r="V38" s="101"/>
      <c r="W38" s="101"/>
      <c r="X38" s="101"/>
      <c r="Y38" s="101"/>
      <c r="Z38" s="101"/>
      <c r="AA38" s="101"/>
      <c r="AB38" s="101"/>
    </row>
    <row r="39" spans="3:28" ht="18" customHeight="1">
      <c r="G39" s="100"/>
      <c r="H39" s="101"/>
      <c r="I39" s="101"/>
      <c r="J39" s="101"/>
      <c r="K39" s="101"/>
      <c r="L39" s="101"/>
      <c r="M39" s="101"/>
      <c r="N39" s="101"/>
      <c r="O39" s="101"/>
      <c r="P39" s="101"/>
      <c r="Q39" s="101"/>
      <c r="R39" s="101"/>
      <c r="S39" s="101"/>
      <c r="T39" s="101"/>
      <c r="U39" s="101"/>
      <c r="V39" s="101"/>
      <c r="W39" s="101"/>
      <c r="X39" s="101"/>
      <c r="Y39" s="101"/>
      <c r="Z39" s="101"/>
      <c r="AA39" s="101"/>
      <c r="AB39" s="101"/>
    </row>
    <row r="40" spans="3:28" ht="18" customHeight="1">
      <c r="G40" s="113"/>
      <c r="H40" s="35"/>
      <c r="I40" s="35"/>
      <c r="J40" s="35"/>
      <c r="K40" s="35"/>
      <c r="L40" s="35"/>
      <c r="M40" s="35"/>
      <c r="N40" s="35"/>
      <c r="O40" s="35"/>
      <c r="P40" s="35"/>
      <c r="Q40" s="35"/>
      <c r="R40" s="35"/>
      <c r="S40" s="35"/>
      <c r="T40" s="35"/>
      <c r="U40" s="35"/>
      <c r="V40" s="35"/>
      <c r="W40" s="35"/>
      <c r="X40" s="35"/>
      <c r="Y40" s="35"/>
      <c r="Z40" s="35"/>
      <c r="AA40" s="35"/>
      <c r="AB40" s="35"/>
    </row>
    <row r="41" spans="3:28" ht="18" customHeight="1">
      <c r="G41" s="113"/>
      <c r="H41" s="29"/>
      <c r="I41" s="29"/>
      <c r="J41" s="29"/>
      <c r="K41" s="29"/>
      <c r="L41" s="29"/>
      <c r="M41" s="29"/>
      <c r="N41" s="29"/>
      <c r="O41" s="29"/>
      <c r="P41" s="29"/>
      <c r="Q41" s="29"/>
      <c r="R41" s="29"/>
      <c r="S41" s="29"/>
      <c r="T41" s="29"/>
      <c r="U41" s="29"/>
      <c r="V41" s="29"/>
      <c r="W41" s="29"/>
      <c r="X41" s="29"/>
      <c r="Y41" s="29"/>
      <c r="Z41" s="29"/>
      <c r="AA41" s="29"/>
      <c r="AB41" s="29"/>
    </row>
    <row r="42" spans="3:28" ht="18" customHeight="1">
      <c r="G42" s="5"/>
      <c r="H42" s="5"/>
      <c r="I42" s="5"/>
      <c r="J42" s="5"/>
      <c r="K42" s="5"/>
      <c r="L42" s="5"/>
      <c r="M42" s="5"/>
      <c r="N42" s="5"/>
      <c r="O42" s="5"/>
      <c r="P42" s="5"/>
      <c r="Q42" s="5"/>
      <c r="R42" s="5"/>
      <c r="S42" s="5"/>
      <c r="T42" s="5"/>
      <c r="U42" s="5"/>
      <c r="V42" s="5"/>
      <c r="W42" s="5"/>
      <c r="X42" s="5"/>
      <c r="Y42" s="5"/>
      <c r="Z42" s="5"/>
      <c r="AA42" s="5"/>
      <c r="AB42" s="5"/>
    </row>
  </sheetData>
  <mergeCells count="18">
    <mergeCell ref="D18:E18"/>
    <mergeCell ref="D19:E19"/>
    <mergeCell ref="D20:E20"/>
    <mergeCell ref="D21:E21"/>
    <mergeCell ref="C35:E35"/>
    <mergeCell ref="C31:E31"/>
    <mergeCell ref="B4:E4"/>
    <mergeCell ref="D11:E11"/>
    <mergeCell ref="D12:E12"/>
    <mergeCell ref="D13:E13"/>
    <mergeCell ref="D14:E14"/>
    <mergeCell ref="D15:E15"/>
    <mergeCell ref="C6:E6"/>
    <mergeCell ref="C8:E8"/>
    <mergeCell ref="C10:E10"/>
    <mergeCell ref="D22:E22"/>
    <mergeCell ref="D16:E16"/>
    <mergeCell ref="D17:E17"/>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16:E16" location="G_Provision!A1" display="Provision for Credit Losses"/>
    <hyperlink ref="D17:E17" location="'G_G&amp;A'!A1" display="General &amp; Administrative Expenses"/>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1:E11" location="G_IS!A1" display="Condensed Income Statement"/>
    <hyperlink ref="B4" location="Home!A1" display="Return to Home"/>
    <hyperlink ref="C27" location="I_Key!A1" display="KB Insurance"/>
    <hyperlink ref="C27:E27" location="I_IS!A1" display="KB Insurance"/>
    <hyperlink ref="D15:E15" location="G_Other!A1" display="Other Operating Income"/>
    <hyperlink ref="D22:E22" location="'G_Credit Rating'!A1" display="Credit Ratings"/>
    <hyperlink ref="C8:E8" location="Highlights!A1" display="Highlights"/>
    <hyperlink ref="C33" location="Other_IS!A1" display="Other Subsidiaries"/>
    <hyperlink ref="C31:E31" location="P_IS!A1" display="Prudential Life Insurance"/>
    <hyperlink ref="C35" location="Hightlights!A1" display="Highlights"/>
    <hyperlink ref="C35:E35" location="Contacts!A1" display="Contacts"/>
  </hyperlinks>
  <pageMargins left="0.43307086614173229" right="0.23622047244094491" top="0.74803149606299213" bottom="0.74803149606299213" header="0.31496062992125984" footer="0.31496062992125984"/>
  <pageSetup paperSize="9" scale="77" fitToHeight="0"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autoPageBreaks="0"/>
  </sheetPr>
  <dimension ref="B1:BK55"/>
  <sheetViews>
    <sheetView showGridLines="0" view="pageBreakPreview" zoomScaleNormal="100" zoomScaleSheetLayoutView="100" workbookViewId="0">
      <pane xSplit="7" topLeftCell="H1" activePane="topRight" state="frozen"/>
      <selection pane="topRight" activeCell="D15" sqref="D15:E15"/>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5" style="1" customWidth="1"/>
    <col min="8" max="20" width="9" style="1" hidden="1" customWidth="1" outlineLevel="1"/>
    <col min="21" max="21" width="9.625" style="1" hidden="1" customWidth="1" outlineLevel="1"/>
    <col min="22" max="23" width="9.875" style="1" hidden="1" customWidth="1" outlineLevel="1"/>
    <col min="24" max="27" width="10.125" style="1" hidden="1" customWidth="1" outlineLevel="1"/>
    <col min="28" max="28" width="10.125" style="1" hidden="1" customWidth="1" outlineLevel="1" collapsed="1"/>
    <col min="29" max="30" width="10.125" style="1" hidden="1" customWidth="1" outlineLevel="1"/>
    <col min="31" max="31" width="10.125" style="798" hidden="1" customWidth="1" outlineLevel="1"/>
    <col min="32" max="35" width="10.125" style="847" hidden="1" customWidth="1" outlineLevel="1"/>
    <col min="36" max="36" width="10.125" style="1" hidden="1" customWidth="1" outlineLevel="1"/>
    <col min="37" max="37" width="10.125" style="847" hidden="1" customWidth="1" outlineLevel="1"/>
    <col min="38" max="38" width="9" style="847" hidden="1" customWidth="1" outlineLevel="1" collapsed="1"/>
    <col min="39" max="40" width="9" style="1" hidden="1" customWidth="1" outlineLevel="1"/>
    <col min="41" max="41" width="10.125" style="1" hidden="1" customWidth="1" outlineLevel="1"/>
    <col min="42" max="42" width="10.125" style="847" hidden="1" customWidth="1" outlineLevel="1"/>
    <col min="43" max="44" width="10.125" style="847" hidden="1" customWidth="1" outlineLevel="1" collapsed="1"/>
    <col min="45" max="51" width="10.125" style="847" hidden="1" customWidth="1" outlineLevel="1"/>
    <col min="52" max="52" width="10.125" style="847" hidden="1" customWidth="1" outlineLevel="1" collapsed="1"/>
    <col min="53" max="53" width="10.125" style="847" customWidth="1" collapsed="1"/>
    <col min="54" max="61" width="10.125" style="847" customWidth="1"/>
    <col min="62" max="16384" width="9" style="1"/>
  </cols>
  <sheetData>
    <row r="1" spans="2:62" ht="5.25" customHeight="1"/>
    <row r="2" spans="2:62" ht="28.5" customHeight="1">
      <c r="G2" s="662" t="s">
        <v>1205</v>
      </c>
    </row>
    <row r="3" spans="2:62" ht="5.25" customHeight="1">
      <c r="G3" s="2"/>
    </row>
    <row r="4" spans="2:62"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834"/>
      <c r="AV4" s="834"/>
      <c r="AW4" s="1171"/>
      <c r="AX4" s="1171"/>
      <c r="AY4" s="1171"/>
      <c r="AZ4" s="834"/>
      <c r="BA4" s="834"/>
      <c r="BB4" s="834"/>
      <c r="BC4" s="834"/>
      <c r="BD4" s="834"/>
      <c r="BE4" s="834"/>
      <c r="BF4" s="834"/>
      <c r="BG4" s="1072" t="s">
        <v>1331</v>
      </c>
      <c r="BH4" s="1072"/>
      <c r="BI4" s="1072"/>
    </row>
    <row r="5" spans="2:62" s="847" customFormat="1" ht="21" customHeight="1">
      <c r="B5" s="865"/>
      <c r="C5" s="865"/>
      <c r="D5" s="865"/>
      <c r="E5" s="865"/>
      <c r="F5" s="32"/>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866"/>
      <c r="AJ5" s="866"/>
      <c r="AK5" s="866"/>
      <c r="AL5" s="866"/>
      <c r="AM5" s="866"/>
    </row>
    <row r="6" spans="2:62" ht="18" customHeight="1">
      <c r="B6" s="6"/>
      <c r="C6" s="1961" t="s">
        <v>0</v>
      </c>
      <c r="D6" s="1961"/>
      <c r="E6" s="1961"/>
      <c r="G6" s="1134" t="s">
        <v>1998</v>
      </c>
      <c r="H6" s="4"/>
      <c r="I6" s="4"/>
      <c r="J6" s="4"/>
      <c r="K6" s="4"/>
      <c r="L6" s="4"/>
      <c r="M6" s="4"/>
      <c r="N6" s="4"/>
      <c r="O6" s="4"/>
      <c r="P6" s="4"/>
      <c r="Q6" s="4"/>
      <c r="R6" s="4"/>
      <c r="S6" s="4"/>
      <c r="T6" s="4"/>
      <c r="U6" s="4"/>
      <c r="V6" s="4"/>
      <c r="W6" s="4"/>
      <c r="X6" s="4"/>
      <c r="Y6" s="4"/>
      <c r="Z6" s="4"/>
      <c r="AA6" s="4"/>
      <c r="AB6" s="1131" t="s">
        <v>1461</v>
      </c>
      <c r="AC6" s="1131"/>
      <c r="AD6" s="1131"/>
      <c r="AE6" s="1131"/>
      <c r="AF6" s="1854" t="s">
        <v>1328</v>
      </c>
      <c r="AG6" s="1131"/>
      <c r="AH6" s="1131"/>
      <c r="AI6" s="1131"/>
      <c r="AJ6" s="1131"/>
      <c r="AK6" s="1131"/>
      <c r="AL6" s="1131"/>
      <c r="AM6" s="1131"/>
      <c r="AN6" s="1131"/>
      <c r="AO6" s="1131"/>
      <c r="AP6" s="1131"/>
      <c r="AQ6" s="1131"/>
      <c r="AR6" s="1131"/>
      <c r="AS6" s="1131"/>
      <c r="AT6" s="1131"/>
      <c r="AU6" s="1131"/>
      <c r="AV6" s="1131"/>
      <c r="AW6" s="1131"/>
      <c r="AX6" s="1131"/>
      <c r="AY6" s="1131"/>
      <c r="AZ6" s="1964" t="s">
        <v>2138</v>
      </c>
      <c r="BA6" s="1964"/>
      <c r="BB6" s="1964"/>
      <c r="BC6" s="1964"/>
      <c r="BD6" s="1964"/>
      <c r="BE6" s="1964"/>
      <c r="BF6" s="1964"/>
      <c r="BG6" s="1964"/>
      <c r="BH6" s="1131"/>
      <c r="BI6" s="1928"/>
    </row>
    <row r="7" spans="2:62" ht="18" customHeight="1" thickBot="1">
      <c r="C7" s="659"/>
      <c r="D7" s="659"/>
      <c r="E7" s="659"/>
      <c r="G7" s="1049" t="s">
        <v>9</v>
      </c>
      <c r="H7" s="921" t="s">
        <v>11</v>
      </c>
      <c r="I7" s="921" t="s">
        <v>12</v>
      </c>
      <c r="J7" s="921" t="s">
        <v>13</v>
      </c>
      <c r="K7" s="921" t="s">
        <v>14</v>
      </c>
      <c r="L7" s="921" t="s">
        <v>15</v>
      </c>
      <c r="M7" s="921" t="s">
        <v>16</v>
      </c>
      <c r="N7" s="921" t="s">
        <v>18</v>
      </c>
      <c r="O7" s="1020" t="s">
        <v>19</v>
      </c>
      <c r="P7" s="1020" t="s">
        <v>21</v>
      </c>
      <c r="Q7" s="1020" t="s">
        <v>22</v>
      </c>
      <c r="R7" s="1020" t="s">
        <v>23</v>
      </c>
      <c r="S7" s="1020" t="s">
        <v>17</v>
      </c>
      <c r="T7" s="1020" t="s">
        <v>20</v>
      </c>
      <c r="U7" s="1020" t="s">
        <v>24</v>
      </c>
      <c r="V7" s="1020" t="s">
        <v>10</v>
      </c>
      <c r="W7" s="1020" t="s">
        <v>25</v>
      </c>
      <c r="X7" s="1020" t="s">
        <v>26</v>
      </c>
      <c r="Y7" s="1020" t="s">
        <v>27</v>
      </c>
      <c r="Z7" s="1020" t="s">
        <v>28</v>
      </c>
      <c r="AA7" s="1020" t="s">
        <v>890</v>
      </c>
      <c r="AB7" s="1020" t="s">
        <v>891</v>
      </c>
      <c r="AC7" s="1020" t="s">
        <v>969</v>
      </c>
      <c r="AD7" s="1020" t="s">
        <v>1258</v>
      </c>
      <c r="AE7" s="1159" t="s">
        <v>1301</v>
      </c>
      <c r="AF7" s="1160" t="s">
        <v>891</v>
      </c>
      <c r="AG7" s="1020" t="s">
        <v>969</v>
      </c>
      <c r="AH7" s="1020" t="s">
        <v>1258</v>
      </c>
      <c r="AI7" s="1159" t="s">
        <v>1301</v>
      </c>
      <c r="AJ7" s="1020" t="s">
        <v>1302</v>
      </c>
      <c r="AK7" s="1020" t="s">
        <v>1455</v>
      </c>
      <c r="AL7" s="1020" t="s">
        <v>1471</v>
      </c>
      <c r="AM7" s="1020" t="s">
        <v>1508</v>
      </c>
      <c r="AN7" s="1020" t="s">
        <v>1516</v>
      </c>
      <c r="AO7" s="1020" t="s">
        <v>1792</v>
      </c>
      <c r="AP7" s="1020" t="s">
        <v>1784</v>
      </c>
      <c r="AQ7" s="1020" t="s">
        <v>1966</v>
      </c>
      <c r="AR7" s="1046" t="s">
        <v>1967</v>
      </c>
      <c r="AS7" s="880" t="s">
        <v>1968</v>
      </c>
      <c r="AT7" s="1020" t="s">
        <v>2120</v>
      </c>
      <c r="AU7" s="1603" t="s">
        <v>2025</v>
      </c>
      <c r="AV7" s="1564" t="s">
        <v>2028</v>
      </c>
      <c r="AW7" s="1564" t="s">
        <v>2056</v>
      </c>
      <c r="AX7" s="1564" t="s">
        <v>2078</v>
      </c>
      <c r="AY7" s="1855" t="s">
        <v>2098</v>
      </c>
      <c r="AZ7" s="1566">
        <v>2017</v>
      </c>
      <c r="BA7" s="1566">
        <v>2018</v>
      </c>
      <c r="BB7" s="1566">
        <v>2019</v>
      </c>
      <c r="BC7" s="1566">
        <v>2020</v>
      </c>
      <c r="BD7" s="1566" t="s">
        <v>2117</v>
      </c>
      <c r="BE7" s="1566" t="s">
        <v>2055</v>
      </c>
      <c r="BF7" s="1566" t="s">
        <v>2118</v>
      </c>
      <c r="BG7" s="1566" t="s">
        <v>2104</v>
      </c>
      <c r="BH7" s="1564" t="s">
        <v>2167</v>
      </c>
      <c r="BI7" s="1564" t="s">
        <v>2168</v>
      </c>
      <c r="BJ7" s="847"/>
    </row>
    <row r="8" spans="2:62" ht="18" customHeight="1">
      <c r="B8" s="6"/>
      <c r="C8" s="1961" t="s">
        <v>5</v>
      </c>
      <c r="D8" s="1961"/>
      <c r="E8" s="1961"/>
      <c r="G8" s="499" t="s">
        <v>1341</v>
      </c>
      <c r="H8" s="158">
        <v>134.1</v>
      </c>
      <c r="I8" s="158">
        <v>105.6</v>
      </c>
      <c r="J8" s="158">
        <v>50.2</v>
      </c>
      <c r="K8" s="159">
        <v>-12.1</v>
      </c>
      <c r="L8" s="158">
        <v>38.799999999999997</v>
      </c>
      <c r="M8" s="158">
        <v>-15.1</v>
      </c>
      <c r="N8" s="158">
        <v>188.3</v>
      </c>
      <c r="O8" s="159">
        <v>65.900000000000006</v>
      </c>
      <c r="P8" s="158">
        <v>88.9</v>
      </c>
      <c r="Q8" s="158">
        <v>82.3</v>
      </c>
      <c r="R8" s="158">
        <v>159</v>
      </c>
      <c r="S8" s="159">
        <v>-19.899999999999999</v>
      </c>
      <c r="T8" s="158">
        <v>132.9</v>
      </c>
      <c r="U8" s="158">
        <v>206.2</v>
      </c>
      <c r="V8" s="158">
        <v>263.89999999999998</v>
      </c>
      <c r="W8" s="159">
        <v>31.8</v>
      </c>
      <c r="X8" s="158">
        <v>262.2</v>
      </c>
      <c r="Y8" s="158">
        <v>182.4</v>
      </c>
      <c r="Z8" s="158">
        <v>51.5</v>
      </c>
      <c r="AA8" s="158">
        <v>-385.3</v>
      </c>
      <c r="AB8" s="160">
        <v>-186.8</v>
      </c>
      <c r="AC8" s="404">
        <v>39.1</v>
      </c>
      <c r="AD8" s="160">
        <v>2.7</v>
      </c>
      <c r="AE8" s="862">
        <v>146.80000000000001</v>
      </c>
      <c r="AF8" s="869">
        <v>-309.39999999999998</v>
      </c>
      <c r="AG8" s="566">
        <v>-90</v>
      </c>
      <c r="AH8" s="566">
        <v>-139.4</v>
      </c>
      <c r="AI8" s="862">
        <v>4</v>
      </c>
      <c r="AJ8" s="160">
        <v>396.7</v>
      </c>
      <c r="AK8" s="160">
        <v>-61.5</v>
      </c>
      <c r="AL8" s="160">
        <v>136.5</v>
      </c>
      <c r="AM8" s="1315">
        <v>346.7000000000001</v>
      </c>
      <c r="AN8" s="1315">
        <v>-271.2</v>
      </c>
      <c r="AO8" s="1385">
        <v>101.7</v>
      </c>
      <c r="AP8" s="1385">
        <v>62.3</v>
      </c>
      <c r="AQ8" s="1385">
        <v>-103.7</v>
      </c>
      <c r="AR8" s="1385">
        <v>1053.2</v>
      </c>
      <c r="AS8" s="1503">
        <v>-213.6</v>
      </c>
      <c r="AT8" s="1503">
        <v>42.9</v>
      </c>
      <c r="AU8" s="1503">
        <v>129.39999999999998</v>
      </c>
      <c r="AV8" s="1385">
        <v>132</v>
      </c>
      <c r="AW8" s="1385">
        <v>167.09999999999997</v>
      </c>
      <c r="AX8" s="1503">
        <v>377.59999999999997</v>
      </c>
      <c r="AY8" s="1861">
        <v>50.5</v>
      </c>
      <c r="AZ8" s="1503">
        <v>-534.79999999999995</v>
      </c>
      <c r="BA8" s="1503">
        <v>818.40000000000009</v>
      </c>
      <c r="BB8" s="1503">
        <v>-210.9</v>
      </c>
      <c r="BC8" s="1503">
        <v>1011.9</v>
      </c>
      <c r="BD8" s="1503">
        <v>132</v>
      </c>
      <c r="BE8" s="1503">
        <v>167.09999999999997</v>
      </c>
      <c r="BF8" s="1503">
        <v>377.59999999999997</v>
      </c>
      <c r="BG8" s="1503">
        <v>50.5</v>
      </c>
      <c r="BH8" s="1385">
        <v>144.80000000000001</v>
      </c>
      <c r="BI8" s="1420">
        <v>-179.69999999999996</v>
      </c>
      <c r="BJ8" s="1787"/>
    </row>
    <row r="9" spans="2:62" ht="18" customHeight="1">
      <c r="B9" s="6"/>
      <c r="C9" s="660"/>
      <c r="D9" s="659"/>
      <c r="E9" s="659"/>
      <c r="G9" s="504" t="s">
        <v>1388</v>
      </c>
      <c r="H9" s="144">
        <v>71.2</v>
      </c>
      <c r="I9" s="144">
        <v>78.599999999999994</v>
      </c>
      <c r="J9" s="144">
        <v>153.4</v>
      </c>
      <c r="K9" s="144">
        <v>52.9</v>
      </c>
      <c r="L9" s="144">
        <v>68.8</v>
      </c>
      <c r="M9" s="144">
        <v>5</v>
      </c>
      <c r="N9" s="144">
        <v>98.1</v>
      </c>
      <c r="O9" s="144">
        <v>40.4</v>
      </c>
      <c r="P9" s="144">
        <v>60.6</v>
      </c>
      <c r="Q9" s="144">
        <v>90.7</v>
      </c>
      <c r="R9" s="144">
        <v>120.2</v>
      </c>
      <c r="S9" s="144">
        <v>70</v>
      </c>
      <c r="T9" s="144">
        <v>116.6</v>
      </c>
      <c r="U9" s="144">
        <v>29.8</v>
      </c>
      <c r="V9" s="144">
        <v>288</v>
      </c>
      <c r="W9" s="144">
        <v>-63.3</v>
      </c>
      <c r="X9" s="144">
        <v>150.80000000000001</v>
      </c>
      <c r="Y9" s="144">
        <v>91.2</v>
      </c>
      <c r="Z9" s="144">
        <v>-52.6</v>
      </c>
      <c r="AA9" s="144">
        <v>-370.9</v>
      </c>
      <c r="AB9" s="213">
        <v>-257.2</v>
      </c>
      <c r="AC9" s="198">
        <v>61</v>
      </c>
      <c r="AD9" s="213">
        <v>-87.9</v>
      </c>
      <c r="AE9" s="861">
        <v>118.7</v>
      </c>
      <c r="AF9" s="772">
        <v>-379.79999999999995</v>
      </c>
      <c r="AG9" s="213">
        <v>-68.099999999999994</v>
      </c>
      <c r="AH9" s="213">
        <v>-230</v>
      </c>
      <c r="AI9" s="861">
        <v>-24.100000000000009</v>
      </c>
      <c r="AJ9" s="213">
        <v>360.8</v>
      </c>
      <c r="AK9" s="213">
        <v>-120.4</v>
      </c>
      <c r="AL9" s="213">
        <v>83</v>
      </c>
      <c r="AM9" s="1313">
        <v>311.80000000000007</v>
      </c>
      <c r="AN9" s="1313">
        <v>-360.09999999999991</v>
      </c>
      <c r="AO9" s="1386">
        <v>48.7</v>
      </c>
      <c r="AP9" s="1386">
        <v>-36.9</v>
      </c>
      <c r="AQ9" s="1386">
        <v>-123.4</v>
      </c>
      <c r="AR9" s="1386">
        <v>885.3</v>
      </c>
      <c r="AS9" s="1504">
        <v>-315.60000000000014</v>
      </c>
      <c r="AT9" s="1504">
        <v>-3.6000000000000227</v>
      </c>
      <c r="AU9" s="1504">
        <v>121.89999999999998</v>
      </c>
      <c r="AV9" s="1386">
        <v>68.5</v>
      </c>
      <c r="AW9" s="1386">
        <v>145.59999999999997</v>
      </c>
      <c r="AX9" s="1504">
        <v>385.99999999999994</v>
      </c>
      <c r="AY9" s="1862">
        <v>191.1</v>
      </c>
      <c r="AZ9" s="1504">
        <v>-702</v>
      </c>
      <c r="BA9" s="1504">
        <v>635.20000000000005</v>
      </c>
      <c r="BB9" s="1504">
        <v>-471.69999999999993</v>
      </c>
      <c r="BC9" s="1504">
        <v>687.99999999999977</v>
      </c>
      <c r="BD9" s="1504">
        <v>68.5</v>
      </c>
      <c r="BE9" s="1504">
        <v>145.59999999999997</v>
      </c>
      <c r="BF9" s="1504">
        <v>385.99999999999994</v>
      </c>
      <c r="BG9" s="1504">
        <v>191.1</v>
      </c>
      <c r="BH9" s="1386">
        <v>141.5</v>
      </c>
      <c r="BI9" s="1421">
        <v>-124.79999999999995</v>
      </c>
      <c r="BJ9" s="28"/>
    </row>
    <row r="10" spans="2:62" ht="18" customHeight="1">
      <c r="B10" s="6"/>
      <c r="C10" s="1961" t="s">
        <v>262</v>
      </c>
      <c r="D10" s="1961"/>
      <c r="E10" s="1961"/>
      <c r="G10" s="504" t="s">
        <v>1389</v>
      </c>
      <c r="H10" s="144">
        <v>62.9</v>
      </c>
      <c r="I10" s="144">
        <v>27</v>
      </c>
      <c r="J10" s="144">
        <v>-103.2</v>
      </c>
      <c r="K10" s="144">
        <v>-65</v>
      </c>
      <c r="L10" s="144">
        <v>-30</v>
      </c>
      <c r="M10" s="144">
        <v>-20.100000000000001</v>
      </c>
      <c r="N10" s="144">
        <v>90.2</v>
      </c>
      <c r="O10" s="144">
        <v>25.5</v>
      </c>
      <c r="P10" s="144">
        <v>28.3</v>
      </c>
      <c r="Q10" s="144">
        <v>-8.4</v>
      </c>
      <c r="R10" s="144">
        <v>38.799999999999997</v>
      </c>
      <c r="S10" s="144">
        <v>-89.9</v>
      </c>
      <c r="T10" s="144">
        <v>16.3</v>
      </c>
      <c r="U10" s="144">
        <v>176.4</v>
      </c>
      <c r="V10" s="144">
        <v>-24.1</v>
      </c>
      <c r="W10" s="144">
        <v>95.1</v>
      </c>
      <c r="X10" s="144">
        <v>111.4</v>
      </c>
      <c r="Y10" s="144">
        <v>91.2</v>
      </c>
      <c r="Z10" s="144">
        <v>104.1</v>
      </c>
      <c r="AA10" s="144">
        <v>-14.4</v>
      </c>
      <c r="AB10" s="213">
        <v>70.400000000000006</v>
      </c>
      <c r="AC10" s="198">
        <v>-21.9</v>
      </c>
      <c r="AD10" s="213">
        <v>90.6</v>
      </c>
      <c r="AE10" s="861">
        <v>28.1</v>
      </c>
      <c r="AF10" s="772">
        <v>70.400000000000006</v>
      </c>
      <c r="AG10" s="213">
        <v>-21.9</v>
      </c>
      <c r="AH10" s="213">
        <v>90.6</v>
      </c>
      <c r="AI10" s="861">
        <v>28.1</v>
      </c>
      <c r="AJ10" s="213">
        <v>35.9</v>
      </c>
      <c r="AK10" s="213">
        <v>58.9</v>
      </c>
      <c r="AL10" s="213">
        <v>53.500000000000007</v>
      </c>
      <c r="AM10" s="1313">
        <v>34.899999999999977</v>
      </c>
      <c r="AN10" s="1313">
        <v>88.9</v>
      </c>
      <c r="AO10" s="1386">
        <v>53</v>
      </c>
      <c r="AP10" s="1386">
        <v>99.2</v>
      </c>
      <c r="AQ10" s="1386">
        <v>19.7</v>
      </c>
      <c r="AR10" s="1386">
        <v>167.9</v>
      </c>
      <c r="AS10" s="1504">
        <v>102</v>
      </c>
      <c r="AT10" s="1504">
        <v>46.5</v>
      </c>
      <c r="AU10" s="1504">
        <v>7.5</v>
      </c>
      <c r="AV10" s="1386">
        <v>63.5</v>
      </c>
      <c r="AW10" s="1386">
        <v>21.5</v>
      </c>
      <c r="AX10" s="1504">
        <v>-8.4</v>
      </c>
      <c r="AY10" s="1862">
        <v>-140.6</v>
      </c>
      <c r="AZ10" s="1504">
        <v>167.2</v>
      </c>
      <c r="BA10" s="1504">
        <v>183.2</v>
      </c>
      <c r="BB10" s="1504">
        <v>260.8</v>
      </c>
      <c r="BC10" s="1504">
        <v>323.89999999999998</v>
      </c>
      <c r="BD10" s="1504">
        <v>63.5</v>
      </c>
      <c r="BE10" s="1504">
        <v>21.5</v>
      </c>
      <c r="BF10" s="1504">
        <v>-8.4</v>
      </c>
      <c r="BG10" s="1504">
        <v>-140.6</v>
      </c>
      <c r="BH10" s="1386">
        <v>3.3000000000000007</v>
      </c>
      <c r="BI10" s="1421">
        <v>-54.900000000000006</v>
      </c>
      <c r="BJ10" s="1058"/>
    </row>
    <row r="11" spans="2:62" ht="18" customHeight="1">
      <c r="B11" s="6"/>
      <c r="C11" s="6"/>
      <c r="D11" s="1968" t="s">
        <v>180</v>
      </c>
      <c r="E11" s="1968"/>
      <c r="G11" s="565" t="s">
        <v>1339</v>
      </c>
      <c r="H11" s="144">
        <v>29.5</v>
      </c>
      <c r="I11" s="144">
        <v>23.4</v>
      </c>
      <c r="J11" s="144">
        <v>37.5</v>
      </c>
      <c r="K11" s="144">
        <v>43.1</v>
      </c>
      <c r="L11" s="144">
        <v>25</v>
      </c>
      <c r="M11" s="144">
        <v>43</v>
      </c>
      <c r="N11" s="144">
        <v>72.599999999999994</v>
      </c>
      <c r="O11" s="144">
        <v>24.1</v>
      </c>
      <c r="P11" s="144">
        <v>21.2</v>
      </c>
      <c r="Q11" s="144">
        <v>12.8</v>
      </c>
      <c r="R11" s="144">
        <v>27.7</v>
      </c>
      <c r="S11" s="144">
        <v>24.5</v>
      </c>
      <c r="T11" s="144">
        <v>48.2</v>
      </c>
      <c r="U11" s="144">
        <v>197.6</v>
      </c>
      <c r="V11" s="144">
        <v>59.6</v>
      </c>
      <c r="W11" s="144">
        <v>88.8</v>
      </c>
      <c r="X11" s="144">
        <v>59.9</v>
      </c>
      <c r="Y11" s="144">
        <v>79.8</v>
      </c>
      <c r="Z11" s="144">
        <v>81.099999999999994</v>
      </c>
      <c r="AA11" s="144">
        <v>-28.6</v>
      </c>
      <c r="AB11" s="213">
        <v>0.5</v>
      </c>
      <c r="AC11" s="198">
        <v>-61.8</v>
      </c>
      <c r="AD11" s="213">
        <v>33.5</v>
      </c>
      <c r="AE11" s="861">
        <v>-33.9</v>
      </c>
      <c r="AF11" s="772">
        <v>0.5</v>
      </c>
      <c r="AG11" s="213">
        <v>-61.8</v>
      </c>
      <c r="AH11" s="213">
        <v>33.5</v>
      </c>
      <c r="AI11" s="861">
        <v>-33.9</v>
      </c>
      <c r="AJ11" s="213">
        <v>3.7</v>
      </c>
      <c r="AK11" s="213">
        <v>21.7</v>
      </c>
      <c r="AL11" s="213">
        <v>48.9</v>
      </c>
      <c r="AM11" s="1313">
        <v>25</v>
      </c>
      <c r="AN11" s="1313">
        <v>48.4</v>
      </c>
      <c r="AO11" s="1386">
        <v>48.300000000000004</v>
      </c>
      <c r="AP11" s="1386">
        <v>93.6</v>
      </c>
      <c r="AQ11" s="1386">
        <v>15.7</v>
      </c>
      <c r="AR11" s="1386">
        <v>133.30000000000001</v>
      </c>
      <c r="AS11" s="1504">
        <v>98.5</v>
      </c>
      <c r="AT11" s="1504">
        <v>44.699999999999989</v>
      </c>
      <c r="AU11" s="1504">
        <v>2.3000000000000114</v>
      </c>
      <c r="AV11" s="1386">
        <v>35.6</v>
      </c>
      <c r="AW11" s="1386">
        <v>19.199999999999996</v>
      </c>
      <c r="AX11" s="1504">
        <v>-10.099999999999994</v>
      </c>
      <c r="AY11" s="1862">
        <v>-142.5</v>
      </c>
      <c r="AZ11" s="1504">
        <v>-61.699999999999996</v>
      </c>
      <c r="BA11" s="1504">
        <v>99.3</v>
      </c>
      <c r="BB11" s="1504">
        <v>206</v>
      </c>
      <c r="BC11" s="1504">
        <v>278.8</v>
      </c>
      <c r="BD11" s="1504">
        <v>35.6</v>
      </c>
      <c r="BE11" s="1504">
        <v>19.199999999999996</v>
      </c>
      <c r="BF11" s="1504">
        <v>-10.099999999999994</v>
      </c>
      <c r="BG11" s="1504">
        <v>-142.5</v>
      </c>
      <c r="BH11" s="1386">
        <v>-19.5</v>
      </c>
      <c r="BI11" s="1421">
        <v>-59.7</v>
      </c>
      <c r="BJ11" s="28"/>
    </row>
    <row r="12" spans="2:62" ht="18" customHeight="1">
      <c r="B12" s="6"/>
      <c r="C12" s="6"/>
      <c r="D12" s="1968" t="s">
        <v>268</v>
      </c>
      <c r="E12" s="1968"/>
      <c r="G12" s="565" t="s">
        <v>1340</v>
      </c>
      <c r="H12" s="144">
        <v>-1.9</v>
      </c>
      <c r="I12" s="144">
        <v>-5.6</v>
      </c>
      <c r="J12" s="144">
        <v>-163.6</v>
      </c>
      <c r="K12" s="144">
        <v>-109.7</v>
      </c>
      <c r="L12" s="144">
        <v>-85.2</v>
      </c>
      <c r="M12" s="144">
        <v>-72.400000000000006</v>
      </c>
      <c r="N12" s="144">
        <v>-0.3</v>
      </c>
      <c r="O12" s="144">
        <v>-5.6</v>
      </c>
      <c r="P12" s="144">
        <v>-27.1</v>
      </c>
      <c r="Q12" s="144">
        <v>-34.200000000000003</v>
      </c>
      <c r="R12" s="144">
        <v>-9.6999999999999993</v>
      </c>
      <c r="S12" s="144">
        <v>-124.7</v>
      </c>
      <c r="T12" s="144">
        <v>-69.099999999999994</v>
      </c>
      <c r="U12" s="144">
        <v>-42.5</v>
      </c>
      <c r="V12" s="144">
        <v>-106.8</v>
      </c>
      <c r="W12" s="144">
        <v>-8.9</v>
      </c>
      <c r="X12" s="144">
        <v>-3</v>
      </c>
      <c r="Y12" s="144">
        <v>-3.3</v>
      </c>
      <c r="Z12" s="144">
        <v>-1</v>
      </c>
      <c r="AA12" s="144">
        <v>-27.6</v>
      </c>
      <c r="AB12" s="213">
        <v>-12.4</v>
      </c>
      <c r="AC12" s="198">
        <v>-7.3</v>
      </c>
      <c r="AD12" s="213">
        <v>-11.1</v>
      </c>
      <c r="AE12" s="861">
        <v>-17.100000000000001</v>
      </c>
      <c r="AF12" s="772">
        <v>-12.4</v>
      </c>
      <c r="AG12" s="213">
        <v>-7.3</v>
      </c>
      <c r="AH12" s="213">
        <v>-11.1</v>
      </c>
      <c r="AI12" s="861">
        <v>-17.100000000000001</v>
      </c>
      <c r="AJ12" s="213">
        <v>0</v>
      </c>
      <c r="AK12" s="213">
        <v>0</v>
      </c>
      <c r="AL12" s="213">
        <v>0</v>
      </c>
      <c r="AM12" s="1313">
        <v>0</v>
      </c>
      <c r="AN12" s="1313">
        <v>0</v>
      </c>
      <c r="AO12" s="1386">
        <v>0</v>
      </c>
      <c r="AP12" s="1386">
        <v>0</v>
      </c>
      <c r="AQ12" s="1386">
        <v>0</v>
      </c>
      <c r="AR12" s="1386">
        <v>0</v>
      </c>
      <c r="AS12" s="1504">
        <v>0</v>
      </c>
      <c r="AT12" s="1504">
        <v>0</v>
      </c>
      <c r="AU12" s="1504">
        <v>0</v>
      </c>
      <c r="AV12" s="1386">
        <v>0</v>
      </c>
      <c r="AW12" s="1386">
        <v>0</v>
      </c>
      <c r="AX12" s="1504">
        <v>0</v>
      </c>
      <c r="AY12" s="1862">
        <v>0</v>
      </c>
      <c r="AZ12" s="1504">
        <v>-47.9</v>
      </c>
      <c r="BA12" s="1504">
        <v>0</v>
      </c>
      <c r="BB12" s="1504">
        <v>0</v>
      </c>
      <c r="BC12" s="1504">
        <v>0</v>
      </c>
      <c r="BD12" s="1504">
        <v>0</v>
      </c>
      <c r="BE12" s="1504">
        <v>0</v>
      </c>
      <c r="BF12" s="1504">
        <v>0</v>
      </c>
      <c r="BG12" s="1504">
        <v>0</v>
      </c>
      <c r="BH12" s="1386">
        <v>0</v>
      </c>
      <c r="BI12" s="1421">
        <v>0</v>
      </c>
      <c r="BJ12" s="28"/>
    </row>
    <row r="13" spans="2:62" ht="18" customHeight="1">
      <c r="B13" s="6"/>
      <c r="C13" s="6"/>
      <c r="D13" s="1968" t="s">
        <v>108</v>
      </c>
      <c r="E13" s="1968"/>
      <c r="G13" s="565" t="s">
        <v>1391</v>
      </c>
      <c r="H13" s="144">
        <v>35.299999999999997</v>
      </c>
      <c r="I13" s="144">
        <v>9.1999999999999993</v>
      </c>
      <c r="J13" s="144">
        <v>22.9</v>
      </c>
      <c r="K13" s="144">
        <v>1.6</v>
      </c>
      <c r="L13" s="144">
        <v>30.2</v>
      </c>
      <c r="M13" s="144">
        <v>9.3000000000000007</v>
      </c>
      <c r="N13" s="144">
        <v>17.899999999999999</v>
      </c>
      <c r="O13" s="144">
        <v>7</v>
      </c>
      <c r="P13" s="144">
        <v>34.200000000000003</v>
      </c>
      <c r="Q13" s="144">
        <v>13</v>
      </c>
      <c r="R13" s="144">
        <v>20.8</v>
      </c>
      <c r="S13" s="144">
        <v>10.3</v>
      </c>
      <c r="T13" s="144">
        <v>37.200000000000003</v>
      </c>
      <c r="U13" s="144">
        <v>21.3</v>
      </c>
      <c r="V13" s="144">
        <v>23.1</v>
      </c>
      <c r="W13" s="144">
        <v>15.2</v>
      </c>
      <c r="X13" s="144">
        <v>54.5</v>
      </c>
      <c r="Y13" s="144">
        <v>14.7</v>
      </c>
      <c r="Z13" s="144">
        <v>24</v>
      </c>
      <c r="AA13" s="144">
        <v>41.8</v>
      </c>
      <c r="AB13" s="213">
        <v>82.3</v>
      </c>
      <c r="AC13" s="198">
        <v>47.2</v>
      </c>
      <c r="AD13" s="213">
        <v>68.2</v>
      </c>
      <c r="AE13" s="861">
        <v>79.099999999999994</v>
      </c>
      <c r="AF13" s="772">
        <v>82.3</v>
      </c>
      <c r="AG13" s="213">
        <v>47.2</v>
      </c>
      <c r="AH13" s="213">
        <v>68.2</v>
      </c>
      <c r="AI13" s="861">
        <v>79.099999999999994</v>
      </c>
      <c r="AJ13" s="213">
        <v>32.200000000000003</v>
      </c>
      <c r="AK13" s="213">
        <v>37.200000000000003</v>
      </c>
      <c r="AL13" s="213">
        <v>4.5999999999999996</v>
      </c>
      <c r="AM13" s="1313">
        <v>9.9000000000000057</v>
      </c>
      <c r="AN13" s="1313">
        <v>40.5</v>
      </c>
      <c r="AO13" s="1386">
        <v>4.7</v>
      </c>
      <c r="AP13" s="1386">
        <v>5.6</v>
      </c>
      <c r="AQ13" s="1386">
        <v>4</v>
      </c>
      <c r="AR13" s="1386">
        <v>34.6</v>
      </c>
      <c r="AS13" s="1504">
        <v>3.5</v>
      </c>
      <c r="AT13" s="1504">
        <v>1.7999999999999972</v>
      </c>
      <c r="AU13" s="1504">
        <v>5.2000000000000028</v>
      </c>
      <c r="AV13" s="1386">
        <v>27.9</v>
      </c>
      <c r="AW13" s="1386">
        <v>2.3000000000000007</v>
      </c>
      <c r="AX13" s="1504">
        <v>1.6999999999999993</v>
      </c>
      <c r="AY13" s="1862">
        <v>1.9</v>
      </c>
      <c r="AZ13" s="1504">
        <v>276.79999999999995</v>
      </c>
      <c r="BA13" s="1504">
        <v>83.9</v>
      </c>
      <c r="BB13" s="1504">
        <v>54.800000000000004</v>
      </c>
      <c r="BC13" s="1504">
        <v>45.1</v>
      </c>
      <c r="BD13" s="1504">
        <v>27.9</v>
      </c>
      <c r="BE13" s="1504">
        <v>2.3000000000000007</v>
      </c>
      <c r="BF13" s="1504">
        <v>1.6999999999999993</v>
      </c>
      <c r="BG13" s="1504">
        <v>1.9</v>
      </c>
      <c r="BH13" s="1386">
        <v>22.8</v>
      </c>
      <c r="BI13" s="1421">
        <v>4.8000000000000007</v>
      </c>
      <c r="BJ13" s="28"/>
    </row>
    <row r="14" spans="2:62" ht="18" customHeight="1">
      <c r="B14" s="6"/>
      <c r="C14" s="6"/>
      <c r="D14" s="1968" t="s">
        <v>42</v>
      </c>
      <c r="E14" s="1968"/>
      <c r="G14" s="499" t="s">
        <v>116</v>
      </c>
      <c r="H14" s="159">
        <v>49.6</v>
      </c>
      <c r="I14" s="159">
        <v>114.3</v>
      </c>
      <c r="J14" s="159">
        <v>-6.9</v>
      </c>
      <c r="K14" s="159">
        <v>4.8</v>
      </c>
      <c r="L14" s="159">
        <v>38.799999999999997</v>
      </c>
      <c r="M14" s="159">
        <v>47.7</v>
      </c>
      <c r="N14" s="159">
        <v>109.6</v>
      </c>
      <c r="O14" s="159">
        <v>101.2</v>
      </c>
      <c r="P14" s="159">
        <v>52.9</v>
      </c>
      <c r="Q14" s="159">
        <v>98.3</v>
      </c>
      <c r="R14" s="159">
        <v>-8.6</v>
      </c>
      <c r="S14" s="159">
        <v>14.6</v>
      </c>
      <c r="T14" s="159">
        <v>33.799999999999997</v>
      </c>
      <c r="U14" s="159">
        <v>59.9</v>
      </c>
      <c r="V14" s="159">
        <v>-203.5</v>
      </c>
      <c r="W14" s="159">
        <v>157.19999999999999</v>
      </c>
      <c r="X14" s="159">
        <v>-35.299999999999997</v>
      </c>
      <c r="Y14" s="159">
        <v>52.6</v>
      </c>
      <c r="Z14" s="159">
        <v>187.1</v>
      </c>
      <c r="AA14" s="159">
        <v>253.6</v>
      </c>
      <c r="AB14" s="566">
        <v>537.9</v>
      </c>
      <c r="AC14" s="200">
        <v>78.599999999999994</v>
      </c>
      <c r="AD14" s="566">
        <v>222.4</v>
      </c>
      <c r="AE14" s="862">
        <v>140.5</v>
      </c>
      <c r="AF14" s="869">
        <v>537.9</v>
      </c>
      <c r="AG14" s="566">
        <v>78.599999999999994</v>
      </c>
      <c r="AH14" s="566">
        <v>222.4</v>
      </c>
      <c r="AI14" s="862">
        <v>140.5</v>
      </c>
      <c r="AJ14" s="566">
        <v>-224.2</v>
      </c>
      <c r="AK14" s="566">
        <v>200</v>
      </c>
      <c r="AL14" s="566">
        <v>105.69999999999999</v>
      </c>
      <c r="AM14" s="1317">
        <v>-355.59999999999997</v>
      </c>
      <c r="AN14" s="1317">
        <v>612.19999999999993</v>
      </c>
      <c r="AO14" s="1694">
        <v>130.30000000000007</v>
      </c>
      <c r="AP14" s="1694">
        <v>211.8</v>
      </c>
      <c r="AQ14" s="1694">
        <v>333.9</v>
      </c>
      <c r="AR14" s="1694">
        <v>-1003.6</v>
      </c>
      <c r="AS14" s="1695">
        <v>758.59999999999991</v>
      </c>
      <c r="AT14" s="1695">
        <v>296</v>
      </c>
      <c r="AU14" s="1695">
        <v>402.59999999999991</v>
      </c>
      <c r="AV14" s="1694">
        <v>186.4</v>
      </c>
      <c r="AW14" s="1694">
        <v>153.19999999999999</v>
      </c>
      <c r="AX14" s="1695">
        <v>-100.4</v>
      </c>
      <c r="AY14" s="1861">
        <v>185.5</v>
      </c>
      <c r="AZ14" s="1695">
        <v>979.4</v>
      </c>
      <c r="BA14" s="1695">
        <v>-274.09999999999997</v>
      </c>
      <c r="BB14" s="1695">
        <v>1288.1999999999998</v>
      </c>
      <c r="BC14" s="1695">
        <v>453.5999999999998</v>
      </c>
      <c r="BD14" s="1695">
        <v>186.4</v>
      </c>
      <c r="BE14" s="1695">
        <v>153.19999999999999</v>
      </c>
      <c r="BF14" s="1695">
        <v>-100.4</v>
      </c>
      <c r="BG14" s="1695">
        <v>185.5</v>
      </c>
      <c r="BH14" s="1694">
        <v>56.9</v>
      </c>
      <c r="BI14" s="1696">
        <v>95.000000000000028</v>
      </c>
      <c r="BJ14" s="28"/>
    </row>
    <row r="15" spans="2:62" ht="18" customHeight="1">
      <c r="B15" s="6"/>
      <c r="C15" s="6"/>
      <c r="D15" s="1967" t="s">
        <v>43</v>
      </c>
      <c r="E15" s="1967"/>
      <c r="F15" s="55"/>
      <c r="G15" s="1306" t="s">
        <v>117</v>
      </c>
      <c r="H15" s="159">
        <v>-195.3</v>
      </c>
      <c r="I15" s="159">
        <v>-250</v>
      </c>
      <c r="J15" s="159">
        <v>-255</v>
      </c>
      <c r="K15" s="159">
        <v>-459.2</v>
      </c>
      <c r="L15" s="159">
        <v>-250.7</v>
      </c>
      <c r="M15" s="159">
        <v>-255.8</v>
      </c>
      <c r="N15" s="159">
        <v>-251.3</v>
      </c>
      <c r="O15" s="159">
        <v>-365.4</v>
      </c>
      <c r="P15" s="159">
        <v>-242.5</v>
      </c>
      <c r="Q15" s="159">
        <v>-273.89999999999998</v>
      </c>
      <c r="R15" s="159">
        <v>-247.4</v>
      </c>
      <c r="S15" s="159">
        <v>-305.39999999999998</v>
      </c>
      <c r="T15" s="159">
        <v>-279</v>
      </c>
      <c r="U15" s="159">
        <v>-176.6</v>
      </c>
      <c r="V15" s="159">
        <v>-304.39999999999998</v>
      </c>
      <c r="W15" s="159">
        <v>-278.5</v>
      </c>
      <c r="X15" s="159">
        <v>-260.7</v>
      </c>
      <c r="Y15" s="159">
        <v>-255</v>
      </c>
      <c r="Z15" s="159">
        <v>-304.39999999999998</v>
      </c>
      <c r="AA15" s="159">
        <v>-291.20000000000005</v>
      </c>
      <c r="AB15" s="566">
        <v>-289.2</v>
      </c>
      <c r="AC15" s="200">
        <v>-75.599999999999994</v>
      </c>
      <c r="AD15" s="566">
        <v>-93.4</v>
      </c>
      <c r="AE15" s="862">
        <v>-90.9</v>
      </c>
      <c r="AF15" s="869">
        <v>-289.2</v>
      </c>
      <c r="AG15" s="566">
        <v>-75.599999999999994</v>
      </c>
      <c r="AH15" s="566">
        <v>-93.4</v>
      </c>
      <c r="AI15" s="862">
        <v>-90.9</v>
      </c>
      <c r="AJ15" s="566">
        <v>-161.80000000000001</v>
      </c>
      <c r="AK15" s="566">
        <v>-137.9</v>
      </c>
      <c r="AL15" s="566">
        <v>-211.30000000000035</v>
      </c>
      <c r="AM15" s="1317">
        <v>-321.8999999999989</v>
      </c>
      <c r="AN15" s="1317">
        <v>-278.99999999999977</v>
      </c>
      <c r="AO15" s="1694">
        <v>-214.9</v>
      </c>
      <c r="AP15" s="1694">
        <v>-304.10000000000002</v>
      </c>
      <c r="AQ15" s="1694">
        <v>-399.2</v>
      </c>
      <c r="AR15" s="1694">
        <v>-326.89999999999998</v>
      </c>
      <c r="AS15" s="1695">
        <v>-317.20000000000027</v>
      </c>
      <c r="AT15" s="1695">
        <v>-356.69999999999925</v>
      </c>
      <c r="AU15" s="1695">
        <v>-653.29999999999961</v>
      </c>
      <c r="AV15" s="1694">
        <v>-284.60000000000002</v>
      </c>
      <c r="AW15" s="1694">
        <v>-377.50000000000011</v>
      </c>
      <c r="AX15" s="1695">
        <v>-391</v>
      </c>
      <c r="AY15" s="1861">
        <v>-470.4</v>
      </c>
      <c r="AZ15" s="1695">
        <v>887.5</v>
      </c>
      <c r="BA15" s="1695">
        <v>649.80000000000075</v>
      </c>
      <c r="BB15" s="1695">
        <v>321.7</v>
      </c>
      <c r="BC15" s="1695">
        <v>-54.399999999999125</v>
      </c>
      <c r="BD15" s="1695">
        <v>124.70000000000002</v>
      </c>
      <c r="BE15" s="1695">
        <v>31.599999999999909</v>
      </c>
      <c r="BF15" s="1695">
        <v>37.10000000000008</v>
      </c>
      <c r="BG15" s="1695">
        <v>-60.299999999999983</v>
      </c>
      <c r="BH15" s="1694">
        <v>-40.999999999999972</v>
      </c>
      <c r="BI15" s="1696">
        <v>103.40000000000009</v>
      </c>
      <c r="BJ15" s="1805"/>
    </row>
    <row r="16" spans="2:62" ht="18" customHeight="1">
      <c r="B16" s="6"/>
      <c r="C16" s="6"/>
      <c r="D16" s="1968" t="s">
        <v>49</v>
      </c>
      <c r="E16" s="1968"/>
      <c r="F16" s="55"/>
      <c r="G16" s="565" t="s">
        <v>1390</v>
      </c>
      <c r="H16" s="144">
        <v>-163.30000000000001</v>
      </c>
      <c r="I16" s="144">
        <v>-163.30000000000001</v>
      </c>
      <c r="J16" s="144">
        <v>-169</v>
      </c>
      <c r="K16" s="144">
        <v>-169</v>
      </c>
      <c r="L16" s="144">
        <v>-164.4</v>
      </c>
      <c r="M16" s="144">
        <v>-169.2</v>
      </c>
      <c r="N16" s="144">
        <v>-170</v>
      </c>
      <c r="O16" s="144">
        <v>-171.7</v>
      </c>
      <c r="P16" s="144">
        <v>-170.7</v>
      </c>
      <c r="Q16" s="144">
        <v>-186.9</v>
      </c>
      <c r="R16" s="144">
        <v>-169.6</v>
      </c>
      <c r="S16" s="144">
        <v>-183.2</v>
      </c>
      <c r="T16" s="144">
        <v>-178.9</v>
      </c>
      <c r="U16" s="144">
        <v>-179</v>
      </c>
      <c r="V16" s="144">
        <v>-178.4</v>
      </c>
      <c r="W16" s="144">
        <v>-177.3</v>
      </c>
      <c r="X16" s="144">
        <v>-165.3</v>
      </c>
      <c r="Y16" s="144">
        <v>-169.9</v>
      </c>
      <c r="Z16" s="144">
        <v>-176.7</v>
      </c>
      <c r="AA16" s="144">
        <v>-174.8</v>
      </c>
      <c r="AB16" s="213">
        <v>-177.2</v>
      </c>
      <c r="AC16" s="198">
        <v>-174.8</v>
      </c>
      <c r="AD16" s="213">
        <v>-171</v>
      </c>
      <c r="AE16" s="861">
        <v>-175.9</v>
      </c>
      <c r="AF16" s="772">
        <v>-177.2</v>
      </c>
      <c r="AG16" s="213">
        <v>-174.8</v>
      </c>
      <c r="AH16" s="213">
        <v>-171</v>
      </c>
      <c r="AI16" s="861">
        <v>-175.9</v>
      </c>
      <c r="AJ16" s="213">
        <v>-197.9</v>
      </c>
      <c r="AK16" s="213">
        <v>-195.2</v>
      </c>
      <c r="AL16" s="213">
        <v>-198.79999999999993</v>
      </c>
      <c r="AM16" s="1313">
        <v>-203.30000000000007</v>
      </c>
      <c r="AN16" s="1313">
        <v>-204</v>
      </c>
      <c r="AO16" s="1386">
        <v>-203.60000000000002</v>
      </c>
      <c r="AP16" s="1386">
        <v>-203.7</v>
      </c>
      <c r="AQ16" s="1386">
        <v>-208.5</v>
      </c>
      <c r="AR16" s="1386">
        <v>-215.7</v>
      </c>
      <c r="AS16" s="1504">
        <v>-223.40000000000003</v>
      </c>
      <c r="AT16" s="1504">
        <v>-225.79999999999995</v>
      </c>
      <c r="AU16" s="1504">
        <v>-230.59999999999997</v>
      </c>
      <c r="AV16" s="1386">
        <v>-239.2</v>
      </c>
      <c r="AW16" s="1386">
        <v>-247.10000000000002</v>
      </c>
      <c r="AX16" s="1504">
        <v>-230.49999999999994</v>
      </c>
      <c r="AY16" s="1862">
        <v>-239.9</v>
      </c>
      <c r="AZ16" s="1504">
        <v>-698.9</v>
      </c>
      <c r="BA16" s="1504">
        <v>-795.2</v>
      </c>
      <c r="BB16" s="1504">
        <v>-819.8</v>
      </c>
      <c r="BC16" s="1504">
        <v>-895.5</v>
      </c>
      <c r="BD16" s="1504">
        <v>-239.2</v>
      </c>
      <c r="BE16" s="1504">
        <v>-247.10000000000002</v>
      </c>
      <c r="BF16" s="1504">
        <v>-230.49999999999994</v>
      </c>
      <c r="BG16" s="1504">
        <v>-239.9</v>
      </c>
      <c r="BH16" s="1386">
        <v>-246.7</v>
      </c>
      <c r="BI16" s="1421">
        <v>-263.5</v>
      </c>
      <c r="BJ16" s="1805"/>
    </row>
    <row r="17" spans="2:63" ht="18" customHeight="1">
      <c r="B17" s="6"/>
      <c r="C17" s="6"/>
      <c r="D17" s="1968" t="s">
        <v>44</v>
      </c>
      <c r="E17" s="1968"/>
      <c r="G17" s="568" t="s">
        <v>118</v>
      </c>
      <c r="H17" s="144">
        <v>4.4000000000000004</v>
      </c>
      <c r="I17" s="144">
        <v>-17.100000000000001</v>
      </c>
      <c r="J17" s="144">
        <v>-5.4</v>
      </c>
      <c r="K17" s="144">
        <v>-115.7</v>
      </c>
      <c r="L17" s="144">
        <v>7.2</v>
      </c>
      <c r="M17" s="144">
        <v>14.3</v>
      </c>
      <c r="N17" s="144">
        <v>0.8</v>
      </c>
      <c r="O17" s="144">
        <v>-87.7</v>
      </c>
      <c r="P17" s="144">
        <v>8.5</v>
      </c>
      <c r="Q17" s="144">
        <v>13</v>
      </c>
      <c r="R17" s="144">
        <v>23</v>
      </c>
      <c r="S17" s="144">
        <v>-24.6</v>
      </c>
      <c r="T17" s="144">
        <v>1.1000000000000001</v>
      </c>
      <c r="U17" s="144">
        <v>86.9</v>
      </c>
      <c r="V17" s="144">
        <v>5.4</v>
      </c>
      <c r="W17" s="144">
        <v>-3.1</v>
      </c>
      <c r="X17" s="144">
        <v>3.7</v>
      </c>
      <c r="Y17" s="144">
        <v>27.9</v>
      </c>
      <c r="Z17" s="144">
        <v>-3.8</v>
      </c>
      <c r="AA17" s="144">
        <v>-6</v>
      </c>
      <c r="AB17" s="213">
        <v>5.7</v>
      </c>
      <c r="AC17" s="198">
        <v>8.1999999999999993</v>
      </c>
      <c r="AD17" s="213">
        <v>-1.1000000000000001</v>
      </c>
      <c r="AE17" s="861">
        <v>-6.9</v>
      </c>
      <c r="AF17" s="772">
        <v>5.7</v>
      </c>
      <c r="AG17" s="213">
        <v>8.1999999999999993</v>
      </c>
      <c r="AH17" s="213">
        <v>-1.1000000000000001</v>
      </c>
      <c r="AI17" s="861">
        <v>-6.9</v>
      </c>
      <c r="AJ17" s="213">
        <v>9.9</v>
      </c>
      <c r="AK17" s="213">
        <v>15.6</v>
      </c>
      <c r="AL17" s="213">
        <v>11.1</v>
      </c>
      <c r="AM17" s="1313">
        <v>1.2999999999999972</v>
      </c>
      <c r="AN17" s="1313">
        <v>15</v>
      </c>
      <c r="AO17" s="1386">
        <v>22.9</v>
      </c>
      <c r="AP17" s="1386">
        <v>22.7</v>
      </c>
      <c r="AQ17" s="1386">
        <v>0.7</v>
      </c>
      <c r="AR17" s="1386">
        <v>51.5</v>
      </c>
      <c r="AS17" s="1504">
        <v>42.7</v>
      </c>
      <c r="AT17" s="1504">
        <v>31.099999999999994</v>
      </c>
      <c r="AU17" s="1504">
        <v>38.700000000000003</v>
      </c>
      <c r="AV17" s="1386">
        <v>42.4</v>
      </c>
      <c r="AW17" s="1386">
        <v>44.9</v>
      </c>
      <c r="AX17" s="1504">
        <v>22.1</v>
      </c>
      <c r="AY17" s="1862">
        <v>12.6</v>
      </c>
      <c r="AZ17" s="1504">
        <v>5.8999999999999986</v>
      </c>
      <c r="BA17" s="1504">
        <v>37.9</v>
      </c>
      <c r="BB17" s="1504">
        <v>61.3</v>
      </c>
      <c r="BC17" s="1504">
        <v>164</v>
      </c>
      <c r="BD17" s="1504">
        <v>42.4</v>
      </c>
      <c r="BE17" s="1504">
        <v>44.9</v>
      </c>
      <c r="BF17" s="1504">
        <v>22.1</v>
      </c>
      <c r="BG17" s="1504">
        <v>12.6</v>
      </c>
      <c r="BH17" s="1386">
        <v>9.6999999999999993</v>
      </c>
      <c r="BI17" s="1421">
        <v>42.2</v>
      </c>
      <c r="BJ17" s="1805"/>
    </row>
    <row r="18" spans="2:63" ht="18" customHeight="1">
      <c r="B18" s="6"/>
      <c r="C18" s="6"/>
      <c r="D18" s="1968" t="s">
        <v>45</v>
      </c>
      <c r="E18" s="1968"/>
      <c r="F18" s="55"/>
      <c r="G18" s="1845" t="s">
        <v>119</v>
      </c>
      <c r="H18" s="144">
        <v>-36.4</v>
      </c>
      <c r="I18" s="144">
        <v>-69.599999999999994</v>
      </c>
      <c r="J18" s="144">
        <v>-80.599999999999994</v>
      </c>
      <c r="K18" s="144">
        <v>-174.5</v>
      </c>
      <c r="L18" s="144">
        <v>-93.499999999999986</v>
      </c>
      <c r="M18" s="144">
        <v>-100.90000000000002</v>
      </c>
      <c r="N18" s="144">
        <v>-82.100000000000009</v>
      </c>
      <c r="O18" s="144">
        <v>-105.99999999999999</v>
      </c>
      <c r="P18" s="144">
        <v>-80.300000000000011</v>
      </c>
      <c r="Q18" s="144">
        <v>-99.999999999999972</v>
      </c>
      <c r="R18" s="144">
        <v>-100.80000000000001</v>
      </c>
      <c r="S18" s="144">
        <v>-97.6</v>
      </c>
      <c r="T18" s="148">
        <v>-101.19999999999999</v>
      </c>
      <c r="U18" s="148">
        <v>-84.5</v>
      </c>
      <c r="V18" s="148">
        <v>-131.39999999999998</v>
      </c>
      <c r="W18" s="148">
        <v>-98.1</v>
      </c>
      <c r="X18" s="148">
        <v>-99.09999999999998</v>
      </c>
      <c r="Y18" s="148">
        <v>-113</v>
      </c>
      <c r="Z18" s="148">
        <v>-123.89999999999999</v>
      </c>
      <c r="AA18" s="144">
        <v>-110.4</v>
      </c>
      <c r="AB18" s="213">
        <v>-117.7</v>
      </c>
      <c r="AC18" s="198">
        <v>91.000000000000014</v>
      </c>
      <c r="AD18" s="213">
        <v>78.699999999999989</v>
      </c>
      <c r="AE18" s="861">
        <v>91.9</v>
      </c>
      <c r="AF18" s="772">
        <v>-117.7</v>
      </c>
      <c r="AG18" s="213">
        <v>91.000000000000014</v>
      </c>
      <c r="AH18" s="213">
        <v>78.699999999999989</v>
      </c>
      <c r="AI18" s="861">
        <v>91.9</v>
      </c>
      <c r="AJ18" s="213">
        <v>26.199999999999996</v>
      </c>
      <c r="AK18" s="213">
        <v>41.699999999999982</v>
      </c>
      <c r="AL18" s="213">
        <v>-23.600000000000428</v>
      </c>
      <c r="AM18" s="1313">
        <v>-119.89999999999883</v>
      </c>
      <c r="AN18" s="1313">
        <v>-90</v>
      </c>
      <c r="AO18" s="1386">
        <v>-34.200000000000003</v>
      </c>
      <c r="AP18" s="1386">
        <v>-123.1</v>
      </c>
      <c r="AQ18" s="1386">
        <v>-191.39999999999998</v>
      </c>
      <c r="AR18" s="1386">
        <v>-162.69999999999999</v>
      </c>
      <c r="AS18" s="1504">
        <v>-136.50000000000023</v>
      </c>
      <c r="AT18" s="1504">
        <v>-161.99999999999929</v>
      </c>
      <c r="AU18" s="1504">
        <v>-461.39999999999964</v>
      </c>
      <c r="AV18" s="1386">
        <v>-87.8</v>
      </c>
      <c r="AW18" s="1386">
        <v>-175.3000000000001</v>
      </c>
      <c r="AX18" s="1504">
        <v>-182.6</v>
      </c>
      <c r="AY18" s="1862">
        <v>-243.1</v>
      </c>
      <c r="AZ18" s="1504">
        <v>1580.5</v>
      </c>
      <c r="BA18" s="1504">
        <v>1407.1000000000008</v>
      </c>
      <c r="BB18" s="1504">
        <v>1080.2</v>
      </c>
      <c r="BC18" s="1504">
        <v>677.10000000000082</v>
      </c>
      <c r="BD18" s="1504">
        <v>321.5</v>
      </c>
      <c r="BE18" s="1504">
        <v>233.79999999999993</v>
      </c>
      <c r="BF18" s="1504">
        <v>245.50000000000003</v>
      </c>
      <c r="BG18" s="1504">
        <v>167.00000000000003</v>
      </c>
      <c r="BH18" s="1386">
        <v>196.00000000000003</v>
      </c>
      <c r="BI18" s="1421">
        <v>324.7000000000001</v>
      </c>
      <c r="BJ18" s="1932"/>
      <c r="BK18" s="28"/>
    </row>
    <row r="19" spans="2:63" ht="18" customHeight="1">
      <c r="B19" s="6"/>
      <c r="C19" s="6"/>
      <c r="D19" s="1968" t="s">
        <v>46</v>
      </c>
      <c r="E19" s="1968"/>
      <c r="G19" s="509" t="s">
        <v>1392</v>
      </c>
      <c r="H19" s="245">
        <v>-11.6</v>
      </c>
      <c r="I19" s="245">
        <v>-30.1</v>
      </c>
      <c r="J19" s="245">
        <v>-211.7</v>
      </c>
      <c r="K19" s="245">
        <v>-466.5</v>
      </c>
      <c r="L19" s="245">
        <v>-173.1</v>
      </c>
      <c r="M19" s="245">
        <v>-223.2</v>
      </c>
      <c r="N19" s="245">
        <v>46.6</v>
      </c>
      <c r="O19" s="245">
        <v>-198.3</v>
      </c>
      <c r="P19" s="245">
        <v>-100.7</v>
      </c>
      <c r="Q19" s="245">
        <v>-93.3</v>
      </c>
      <c r="R19" s="245">
        <v>-97</v>
      </c>
      <c r="S19" s="245">
        <v>-310.7</v>
      </c>
      <c r="T19" s="245">
        <v>-112.3</v>
      </c>
      <c r="U19" s="245">
        <v>89.5</v>
      </c>
      <c r="V19" s="245">
        <v>-244</v>
      </c>
      <c r="W19" s="245">
        <v>-89.5</v>
      </c>
      <c r="X19" s="245">
        <v>-33.799999999999997</v>
      </c>
      <c r="Y19" s="245">
        <v>-20</v>
      </c>
      <c r="Z19" s="245">
        <v>-65.8</v>
      </c>
      <c r="AA19" s="245">
        <v>-422.9</v>
      </c>
      <c r="AB19" s="637">
        <v>61.9</v>
      </c>
      <c r="AC19" s="222">
        <v>42.1</v>
      </c>
      <c r="AD19" s="637">
        <v>131.69999999999999</v>
      </c>
      <c r="AE19" s="864">
        <v>196.4</v>
      </c>
      <c r="AF19" s="871">
        <v>-60.699999999999996</v>
      </c>
      <c r="AG19" s="872">
        <v>-87</v>
      </c>
      <c r="AH19" s="872">
        <v>-10.400000000000006</v>
      </c>
      <c r="AI19" s="864">
        <v>53.599999999999994</v>
      </c>
      <c r="AJ19" s="637">
        <v>10.7</v>
      </c>
      <c r="AK19" s="637">
        <v>0.6</v>
      </c>
      <c r="AL19" s="637">
        <v>30.899999999999636</v>
      </c>
      <c r="AM19" s="1318">
        <v>-330.7999999999987</v>
      </c>
      <c r="AN19" s="1318">
        <v>62</v>
      </c>
      <c r="AO19" s="1697">
        <v>17.100000000000001</v>
      </c>
      <c r="AP19" s="1697">
        <v>-30</v>
      </c>
      <c r="AQ19" s="1697">
        <v>-169</v>
      </c>
      <c r="AR19" s="1697">
        <v>-277.3</v>
      </c>
      <c r="AS19" s="1698">
        <v>227.69999999999982</v>
      </c>
      <c r="AT19" s="1699">
        <v>-17.7</v>
      </c>
      <c r="AU19" s="1698">
        <v>-121.3</v>
      </c>
      <c r="AV19" s="1697">
        <v>33.799999999999955</v>
      </c>
      <c r="AW19" s="1697">
        <v>-57.200000000000159</v>
      </c>
      <c r="AX19" s="1698">
        <v>-113.8</v>
      </c>
      <c r="AY19" s="1863">
        <v>-234.4</v>
      </c>
      <c r="AZ19" s="1699">
        <v>1332.1</v>
      </c>
      <c r="BA19" s="1699">
        <v>1194.1000000000008</v>
      </c>
      <c r="BB19" s="1699">
        <v>1399</v>
      </c>
      <c r="BC19" s="1699">
        <v>1411.1000000000006</v>
      </c>
      <c r="BD19" s="1699">
        <v>443.1</v>
      </c>
      <c r="BE19" s="1699">
        <v>351.89999999999986</v>
      </c>
      <c r="BF19" s="1699">
        <v>314.3</v>
      </c>
      <c r="BG19" s="1699">
        <v>175.70000000000002</v>
      </c>
      <c r="BH19" s="1697">
        <v>160.70000000000005</v>
      </c>
      <c r="BI19" s="1700">
        <v>18.700000000000159</v>
      </c>
      <c r="BJ19" s="1932"/>
      <c r="BK19" s="1055"/>
    </row>
    <row r="20" spans="2:63" ht="18" customHeight="1">
      <c r="B20" s="6"/>
      <c r="C20" s="6"/>
      <c r="D20" s="1968" t="s">
        <v>47</v>
      </c>
      <c r="E20" s="1968"/>
      <c r="G20" s="668" t="s">
        <v>1393</v>
      </c>
      <c r="H20" s="254"/>
      <c r="I20" s="254"/>
      <c r="J20" s="254"/>
      <c r="K20" s="254"/>
      <c r="L20" s="254"/>
      <c r="M20" s="254"/>
      <c r="N20" s="254"/>
      <c r="O20" s="254"/>
      <c r="P20" s="254"/>
      <c r="Q20" s="254"/>
      <c r="R20" s="254"/>
      <c r="S20" s="254"/>
      <c r="T20" s="254"/>
      <c r="U20" s="254"/>
      <c r="V20" s="254"/>
      <c r="W20" s="254"/>
      <c r="X20" s="254"/>
      <c r="Y20" s="254"/>
      <c r="Z20" s="254"/>
      <c r="AA20" s="254"/>
      <c r="AB20" s="254"/>
      <c r="AC20" s="136"/>
      <c r="AD20" s="136"/>
      <c r="AE20" s="136"/>
      <c r="AF20" s="136"/>
      <c r="AG20" s="136"/>
      <c r="AH20" s="136"/>
      <c r="AI20" s="136"/>
      <c r="AJ20" s="136"/>
      <c r="AK20" s="136"/>
      <c r="AO20" s="28"/>
      <c r="AP20" s="28"/>
      <c r="AQ20" s="28"/>
      <c r="AR20" s="28"/>
      <c r="AS20" s="28"/>
      <c r="AT20" s="28"/>
      <c r="AU20" s="28"/>
      <c r="AV20" s="28"/>
      <c r="AW20" s="28"/>
      <c r="AX20" s="1058"/>
      <c r="AY20" s="1058"/>
      <c r="AZ20" s="1058"/>
      <c r="BA20" s="1058"/>
      <c r="BB20" s="1058"/>
      <c r="BC20" s="1058"/>
      <c r="BD20" s="1058"/>
      <c r="BE20" s="1058"/>
      <c r="BF20" s="1058"/>
      <c r="BG20" s="1058"/>
      <c r="BH20" s="28"/>
      <c r="BI20" s="28"/>
      <c r="BJ20" s="28"/>
    </row>
    <row r="21" spans="2:63" ht="18" customHeight="1">
      <c r="C21" s="6"/>
      <c r="D21" s="1968" t="s">
        <v>48</v>
      </c>
      <c r="E21" s="1968"/>
      <c r="G21" s="668" t="s">
        <v>1394</v>
      </c>
      <c r="H21" s="144"/>
      <c r="I21" s="144"/>
      <c r="J21" s="144"/>
      <c r="K21" s="144"/>
      <c r="L21" s="144"/>
      <c r="M21" s="144"/>
      <c r="N21" s="144"/>
      <c r="O21" s="144"/>
      <c r="P21" s="144"/>
      <c r="Q21" s="144"/>
      <c r="R21" s="144"/>
      <c r="S21" s="144"/>
      <c r="T21" s="144"/>
      <c r="U21" s="144"/>
      <c r="V21" s="144"/>
      <c r="W21" s="144"/>
      <c r="X21" s="144"/>
      <c r="Y21" s="144"/>
      <c r="Z21" s="144"/>
      <c r="AA21" s="144"/>
      <c r="AB21" s="144"/>
      <c r="AC21" s="136"/>
      <c r="AD21" s="136"/>
      <c r="AE21" s="136"/>
      <c r="AF21" s="136"/>
      <c r="AG21" s="136"/>
      <c r="AH21" s="136"/>
      <c r="AI21" s="136"/>
      <c r="AJ21" s="136"/>
      <c r="AK21" s="136"/>
      <c r="AR21" s="1311"/>
      <c r="AS21" s="1311"/>
      <c r="AT21" s="1311"/>
      <c r="AZ21" s="28"/>
      <c r="BA21" s="28"/>
      <c r="BB21" s="28"/>
      <c r="BC21" s="28"/>
      <c r="BD21" s="28"/>
      <c r="BE21" s="28"/>
      <c r="BF21" s="28"/>
      <c r="BG21" s="28"/>
      <c r="BH21" s="28"/>
      <c r="BI21" s="28"/>
      <c r="BJ21" s="28"/>
    </row>
    <row r="22" spans="2:63" ht="18" customHeight="1">
      <c r="C22" s="836"/>
      <c r="D22" s="1968" t="s">
        <v>280</v>
      </c>
      <c r="E22" s="1968"/>
      <c r="G22" s="1966" t="s">
        <v>2147</v>
      </c>
      <c r="H22" s="1966"/>
      <c r="I22" s="1966"/>
      <c r="J22" s="1966"/>
      <c r="K22" s="1966"/>
      <c r="L22" s="1966"/>
      <c r="M22" s="1966"/>
      <c r="N22" s="1966"/>
      <c r="O22" s="1966"/>
      <c r="P22" s="1966"/>
      <c r="Q22" s="1966"/>
      <c r="R22" s="1966"/>
      <c r="S22" s="1966"/>
      <c r="T22" s="1966"/>
      <c r="U22" s="1966"/>
      <c r="V22" s="1966"/>
      <c r="W22" s="1966"/>
      <c r="X22" s="1966"/>
      <c r="Y22" s="1966"/>
      <c r="Z22" s="1966"/>
      <c r="AA22" s="1966"/>
      <c r="AB22" s="1966"/>
      <c r="AC22" s="1966"/>
      <c r="AD22" s="1966"/>
      <c r="AE22" s="1966"/>
      <c r="AF22" s="1966"/>
      <c r="AG22" s="1966"/>
      <c r="AH22" s="1966"/>
      <c r="AI22" s="1966"/>
      <c r="AJ22" s="1966"/>
      <c r="AK22" s="1966"/>
      <c r="AL22" s="1966"/>
      <c r="AM22" s="1966"/>
      <c r="AN22" s="1966"/>
      <c r="AO22" s="1966"/>
      <c r="AP22" s="1966"/>
      <c r="AQ22" s="1966"/>
      <c r="AR22" s="1966"/>
      <c r="AS22" s="1966"/>
      <c r="AT22" s="1966"/>
      <c r="AU22" s="1966"/>
      <c r="AV22" s="1966"/>
      <c r="AW22" s="1966"/>
      <c r="AX22" s="1966"/>
      <c r="AY22" s="1966"/>
      <c r="AZ22" s="1966"/>
      <c r="BA22" s="1966"/>
      <c r="BB22" s="1966"/>
      <c r="BC22" s="1966"/>
      <c r="BD22" s="1966"/>
      <c r="BE22" s="1966"/>
      <c r="BF22" s="1966"/>
      <c r="BG22" s="1966"/>
      <c r="BH22" s="1966"/>
      <c r="BI22" s="1966"/>
    </row>
    <row r="23" spans="2:63" s="847" customFormat="1" ht="9" customHeight="1">
      <c r="C23" s="1069" t="s">
        <v>1570</v>
      </c>
      <c r="D23" s="1069"/>
      <c r="E23" s="1069"/>
      <c r="G23" s="1966"/>
      <c r="H23" s="1966"/>
      <c r="I23" s="1966"/>
      <c r="J23" s="1966"/>
      <c r="K23" s="1966"/>
      <c r="L23" s="1966"/>
      <c r="M23" s="1966"/>
      <c r="N23" s="1966"/>
      <c r="O23" s="1966"/>
      <c r="P23" s="1966"/>
      <c r="Q23" s="1966"/>
      <c r="R23" s="1966"/>
      <c r="S23" s="1966"/>
      <c r="T23" s="1966"/>
      <c r="U23" s="1966"/>
      <c r="V23" s="1966"/>
      <c r="W23" s="1966"/>
      <c r="X23" s="1966"/>
      <c r="Y23" s="1966"/>
      <c r="Z23" s="1966"/>
      <c r="AA23" s="1966"/>
      <c r="AB23" s="1966"/>
      <c r="AC23" s="1966"/>
      <c r="AD23" s="1966"/>
      <c r="AE23" s="1966"/>
      <c r="AF23" s="1966"/>
      <c r="AG23" s="1966"/>
      <c r="AH23" s="1966"/>
      <c r="AI23" s="1966"/>
      <c r="AJ23" s="1966"/>
      <c r="AK23" s="1966"/>
      <c r="AL23" s="1966"/>
      <c r="AM23" s="1966"/>
      <c r="AN23" s="1966"/>
      <c r="AO23" s="1966"/>
      <c r="AP23" s="1966"/>
      <c r="AQ23" s="1966"/>
      <c r="AR23" s="1966"/>
      <c r="AS23" s="1966"/>
      <c r="AT23" s="1966"/>
      <c r="AU23" s="1966"/>
      <c r="AV23" s="1966"/>
      <c r="AW23" s="1966"/>
      <c r="AX23" s="1966"/>
      <c r="AY23" s="1966"/>
      <c r="AZ23" s="1966"/>
      <c r="BA23" s="1966"/>
      <c r="BB23" s="1966"/>
      <c r="BC23" s="1966"/>
      <c r="BD23" s="1966"/>
      <c r="BE23" s="1966"/>
      <c r="BF23" s="1966"/>
      <c r="BG23" s="1966"/>
      <c r="BH23" s="1966"/>
      <c r="BI23" s="1966"/>
    </row>
    <row r="24" spans="2:63" s="847" customFormat="1" ht="18" customHeight="1">
      <c r="C24" s="838"/>
      <c r="D24" s="837"/>
      <c r="E24" s="837"/>
      <c r="G24" s="54"/>
      <c r="H24" s="29"/>
      <c r="I24" s="29"/>
      <c r="J24" s="29"/>
      <c r="K24" s="29"/>
      <c r="L24" s="29"/>
      <c r="M24" s="29"/>
      <c r="N24" s="29"/>
      <c r="O24" s="29"/>
      <c r="P24" s="29"/>
      <c r="Q24" s="29"/>
      <c r="R24" s="29"/>
      <c r="S24" s="29"/>
      <c r="T24" s="29"/>
      <c r="U24" s="29"/>
      <c r="V24" s="29"/>
      <c r="W24" s="29"/>
      <c r="X24" s="29"/>
      <c r="Y24" s="29"/>
      <c r="Z24" s="29"/>
      <c r="AA24" s="29"/>
      <c r="AB24" s="29"/>
      <c r="AH24" s="32"/>
    </row>
    <row r="25" spans="2:63" s="847" customFormat="1" ht="18" customHeight="1">
      <c r="C25" s="1069" t="s">
        <v>1571</v>
      </c>
      <c r="D25" s="1069"/>
      <c r="E25" s="1069"/>
      <c r="G25" s="102"/>
      <c r="H25" s="66"/>
      <c r="I25" s="66"/>
      <c r="J25" s="66"/>
      <c r="K25" s="66"/>
      <c r="L25" s="66"/>
      <c r="M25" s="66"/>
      <c r="N25" s="66"/>
      <c r="O25" s="66"/>
      <c r="P25" s="66"/>
      <c r="Q25" s="66"/>
      <c r="R25" s="66"/>
      <c r="S25" s="66"/>
      <c r="T25" s="66"/>
      <c r="U25" s="66"/>
      <c r="V25" s="66"/>
      <c r="W25" s="66"/>
      <c r="X25" s="66"/>
      <c r="Y25" s="66"/>
      <c r="Z25" s="66"/>
      <c r="AA25" s="66"/>
      <c r="AB25" s="66"/>
      <c r="AH25" s="32"/>
    </row>
    <row r="26" spans="2:63" s="847" customFormat="1" ht="18" customHeight="1">
      <c r="C26" s="838"/>
      <c r="D26" s="837"/>
      <c r="E26" s="837"/>
      <c r="G26" s="100"/>
      <c r="H26" s="101"/>
      <c r="I26" s="101"/>
      <c r="J26" s="101"/>
      <c r="K26" s="101"/>
      <c r="L26" s="101"/>
      <c r="M26" s="101"/>
      <c r="N26" s="101"/>
      <c r="O26" s="101"/>
      <c r="P26" s="101"/>
      <c r="Q26" s="101"/>
      <c r="R26" s="101"/>
      <c r="S26" s="101"/>
      <c r="T26" s="101"/>
      <c r="U26" s="101"/>
      <c r="V26" s="101"/>
      <c r="W26" s="101"/>
      <c r="X26" s="101"/>
      <c r="Y26" s="101"/>
      <c r="Z26" s="101"/>
      <c r="AA26" s="101"/>
      <c r="AB26" s="101"/>
      <c r="AH26" s="32"/>
    </row>
    <row r="27" spans="2:63" s="847" customFormat="1" ht="18" customHeight="1">
      <c r="C27" s="1069" t="s">
        <v>1572</v>
      </c>
      <c r="D27" s="1069"/>
      <c r="E27" s="1069"/>
      <c r="G27" s="100"/>
      <c r="H27" s="101"/>
      <c r="I27" s="101"/>
      <c r="J27" s="101"/>
      <c r="K27" s="101"/>
      <c r="L27" s="101"/>
      <c r="M27" s="101"/>
      <c r="N27" s="101"/>
      <c r="O27" s="101"/>
      <c r="P27" s="101"/>
      <c r="Q27" s="101"/>
      <c r="R27" s="101"/>
      <c r="S27" s="101"/>
      <c r="T27" s="101"/>
      <c r="U27" s="101"/>
      <c r="V27" s="101"/>
      <c r="W27" s="101"/>
      <c r="X27" s="101"/>
      <c r="Y27" s="101"/>
      <c r="Z27" s="101"/>
      <c r="AA27" s="101"/>
      <c r="AB27" s="101"/>
      <c r="AH27" s="32"/>
    </row>
    <row r="28" spans="2:63" s="847" customFormat="1" ht="18" customHeight="1">
      <c r="C28" s="838"/>
      <c r="D28" s="837"/>
      <c r="E28" s="837"/>
      <c r="G28" s="113"/>
      <c r="H28" s="35"/>
      <c r="I28" s="35"/>
      <c r="J28" s="35"/>
      <c r="K28" s="35"/>
      <c r="L28" s="35"/>
      <c r="M28" s="35"/>
      <c r="N28" s="35"/>
      <c r="O28" s="35"/>
      <c r="P28" s="35"/>
      <c r="Q28" s="35"/>
      <c r="R28" s="35"/>
      <c r="S28" s="35"/>
      <c r="T28" s="35"/>
      <c r="U28" s="35"/>
      <c r="V28" s="35"/>
      <c r="W28" s="35"/>
      <c r="X28" s="35"/>
      <c r="Y28" s="35"/>
      <c r="Z28" s="35"/>
      <c r="AA28" s="35"/>
      <c r="AB28" s="35"/>
      <c r="AH28" s="32"/>
    </row>
    <row r="29" spans="2:63" s="847" customFormat="1" ht="18" customHeight="1">
      <c r="C29" s="1069" t="s">
        <v>1573</v>
      </c>
      <c r="D29" s="1069"/>
      <c r="E29" s="1069"/>
      <c r="G29" s="113"/>
      <c r="H29" s="29"/>
      <c r="I29" s="29"/>
      <c r="J29" s="29"/>
      <c r="K29" s="29"/>
      <c r="L29" s="29"/>
      <c r="M29" s="29"/>
      <c r="N29" s="29"/>
      <c r="O29" s="29"/>
      <c r="P29" s="29"/>
      <c r="Q29" s="29"/>
      <c r="R29" s="29"/>
      <c r="S29" s="29"/>
      <c r="T29" s="29"/>
      <c r="U29" s="29"/>
      <c r="V29" s="29"/>
      <c r="W29" s="29"/>
      <c r="X29" s="29"/>
      <c r="Y29" s="29"/>
      <c r="Z29" s="29"/>
      <c r="AA29" s="29"/>
      <c r="AB29" s="29"/>
      <c r="AH29" s="32"/>
    </row>
    <row r="30" spans="2:63" s="847" customFormat="1" ht="18" customHeight="1">
      <c r="C30" s="838"/>
      <c r="D30" s="837"/>
      <c r="E30" s="837"/>
      <c r="G30" s="835"/>
      <c r="H30" s="7"/>
      <c r="I30" s="7"/>
      <c r="J30" s="7"/>
      <c r="K30" s="7"/>
      <c r="L30" s="7"/>
      <c r="M30" s="7"/>
      <c r="N30" s="7"/>
      <c r="O30" s="7"/>
      <c r="P30" s="7"/>
      <c r="Q30" s="7"/>
      <c r="R30" s="7"/>
      <c r="S30" s="7"/>
      <c r="T30" s="7"/>
      <c r="U30" s="7"/>
      <c r="V30" s="7"/>
      <c r="W30" s="7"/>
      <c r="X30" s="7"/>
      <c r="Y30" s="7"/>
      <c r="Z30" s="7"/>
      <c r="AA30" s="7"/>
      <c r="AB30" s="7"/>
      <c r="AH30" s="32"/>
    </row>
    <row r="31" spans="2:63" s="847" customFormat="1" ht="18" customHeight="1">
      <c r="C31" s="1961" t="s">
        <v>1918</v>
      </c>
      <c r="D31" s="1961"/>
      <c r="E31" s="1961"/>
      <c r="G31" s="835"/>
      <c r="H31" s="7"/>
      <c r="I31" s="7"/>
      <c r="J31" s="7"/>
      <c r="K31" s="7"/>
      <c r="L31" s="7"/>
      <c r="M31" s="7"/>
      <c r="N31" s="7"/>
      <c r="O31" s="7"/>
      <c r="P31" s="7"/>
      <c r="Q31" s="7"/>
      <c r="R31" s="7"/>
      <c r="S31" s="7"/>
      <c r="T31" s="7"/>
      <c r="U31" s="7"/>
      <c r="V31" s="7"/>
      <c r="W31" s="7"/>
      <c r="X31" s="7"/>
      <c r="Y31" s="7"/>
      <c r="Z31" s="7"/>
      <c r="AA31" s="7"/>
      <c r="AB31" s="7"/>
      <c r="AH31" s="32"/>
    </row>
    <row r="32" spans="2:63" s="847" customFormat="1" ht="18" customHeight="1">
      <c r="G32" s="98"/>
      <c r="H32" s="29"/>
      <c r="I32" s="29"/>
      <c r="J32" s="29"/>
      <c r="K32" s="29"/>
      <c r="L32" s="29"/>
      <c r="M32" s="29"/>
      <c r="N32" s="29"/>
      <c r="O32" s="29"/>
      <c r="P32" s="29"/>
      <c r="Q32" s="29"/>
      <c r="R32" s="29"/>
      <c r="S32" s="29"/>
      <c r="T32" s="29"/>
      <c r="U32" s="29"/>
      <c r="V32" s="29"/>
      <c r="W32" s="29"/>
      <c r="X32" s="29"/>
      <c r="Y32" s="29"/>
      <c r="Z32" s="29"/>
      <c r="AA32" s="29"/>
      <c r="AB32" s="29"/>
      <c r="AH32" s="32"/>
    </row>
    <row r="33" spans="3:37" s="847" customFormat="1" ht="18" customHeight="1">
      <c r="C33" s="1961" t="s">
        <v>207</v>
      </c>
      <c r="D33" s="1961"/>
      <c r="E33" s="1961"/>
      <c r="G33" s="54"/>
      <c r="H33" s="29"/>
      <c r="I33" s="29"/>
      <c r="J33" s="29"/>
      <c r="K33" s="29"/>
      <c r="L33" s="29"/>
      <c r="M33" s="29"/>
      <c r="N33" s="29"/>
      <c r="O33" s="29"/>
      <c r="P33" s="29"/>
      <c r="Q33" s="29"/>
      <c r="R33" s="29"/>
      <c r="S33" s="29"/>
      <c r="T33" s="29"/>
      <c r="U33" s="29"/>
      <c r="V33" s="29"/>
      <c r="W33" s="29"/>
      <c r="X33" s="29"/>
      <c r="Y33" s="29"/>
      <c r="Z33" s="29"/>
      <c r="AA33" s="29"/>
      <c r="AB33" s="29"/>
      <c r="AH33" s="32"/>
    </row>
    <row r="34" spans="3:37" ht="18" customHeight="1">
      <c r="C34" s="837"/>
      <c r="D34" s="837"/>
      <c r="E34" s="837"/>
      <c r="G34" s="102"/>
      <c r="H34" s="66"/>
      <c r="I34" s="66"/>
      <c r="J34" s="66"/>
      <c r="K34" s="66"/>
      <c r="L34" s="66"/>
      <c r="M34" s="66"/>
      <c r="N34" s="66"/>
      <c r="O34" s="66"/>
      <c r="P34" s="66"/>
      <c r="Q34" s="66"/>
      <c r="R34" s="66"/>
      <c r="S34" s="66"/>
      <c r="T34" s="66"/>
      <c r="U34" s="66"/>
      <c r="V34" s="66"/>
      <c r="W34" s="66"/>
      <c r="X34" s="66"/>
      <c r="Y34" s="66"/>
      <c r="Z34" s="66"/>
      <c r="AA34" s="66"/>
      <c r="AB34" s="66"/>
      <c r="AC34" s="5"/>
      <c r="AD34" s="5"/>
      <c r="AE34" s="5"/>
      <c r="AF34" s="835"/>
      <c r="AG34" s="835"/>
      <c r="AH34" s="835"/>
      <c r="AI34" s="835"/>
      <c r="AJ34" s="5"/>
      <c r="AK34" s="835"/>
    </row>
    <row r="35" spans="3:37" ht="18" customHeight="1">
      <c r="C35" s="1961" t="s">
        <v>217</v>
      </c>
      <c r="D35" s="1961"/>
      <c r="E35" s="1961"/>
      <c r="G35" s="98"/>
      <c r="H35" s="29"/>
      <c r="I35" s="29"/>
      <c r="J35" s="29"/>
      <c r="K35" s="29"/>
      <c r="L35" s="29"/>
      <c r="M35" s="29"/>
      <c r="N35" s="29"/>
      <c r="O35" s="29"/>
      <c r="P35" s="29"/>
      <c r="Q35" s="29"/>
      <c r="R35" s="29"/>
      <c r="S35" s="29"/>
      <c r="T35" s="29"/>
      <c r="U35" s="29"/>
      <c r="V35" s="29"/>
      <c r="W35" s="29"/>
      <c r="X35" s="29"/>
      <c r="Y35" s="29"/>
      <c r="Z35" s="29"/>
      <c r="AA35" s="29"/>
      <c r="AB35" s="29"/>
      <c r="AC35" s="5"/>
      <c r="AD35" s="5"/>
      <c r="AE35" s="5"/>
      <c r="AF35" s="835"/>
      <c r="AG35" s="835"/>
      <c r="AH35" s="835"/>
      <c r="AI35" s="835"/>
      <c r="AJ35" s="5"/>
      <c r="AK35" s="835"/>
    </row>
    <row r="36" spans="3:37" ht="18" customHeight="1">
      <c r="G36" s="54"/>
      <c r="H36" s="29"/>
      <c r="I36" s="29"/>
      <c r="J36" s="29"/>
      <c r="K36" s="29"/>
      <c r="L36" s="29"/>
      <c r="M36" s="29"/>
      <c r="N36" s="29"/>
      <c r="O36" s="29"/>
      <c r="P36" s="29"/>
      <c r="Q36" s="29"/>
      <c r="R36" s="29"/>
      <c r="S36" s="29"/>
      <c r="T36" s="29"/>
      <c r="U36" s="29"/>
      <c r="V36" s="29"/>
      <c r="W36" s="29"/>
      <c r="X36" s="29"/>
      <c r="Y36" s="29"/>
      <c r="Z36" s="29"/>
      <c r="AA36" s="29"/>
      <c r="AB36" s="29"/>
      <c r="AC36" s="5"/>
      <c r="AD36" s="5"/>
      <c r="AE36" s="5"/>
      <c r="AF36" s="835"/>
      <c r="AG36" s="835"/>
      <c r="AH36" s="835"/>
      <c r="AI36" s="835"/>
      <c r="AJ36" s="5"/>
      <c r="AK36" s="835"/>
    </row>
    <row r="37" spans="3:37" ht="18" customHeight="1">
      <c r="G37" s="102"/>
      <c r="H37" s="66"/>
      <c r="I37" s="66"/>
      <c r="J37" s="66"/>
      <c r="K37" s="66"/>
      <c r="L37" s="66"/>
      <c r="M37" s="66"/>
      <c r="N37" s="66"/>
      <c r="O37" s="66"/>
      <c r="P37" s="66"/>
      <c r="Q37" s="66"/>
      <c r="R37" s="66"/>
      <c r="S37" s="66"/>
      <c r="T37" s="66"/>
      <c r="U37" s="66"/>
      <c r="V37" s="66"/>
      <c r="W37" s="66"/>
      <c r="X37" s="66"/>
      <c r="Y37" s="66"/>
      <c r="Z37" s="66"/>
      <c r="AA37" s="66"/>
      <c r="AB37" s="66"/>
      <c r="AC37" s="5"/>
      <c r="AD37" s="5"/>
      <c r="AE37" s="5"/>
      <c r="AF37" s="835"/>
      <c r="AG37" s="835"/>
      <c r="AH37" s="835"/>
      <c r="AI37" s="835"/>
      <c r="AJ37" s="5"/>
      <c r="AK37" s="835"/>
    </row>
    <row r="38" spans="3:37" ht="18" customHeight="1">
      <c r="G38" s="100"/>
      <c r="H38" s="101"/>
      <c r="I38" s="101"/>
      <c r="J38" s="101"/>
      <c r="K38" s="101"/>
      <c r="L38" s="101"/>
      <c r="M38" s="101"/>
      <c r="N38" s="101"/>
      <c r="O38" s="101"/>
      <c r="P38" s="101"/>
      <c r="Q38" s="101"/>
      <c r="R38" s="101"/>
      <c r="S38" s="101"/>
      <c r="T38" s="101"/>
      <c r="U38" s="101"/>
      <c r="V38" s="101"/>
      <c r="W38" s="101"/>
      <c r="X38" s="101"/>
      <c r="Y38" s="101"/>
      <c r="Z38" s="101"/>
      <c r="AA38" s="101"/>
      <c r="AB38" s="101"/>
      <c r="AC38" s="5"/>
      <c r="AD38" s="5"/>
      <c r="AE38" s="5"/>
      <c r="AF38" s="835"/>
      <c r="AG38" s="835"/>
      <c r="AH38" s="835"/>
      <c r="AI38" s="835"/>
      <c r="AJ38" s="5"/>
      <c r="AK38" s="835"/>
    </row>
    <row r="39" spans="3:37" ht="18" customHeight="1">
      <c r="G39" s="100"/>
      <c r="H39" s="101"/>
      <c r="I39" s="101"/>
      <c r="J39" s="101"/>
      <c r="K39" s="101"/>
      <c r="L39" s="101"/>
      <c r="M39" s="101"/>
      <c r="N39" s="101"/>
      <c r="O39" s="101"/>
      <c r="P39" s="101"/>
      <c r="Q39" s="101"/>
      <c r="R39" s="101"/>
      <c r="S39" s="101"/>
      <c r="T39" s="101"/>
      <c r="U39" s="101"/>
      <c r="V39" s="101"/>
      <c r="W39" s="101"/>
      <c r="X39" s="101"/>
      <c r="Y39" s="101"/>
      <c r="Z39" s="101"/>
      <c r="AA39" s="101"/>
      <c r="AB39" s="101"/>
      <c r="AC39" s="5"/>
      <c r="AD39" s="5"/>
      <c r="AE39" s="5"/>
      <c r="AF39" s="835"/>
      <c r="AG39" s="835"/>
      <c r="AH39" s="835"/>
      <c r="AI39" s="835"/>
      <c r="AJ39" s="5"/>
      <c r="AK39" s="835"/>
    </row>
    <row r="40" spans="3:37" ht="18" customHeight="1">
      <c r="G40" s="113"/>
      <c r="H40" s="35"/>
      <c r="I40" s="35"/>
      <c r="J40" s="35"/>
      <c r="K40" s="35"/>
      <c r="L40" s="35"/>
      <c r="M40" s="35"/>
      <c r="N40" s="35"/>
      <c r="O40" s="35"/>
      <c r="P40" s="35"/>
      <c r="Q40" s="35"/>
      <c r="R40" s="35"/>
      <c r="S40" s="35"/>
      <c r="T40" s="35"/>
      <c r="U40" s="35"/>
      <c r="V40" s="35"/>
      <c r="W40" s="35"/>
      <c r="X40" s="35"/>
      <c r="Y40" s="35"/>
      <c r="Z40" s="35"/>
      <c r="AA40" s="35"/>
      <c r="AB40" s="35"/>
      <c r="AC40" s="5"/>
      <c r="AD40" s="5"/>
      <c r="AE40" s="5"/>
      <c r="AF40" s="835"/>
      <c r="AG40" s="835"/>
      <c r="AH40" s="835"/>
      <c r="AI40" s="835"/>
      <c r="AJ40" s="5"/>
      <c r="AK40" s="835"/>
    </row>
    <row r="41" spans="3:37" ht="18" customHeight="1">
      <c r="G41" s="113"/>
      <c r="H41" s="29"/>
      <c r="I41" s="29"/>
      <c r="J41" s="29"/>
      <c r="K41" s="29"/>
      <c r="L41" s="29"/>
      <c r="M41" s="29"/>
      <c r="N41" s="29"/>
      <c r="O41" s="29"/>
      <c r="P41" s="29"/>
      <c r="Q41" s="29"/>
      <c r="R41" s="29"/>
      <c r="S41" s="29"/>
      <c r="T41" s="29"/>
      <c r="U41" s="29"/>
      <c r="V41" s="29"/>
      <c r="W41" s="29"/>
      <c r="X41" s="29"/>
      <c r="Y41" s="29"/>
      <c r="Z41" s="29"/>
      <c r="AA41" s="29"/>
      <c r="AB41" s="29"/>
      <c r="AC41" s="5"/>
      <c r="AD41" s="5"/>
      <c r="AE41" s="5"/>
      <c r="AF41" s="835"/>
      <c r="AG41" s="835"/>
      <c r="AH41" s="835"/>
      <c r="AI41" s="835"/>
      <c r="AJ41" s="5"/>
      <c r="AK41" s="835"/>
    </row>
    <row r="42" spans="3:37" ht="18" customHeight="1">
      <c r="G42" s="5"/>
      <c r="H42" s="5"/>
      <c r="I42" s="5"/>
      <c r="J42" s="5"/>
      <c r="K42" s="5"/>
      <c r="L42" s="5"/>
      <c r="M42" s="5"/>
      <c r="N42" s="5"/>
      <c r="O42" s="5"/>
      <c r="P42" s="5"/>
      <c r="Q42" s="5"/>
      <c r="R42" s="5"/>
      <c r="S42" s="5"/>
      <c r="T42" s="5"/>
      <c r="U42" s="5"/>
      <c r="V42" s="5"/>
      <c r="W42" s="5"/>
      <c r="X42" s="5"/>
      <c r="Y42" s="5"/>
      <c r="Z42" s="5"/>
      <c r="AA42" s="5"/>
      <c r="AB42" s="5"/>
      <c r="AC42" s="5"/>
      <c r="AD42" s="5"/>
      <c r="AE42" s="5"/>
      <c r="AF42" s="835"/>
      <c r="AG42" s="835"/>
      <c r="AH42" s="835"/>
      <c r="AI42" s="835"/>
      <c r="AJ42" s="5"/>
      <c r="AK42" s="835"/>
    </row>
    <row r="55" spans="36:36" ht="18" customHeight="1">
      <c r="AJ55" s="847"/>
    </row>
  </sheetData>
  <mergeCells count="21">
    <mergeCell ref="G22:BI23"/>
    <mergeCell ref="B4:E4"/>
    <mergeCell ref="D14:E14"/>
    <mergeCell ref="D13:E13"/>
    <mergeCell ref="AZ6:BG6"/>
    <mergeCell ref="C35:E35"/>
    <mergeCell ref="C33:E33"/>
    <mergeCell ref="C6:E6"/>
    <mergeCell ref="C8:E8"/>
    <mergeCell ref="C10:E10"/>
    <mergeCell ref="D20:E20"/>
    <mergeCell ref="D15:E15"/>
    <mergeCell ref="D17:E17"/>
    <mergeCell ref="D18:E18"/>
    <mergeCell ref="D19:E19"/>
    <mergeCell ref="D21:E21"/>
    <mergeCell ref="D16:E16"/>
    <mergeCell ref="D11:E11"/>
    <mergeCell ref="D22:E22"/>
    <mergeCell ref="C31:E31"/>
    <mergeCell ref="D12:E12"/>
  </mergeCells>
  <phoneticPr fontId="1" type="noConversion"/>
  <hyperlinks>
    <hyperlink ref="C23" location="B_IS!A1" display="KB Kookmin Bank"/>
    <hyperlink ref="C25" location="S_IS!A1" display="KB Securities"/>
    <hyperlink ref="C29" location="C_IS!A1" display="KB Kookmin Card"/>
    <hyperlink ref="C10" location="G_IS!A1" display="KB Financial Group"/>
    <hyperlink ref="C6:E6" location="Disclaimer!A1" display="Disclaimer"/>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 location="Hightlights!A1" display="Highlights"/>
    <hyperlink ref="C8:E8" location="Highlights!A1" display="Highlights"/>
    <hyperlink ref="C33" location="Other_IS!A1" display="Other Subsidiaries"/>
    <hyperlink ref="C35" location="Contacts!A1" display="Contacts"/>
    <hyperlink ref="C31:E31" location="P_IS!A1" display="Prudential Life Insurance"/>
  </hyperlinks>
  <pageMargins left="0.43307086614173229" right="0.23622047244094491" top="0.74803149606299213" bottom="0.74803149606299213" header="0.31496062992125984" footer="0.31496062992125984"/>
  <pageSetup paperSize="9" scale="70" fitToHeight="0"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B1:BE35"/>
  <sheetViews>
    <sheetView showGridLines="0" view="pageBreakPreview" zoomScaleNormal="100" zoomScaleSheetLayoutView="100" workbookViewId="0">
      <pane xSplit="7" ySplit="6" topLeftCell="H7" activePane="bottomRight" state="frozen"/>
      <selection pane="topRight"/>
      <selection pane="bottomLeft"/>
      <selection pane="bottomRight" activeCell="D16" sqref="D16:E16"/>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3" width="12.125" style="1" hidden="1" customWidth="1" outlineLevel="1"/>
    <col min="24" max="24" width="12.125" style="1" hidden="1" customWidth="1" outlineLevel="1" collapsed="1"/>
    <col min="25" max="27" width="12.125" style="1" hidden="1" customWidth="1" outlineLevel="1"/>
    <col min="28" max="29" width="12.125" style="1" hidden="1" customWidth="1" outlineLevel="1" collapsed="1"/>
    <col min="30" max="30" width="12.125" style="1" hidden="1" customWidth="1" outlineLevel="1"/>
    <col min="31" max="31" width="12.125" style="798" hidden="1" customWidth="1" outlineLevel="1" collapsed="1"/>
    <col min="32" max="32" width="12.125" style="1" hidden="1" customWidth="1" outlineLevel="1"/>
    <col min="33" max="33" width="12.125" style="847" hidden="1" customWidth="1" outlineLevel="1"/>
    <col min="34" max="34" width="12.125" style="32" hidden="1" customWidth="1" outlineLevel="1" collapsed="1"/>
    <col min="35" max="36" width="12.125" style="847" hidden="1" customWidth="1" outlineLevel="1"/>
    <col min="37" max="37" width="13.375" style="1" hidden="1" customWidth="1" outlineLevel="1"/>
    <col min="38" max="38" width="13.375" style="847" hidden="1" customWidth="1" outlineLevel="1"/>
    <col min="39" max="41" width="13.375" style="847" hidden="1" customWidth="1" outlineLevel="1" collapsed="1"/>
    <col min="42" max="42" width="13.375" style="847" customWidth="1" collapsed="1"/>
    <col min="43" max="49" width="13.375" style="847" customWidth="1"/>
    <col min="50" max="50" width="11.125" style="1" bestFit="1" customWidth="1"/>
    <col min="51" max="16384" width="9" style="1"/>
  </cols>
  <sheetData>
    <row r="1" spans="2:51" ht="5.25" customHeight="1"/>
    <row r="2" spans="2:51" ht="28.5" customHeight="1">
      <c r="G2" s="662" t="s">
        <v>177</v>
      </c>
    </row>
    <row r="3" spans="2:51" ht="5.25" customHeight="1">
      <c r="G3" s="2"/>
    </row>
    <row r="4" spans="2:51" ht="21" customHeight="1">
      <c r="B4" s="1969" t="s">
        <v>269</v>
      </c>
      <c r="C4" s="1969"/>
      <c r="D4" s="1969"/>
      <c r="E4" s="1969"/>
      <c r="F4" s="3"/>
      <c r="G4" s="3"/>
      <c r="H4" s="3"/>
      <c r="I4" s="3"/>
      <c r="J4" s="3"/>
      <c r="K4" s="3"/>
      <c r="L4" s="3"/>
      <c r="M4" s="3"/>
      <c r="N4" s="3"/>
      <c r="O4" s="3"/>
      <c r="P4" s="3"/>
      <c r="Q4" s="3"/>
      <c r="R4" s="3"/>
      <c r="S4" s="3"/>
      <c r="T4" s="3"/>
      <c r="U4" s="3"/>
      <c r="V4" s="3"/>
      <c r="W4" s="3"/>
      <c r="X4" s="3"/>
      <c r="Y4" s="3"/>
      <c r="Z4" s="3"/>
      <c r="AA4" s="3"/>
      <c r="AB4" s="3"/>
      <c r="AC4" s="3"/>
      <c r="AD4" s="834"/>
      <c r="AE4" s="834"/>
      <c r="AF4" s="834"/>
      <c r="AG4" s="834"/>
      <c r="AH4" s="1171"/>
      <c r="AI4" s="1171"/>
      <c r="AJ4" s="1171"/>
      <c r="AK4" s="1171"/>
      <c r="AL4" s="1171"/>
      <c r="AM4" s="1171"/>
      <c r="AN4" s="1171"/>
      <c r="AO4" s="1171"/>
      <c r="AP4" s="1171"/>
      <c r="AQ4" s="1171"/>
      <c r="AR4" s="1171"/>
      <c r="AS4" s="834"/>
      <c r="AT4" s="834"/>
      <c r="AU4" s="1072" t="s">
        <v>1331</v>
      </c>
      <c r="AV4" s="1072"/>
      <c r="AW4" s="1072"/>
    </row>
    <row r="5" spans="2:51" ht="18" customHeight="1">
      <c r="G5" s="88"/>
      <c r="H5" s="88"/>
      <c r="I5" s="88"/>
      <c r="J5" s="88"/>
      <c r="K5" s="88"/>
      <c r="L5" s="88"/>
      <c r="M5" s="88"/>
      <c r="N5" s="88"/>
      <c r="O5" s="88"/>
      <c r="P5" s="88"/>
      <c r="Q5" s="88"/>
      <c r="R5" s="88"/>
      <c r="S5" s="88"/>
      <c r="T5" s="88"/>
      <c r="U5" s="88"/>
      <c r="V5" s="88"/>
      <c r="W5" s="88"/>
      <c r="X5" s="88"/>
      <c r="Y5" s="88"/>
      <c r="Z5" s="88"/>
      <c r="AA5" s="88"/>
      <c r="AB5" s="88"/>
      <c r="AC5" s="88"/>
      <c r="AD5" s="88"/>
      <c r="AE5" s="4"/>
      <c r="AF5" s="88"/>
      <c r="AG5" s="835"/>
      <c r="AH5" s="835"/>
      <c r="AI5" s="835"/>
      <c r="AJ5" s="835"/>
    </row>
    <row r="6" spans="2:51" ht="18" customHeight="1" thickBot="1">
      <c r="B6" s="6"/>
      <c r="C6" s="1961" t="s">
        <v>0</v>
      </c>
      <c r="D6" s="1961"/>
      <c r="E6" s="1961"/>
      <c r="G6" s="140" t="s">
        <v>9</v>
      </c>
      <c r="H6" s="880" t="s">
        <v>11</v>
      </c>
      <c r="I6" s="880" t="s">
        <v>12</v>
      </c>
      <c r="J6" s="880" t="s">
        <v>13</v>
      </c>
      <c r="K6" s="880" t="s">
        <v>14</v>
      </c>
      <c r="L6" s="880" t="s">
        <v>15</v>
      </c>
      <c r="M6" s="880" t="s">
        <v>16</v>
      </c>
      <c r="N6" s="880" t="s">
        <v>18</v>
      </c>
      <c r="O6" s="880" t="s">
        <v>19</v>
      </c>
      <c r="P6" s="880" t="s">
        <v>21</v>
      </c>
      <c r="Q6" s="880" t="s">
        <v>22</v>
      </c>
      <c r="R6" s="880" t="s">
        <v>23</v>
      </c>
      <c r="S6" s="880" t="s">
        <v>17</v>
      </c>
      <c r="T6" s="880" t="s">
        <v>20</v>
      </c>
      <c r="U6" s="880" t="s">
        <v>24</v>
      </c>
      <c r="V6" s="880" t="s">
        <v>10</v>
      </c>
      <c r="W6" s="880" t="s">
        <v>25</v>
      </c>
      <c r="X6" s="880" t="s">
        <v>26</v>
      </c>
      <c r="Y6" s="880" t="s">
        <v>27</v>
      </c>
      <c r="Z6" s="880" t="s">
        <v>28</v>
      </c>
      <c r="AA6" s="889" t="s">
        <v>890</v>
      </c>
      <c r="AB6" s="880" t="s">
        <v>891</v>
      </c>
      <c r="AC6" s="880" t="s">
        <v>969</v>
      </c>
      <c r="AD6" s="880" t="s">
        <v>1258</v>
      </c>
      <c r="AE6" s="881" t="s">
        <v>1301</v>
      </c>
      <c r="AF6" s="880" t="s">
        <v>1302</v>
      </c>
      <c r="AG6" s="880" t="s">
        <v>1330</v>
      </c>
      <c r="AH6" s="885" t="s">
        <v>1473</v>
      </c>
      <c r="AI6" s="880" t="s">
        <v>1508</v>
      </c>
      <c r="AJ6" s="880" t="s">
        <v>1518</v>
      </c>
      <c r="AK6" s="880" t="s">
        <v>1576</v>
      </c>
      <c r="AL6" s="880" t="s">
        <v>1789</v>
      </c>
      <c r="AM6" s="880" t="s">
        <v>1845</v>
      </c>
      <c r="AN6" s="880" t="s">
        <v>1876</v>
      </c>
      <c r="AO6" s="880" t="s">
        <v>1920</v>
      </c>
      <c r="AP6" s="1020" t="s">
        <v>1977</v>
      </c>
      <c r="AQ6" s="1564" t="s">
        <v>2013</v>
      </c>
      <c r="AR6" s="1564" t="s">
        <v>2028</v>
      </c>
      <c r="AS6" s="1705" t="s">
        <v>2056</v>
      </c>
      <c r="AT6" s="1564" t="s">
        <v>2078</v>
      </c>
      <c r="AU6" s="1566" t="s">
        <v>2098</v>
      </c>
      <c r="AV6" s="1705" t="s">
        <v>2167</v>
      </c>
      <c r="AW6" s="1564" t="s">
        <v>2168</v>
      </c>
    </row>
    <row r="7" spans="2:51" ht="18" customHeight="1">
      <c r="C7" s="659"/>
      <c r="D7" s="659"/>
      <c r="E7" s="659"/>
      <c r="G7" s="113" t="s">
        <v>121</v>
      </c>
      <c r="H7" s="216">
        <v>410.4</v>
      </c>
      <c r="I7" s="216">
        <v>372</v>
      </c>
      <c r="J7" s="216">
        <v>434.3</v>
      </c>
      <c r="K7" s="217">
        <v>482</v>
      </c>
      <c r="L7" s="216">
        <v>404.3</v>
      </c>
      <c r="M7" s="216">
        <v>323.89999999999998</v>
      </c>
      <c r="N7" s="216">
        <v>465.1</v>
      </c>
      <c r="O7" s="217">
        <v>263.39999999999998</v>
      </c>
      <c r="P7" s="216">
        <v>299.39999999999998</v>
      </c>
      <c r="Q7" s="216">
        <v>318.8</v>
      </c>
      <c r="R7" s="216">
        <v>341.8</v>
      </c>
      <c r="S7" s="217">
        <v>289.2</v>
      </c>
      <c r="T7" s="216">
        <v>215.5</v>
      </c>
      <c r="U7" s="216">
        <v>255.6</v>
      </c>
      <c r="V7" s="216">
        <v>215.5</v>
      </c>
      <c r="W7" s="217">
        <v>419.2</v>
      </c>
      <c r="X7" s="216">
        <v>43.4</v>
      </c>
      <c r="Y7" s="216">
        <v>263.89999999999998</v>
      </c>
      <c r="Z7" s="216">
        <v>231.2</v>
      </c>
      <c r="AA7" s="216">
        <v>42.7</v>
      </c>
      <c r="AB7" s="218">
        <v>270.7</v>
      </c>
      <c r="AC7" s="691">
        <v>72.400000000000006</v>
      </c>
      <c r="AD7" s="218">
        <v>173.5</v>
      </c>
      <c r="AE7" s="218">
        <v>77.400000000000006</v>
      </c>
      <c r="AF7" s="218">
        <v>181</v>
      </c>
      <c r="AG7" s="218">
        <v>118.8</v>
      </c>
      <c r="AH7" s="218">
        <v>141.80000000000001</v>
      </c>
      <c r="AI7" s="691">
        <v>243.79999999999995</v>
      </c>
      <c r="AJ7" s="691">
        <v>156.5</v>
      </c>
      <c r="AK7" s="691">
        <v>130.19999999999999</v>
      </c>
      <c r="AL7" s="691">
        <v>166</v>
      </c>
      <c r="AM7" s="691">
        <v>216.8</v>
      </c>
      <c r="AN7" s="1371">
        <v>243.5</v>
      </c>
      <c r="AO7" s="1473">
        <v>254.4</v>
      </c>
      <c r="AP7" s="1473">
        <v>214.89999999999998</v>
      </c>
      <c r="AQ7" s="1473">
        <v>254.4</v>
      </c>
      <c r="AR7" s="1371">
        <v>159.30000000000001</v>
      </c>
      <c r="AS7" s="1371">
        <v>222.5</v>
      </c>
      <c r="AT7" s="1371">
        <v>198</v>
      </c>
      <c r="AU7" s="1371">
        <v>542</v>
      </c>
      <c r="AV7" s="1371">
        <v>128.1</v>
      </c>
      <c r="AW7" s="1407">
        <v>288.20000000000005</v>
      </c>
      <c r="AX7" s="1787"/>
    </row>
    <row r="8" spans="2:51" ht="18" customHeight="1">
      <c r="B8" s="6"/>
      <c r="C8" s="1961" t="s">
        <v>5</v>
      </c>
      <c r="D8" s="1961"/>
      <c r="E8" s="1961"/>
      <c r="G8" s="113" t="s">
        <v>122</v>
      </c>
      <c r="H8" s="217">
        <v>-8.1</v>
      </c>
      <c r="I8" s="217">
        <v>-6.3</v>
      </c>
      <c r="J8" s="217">
        <v>-53.9</v>
      </c>
      <c r="K8" s="217">
        <v>-0.5</v>
      </c>
      <c r="L8" s="217">
        <v>-69.900000000000006</v>
      </c>
      <c r="M8" s="217">
        <v>36.4</v>
      </c>
      <c r="N8" s="217">
        <v>-9.6</v>
      </c>
      <c r="O8" s="217">
        <v>44.4</v>
      </c>
      <c r="P8" s="217">
        <v>3.5</v>
      </c>
      <c r="Q8" s="217">
        <v>15.9</v>
      </c>
      <c r="R8" s="217">
        <v>-17.5</v>
      </c>
      <c r="S8" s="217">
        <v>-6.4</v>
      </c>
      <c r="T8" s="217">
        <v>-13</v>
      </c>
      <c r="U8" s="217">
        <v>19.600000000000001</v>
      </c>
      <c r="V8" s="217">
        <v>-46.4</v>
      </c>
      <c r="W8" s="217">
        <v>-14.5</v>
      </c>
      <c r="X8" s="217">
        <v>70.2</v>
      </c>
      <c r="Y8" s="217">
        <v>-68.5</v>
      </c>
      <c r="Z8" s="217">
        <v>-32.799999999999997</v>
      </c>
      <c r="AA8" s="217">
        <v>-1.7</v>
      </c>
      <c r="AB8" s="219">
        <v>-10</v>
      </c>
      <c r="AC8" s="692">
        <v>-19</v>
      </c>
      <c r="AD8" s="219">
        <v>-2.7</v>
      </c>
      <c r="AE8" s="219">
        <v>-2.5</v>
      </c>
      <c r="AF8" s="219">
        <v>-6.4</v>
      </c>
      <c r="AG8" s="219">
        <v>-5.4</v>
      </c>
      <c r="AH8" s="219">
        <v>-11.300000000000002</v>
      </c>
      <c r="AI8" s="692">
        <v>-2.5999999999999979</v>
      </c>
      <c r="AJ8" s="692">
        <v>18.3</v>
      </c>
      <c r="AK8" s="692">
        <v>-10</v>
      </c>
      <c r="AL8" s="692">
        <v>-0.1</v>
      </c>
      <c r="AM8" s="692">
        <v>-6.3</v>
      </c>
      <c r="AN8" s="512">
        <v>-0.5</v>
      </c>
      <c r="AO8" s="301">
        <v>-7.1</v>
      </c>
      <c r="AP8" s="301">
        <v>-18.5</v>
      </c>
      <c r="AQ8" s="301">
        <v>12.5</v>
      </c>
      <c r="AR8" s="512">
        <v>28.4</v>
      </c>
      <c r="AS8" s="512">
        <v>15.600000000000001</v>
      </c>
      <c r="AT8" s="512">
        <v>4.5</v>
      </c>
      <c r="AU8" s="512">
        <v>9</v>
      </c>
      <c r="AV8" s="512">
        <v>8.8000000000000007</v>
      </c>
      <c r="AW8" s="1328">
        <v>36.400000000000006</v>
      </c>
      <c r="AX8" s="28"/>
    </row>
    <row r="9" spans="2:51" ht="18" customHeight="1">
      <c r="B9" s="6"/>
      <c r="C9" s="660"/>
      <c r="D9" s="659"/>
      <c r="E9" s="659"/>
      <c r="G9" s="113" t="s">
        <v>123</v>
      </c>
      <c r="H9" s="217">
        <v>-13.5</v>
      </c>
      <c r="I9" s="217">
        <v>-0.8</v>
      </c>
      <c r="J9" s="217">
        <v>-4.7</v>
      </c>
      <c r="K9" s="217">
        <v>-3.6</v>
      </c>
      <c r="L9" s="217">
        <v>-7.5</v>
      </c>
      <c r="M9" s="217">
        <v>-3.9</v>
      </c>
      <c r="N9" s="217">
        <v>-1.2</v>
      </c>
      <c r="O9" s="217">
        <v>2.8</v>
      </c>
      <c r="P9" s="217">
        <v>-21.5</v>
      </c>
      <c r="Q9" s="217">
        <v>-2.2999999999999998</v>
      </c>
      <c r="R9" s="217">
        <v>-0.6</v>
      </c>
      <c r="S9" s="217">
        <v>7.7</v>
      </c>
      <c r="T9" s="217">
        <v>-8.8000000000000007</v>
      </c>
      <c r="U9" s="217">
        <v>-10.3</v>
      </c>
      <c r="V9" s="217">
        <v>-3.5</v>
      </c>
      <c r="W9" s="217">
        <v>7.2</v>
      </c>
      <c r="X9" s="217">
        <v>6.3</v>
      </c>
      <c r="Y9" s="217">
        <v>-0.8</v>
      </c>
      <c r="Z9" s="217">
        <v>-2.2999999999999998</v>
      </c>
      <c r="AA9" s="217">
        <v>-9.4</v>
      </c>
      <c r="AB9" s="219">
        <v>-4.5999999999999996</v>
      </c>
      <c r="AC9" s="692">
        <v>0.1</v>
      </c>
      <c r="AD9" s="219">
        <v>1.5</v>
      </c>
      <c r="AE9" s="219">
        <v>-6.9</v>
      </c>
      <c r="AF9" s="219">
        <v>-9.9</v>
      </c>
      <c r="AG9" s="219">
        <v>3</v>
      </c>
      <c r="AH9" s="219">
        <v>17.499999999999829</v>
      </c>
      <c r="AI9" s="692">
        <v>4.0000000000015348</v>
      </c>
      <c r="AJ9" s="692">
        <v>5.0999999999997954</v>
      </c>
      <c r="AK9" s="692">
        <v>-8.5000000000002842</v>
      </c>
      <c r="AL9" s="692">
        <v>0</v>
      </c>
      <c r="AM9" s="692">
        <v>0.4</v>
      </c>
      <c r="AN9" s="512">
        <v>0.5</v>
      </c>
      <c r="AO9" s="301">
        <v>50.4</v>
      </c>
      <c r="AP9" s="301">
        <v>16.700000000000841</v>
      </c>
      <c r="AQ9" s="301">
        <v>21.9</v>
      </c>
      <c r="AR9" s="512">
        <v>-12.599999999999937</v>
      </c>
      <c r="AS9" s="512">
        <v>-16.799999999999926</v>
      </c>
      <c r="AT9" s="512">
        <v>-3.1000000000005912</v>
      </c>
      <c r="AU9" s="512">
        <v>39.1</v>
      </c>
      <c r="AV9" s="512">
        <v>-8.1</v>
      </c>
      <c r="AW9" s="1328">
        <v>7.5000000000003695</v>
      </c>
      <c r="AX9" s="28"/>
    </row>
    <row r="10" spans="2:51" ht="18" customHeight="1">
      <c r="B10" s="6"/>
      <c r="C10" s="1961" t="s">
        <v>262</v>
      </c>
      <c r="D10" s="1961"/>
      <c r="E10" s="1961"/>
      <c r="G10" s="113" t="s">
        <v>124</v>
      </c>
      <c r="H10" s="217">
        <v>0.3</v>
      </c>
      <c r="I10" s="217">
        <v>-0.8</v>
      </c>
      <c r="J10" s="217">
        <v>-0.2</v>
      </c>
      <c r="K10" s="217">
        <v>0.1</v>
      </c>
      <c r="L10" s="217">
        <v>-0.8</v>
      </c>
      <c r="M10" s="217">
        <v>-4.9000000000000004</v>
      </c>
      <c r="N10" s="217">
        <v>0.1</v>
      </c>
      <c r="O10" s="217">
        <v>0.9</v>
      </c>
      <c r="P10" s="217">
        <v>-0.6</v>
      </c>
      <c r="Q10" s="217">
        <v>0</v>
      </c>
      <c r="R10" s="217">
        <v>0.1</v>
      </c>
      <c r="S10" s="217">
        <v>0.5</v>
      </c>
      <c r="T10" s="217">
        <v>0.1</v>
      </c>
      <c r="U10" s="217">
        <v>-0.1</v>
      </c>
      <c r="V10" s="217">
        <v>0.2</v>
      </c>
      <c r="W10" s="217">
        <v>0.9</v>
      </c>
      <c r="X10" s="217">
        <v>-0.9</v>
      </c>
      <c r="Y10" s="217">
        <v>-0.1</v>
      </c>
      <c r="Z10" s="217">
        <v>-1.9</v>
      </c>
      <c r="AA10" s="217">
        <v>-0.1</v>
      </c>
      <c r="AB10" s="219">
        <v>-1.2</v>
      </c>
      <c r="AC10" s="692">
        <v>-0.7</v>
      </c>
      <c r="AD10" s="219">
        <v>-0.1</v>
      </c>
      <c r="AE10" s="219">
        <v>0.3</v>
      </c>
      <c r="AF10" s="219">
        <v>-0.2</v>
      </c>
      <c r="AG10" s="219">
        <v>0.4</v>
      </c>
      <c r="AH10" s="219">
        <v>-1.5000000000000002</v>
      </c>
      <c r="AI10" s="692">
        <v>0.70000000000000007</v>
      </c>
      <c r="AJ10" s="692">
        <v>11.8</v>
      </c>
      <c r="AK10" s="692">
        <v>-9.6000000000000014</v>
      </c>
      <c r="AL10" s="692">
        <v>0.2</v>
      </c>
      <c r="AM10" s="692">
        <v>-0.5</v>
      </c>
      <c r="AN10" s="512">
        <v>0.2</v>
      </c>
      <c r="AO10" s="301">
        <v>-1.7</v>
      </c>
      <c r="AP10" s="301">
        <v>1.5</v>
      </c>
      <c r="AQ10" s="301">
        <v>0.3</v>
      </c>
      <c r="AR10" s="512">
        <v>-1.7</v>
      </c>
      <c r="AS10" s="512">
        <v>2.4</v>
      </c>
      <c r="AT10" s="512">
        <v>0</v>
      </c>
      <c r="AU10" s="512">
        <v>-1.5</v>
      </c>
      <c r="AV10" s="512">
        <v>1.3</v>
      </c>
      <c r="AW10" s="1328">
        <v>0.99999999999999978</v>
      </c>
      <c r="AX10" s="28"/>
    </row>
    <row r="11" spans="2:51" ht="18" customHeight="1">
      <c r="B11" s="6"/>
      <c r="C11" s="6"/>
      <c r="D11" s="1968" t="s">
        <v>180</v>
      </c>
      <c r="E11" s="1968"/>
      <c r="G11" s="628" t="s">
        <v>120</v>
      </c>
      <c r="H11" s="629">
        <v>389.1</v>
      </c>
      <c r="I11" s="629">
        <v>364.1</v>
      </c>
      <c r="J11" s="629">
        <v>375.5</v>
      </c>
      <c r="K11" s="629">
        <v>478</v>
      </c>
      <c r="L11" s="629">
        <v>326.10000000000002</v>
      </c>
      <c r="M11" s="629">
        <v>351.5</v>
      </c>
      <c r="N11" s="629">
        <v>454.4</v>
      </c>
      <c r="O11" s="629">
        <v>311.5</v>
      </c>
      <c r="P11" s="629">
        <v>280.8</v>
      </c>
      <c r="Q11" s="629">
        <v>332.4</v>
      </c>
      <c r="R11" s="629">
        <v>323.8</v>
      </c>
      <c r="S11" s="629">
        <v>291</v>
      </c>
      <c r="T11" s="629">
        <v>193.8</v>
      </c>
      <c r="U11" s="629">
        <v>264.8</v>
      </c>
      <c r="V11" s="629">
        <v>165.8</v>
      </c>
      <c r="W11" s="629">
        <v>412.8</v>
      </c>
      <c r="X11" s="629">
        <v>119</v>
      </c>
      <c r="Y11" s="629">
        <v>194.5</v>
      </c>
      <c r="Z11" s="629">
        <v>194.2</v>
      </c>
      <c r="AA11" s="629">
        <v>31.5</v>
      </c>
      <c r="AB11" s="630">
        <v>254.9</v>
      </c>
      <c r="AC11" s="693">
        <v>52.8</v>
      </c>
      <c r="AD11" s="630">
        <v>172.2</v>
      </c>
      <c r="AE11" s="818">
        <v>68.3</v>
      </c>
      <c r="AF11" s="630">
        <v>164.5</v>
      </c>
      <c r="AG11" s="630">
        <v>116.8</v>
      </c>
      <c r="AH11" s="630">
        <v>146.49999999999983</v>
      </c>
      <c r="AI11" s="693">
        <v>245.90000000000146</v>
      </c>
      <c r="AJ11" s="693">
        <v>191.69999999999982</v>
      </c>
      <c r="AK11" s="693">
        <v>102.09999999999968</v>
      </c>
      <c r="AL11" s="693">
        <v>166.1</v>
      </c>
      <c r="AM11" s="693">
        <v>210.4</v>
      </c>
      <c r="AN11" s="1372">
        <v>243.7</v>
      </c>
      <c r="AO11" s="1474">
        <v>296</v>
      </c>
      <c r="AP11" s="1111">
        <v>214.60000000000082</v>
      </c>
      <c r="AQ11" s="1474">
        <v>289.10000000000002</v>
      </c>
      <c r="AR11" s="1372">
        <v>173.40000000000009</v>
      </c>
      <c r="AS11" s="1372">
        <v>223.70000000000005</v>
      </c>
      <c r="AT11" s="1372">
        <v>199.4</v>
      </c>
      <c r="AU11" s="1832">
        <v>588.6</v>
      </c>
      <c r="AV11" s="1372">
        <v>130.09999999999991</v>
      </c>
      <c r="AW11" s="1408">
        <v>333.10000000000036</v>
      </c>
      <c r="AX11" s="28"/>
    </row>
    <row r="12" spans="2:51" ht="18" customHeight="1">
      <c r="B12" s="6"/>
      <c r="C12" s="6"/>
      <c r="D12" s="1968" t="s">
        <v>268</v>
      </c>
      <c r="E12" s="1968"/>
      <c r="G12" s="473"/>
      <c r="H12" s="254"/>
      <c r="I12" s="254"/>
      <c r="J12" s="254"/>
      <c r="K12" s="254"/>
      <c r="L12" s="254"/>
      <c r="M12" s="254"/>
      <c r="N12" s="254"/>
      <c r="O12" s="254"/>
      <c r="P12" s="254"/>
      <c r="Q12" s="254"/>
      <c r="R12" s="254"/>
      <c r="S12" s="254"/>
      <c r="T12" s="254"/>
      <c r="U12" s="254"/>
      <c r="V12" s="254"/>
      <c r="W12" s="254"/>
      <c r="X12" s="254"/>
      <c r="Y12" s="254"/>
      <c r="Z12" s="254"/>
      <c r="AA12" s="254"/>
      <c r="AB12" s="254"/>
      <c r="AC12" s="153"/>
      <c r="AD12" s="154"/>
      <c r="AE12" s="154"/>
      <c r="AF12" s="154"/>
      <c r="AG12" s="154"/>
      <c r="AH12" s="154"/>
      <c r="AI12" s="254"/>
      <c r="AJ12" s="153"/>
      <c r="AK12" s="153"/>
      <c r="AL12" s="153"/>
      <c r="AM12" s="1255"/>
      <c r="AN12" s="472"/>
      <c r="AO12" s="473"/>
      <c r="AP12" s="473"/>
      <c r="AQ12" s="473"/>
      <c r="AR12" s="472"/>
      <c r="AS12" s="472"/>
      <c r="AT12" s="472"/>
      <c r="AU12" s="472"/>
      <c r="AV12" s="472"/>
      <c r="AW12" s="1329"/>
      <c r="AX12" s="847"/>
    </row>
    <row r="13" spans="2:51" ht="18" customHeight="1">
      <c r="B13" s="6"/>
      <c r="C13" s="6"/>
      <c r="D13" s="1968" t="s">
        <v>108</v>
      </c>
      <c r="E13" s="1968"/>
      <c r="G13" s="372" t="s">
        <v>1398</v>
      </c>
      <c r="H13" s="138"/>
      <c r="I13" s="138"/>
      <c r="J13" s="138"/>
      <c r="K13" s="138"/>
      <c r="L13" s="138"/>
      <c r="M13" s="138"/>
      <c r="N13" s="138"/>
      <c r="O13" s="138"/>
      <c r="P13" s="138"/>
      <c r="Q13" s="138"/>
      <c r="R13" s="138"/>
      <c r="S13" s="138"/>
      <c r="T13" s="138"/>
      <c r="U13" s="138"/>
      <c r="V13" s="138"/>
      <c r="W13" s="138"/>
      <c r="X13" s="138"/>
      <c r="Y13" s="138"/>
      <c r="Z13" s="138"/>
      <c r="AA13" s="138"/>
      <c r="AB13" s="631"/>
      <c r="AC13" s="687"/>
      <c r="AD13" s="155"/>
      <c r="AE13" s="463"/>
      <c r="AF13" s="155"/>
      <c r="AG13" s="155"/>
      <c r="AH13" s="155"/>
      <c r="AI13" s="155"/>
      <c r="AJ13" s="153"/>
      <c r="AK13" s="153"/>
      <c r="AL13" s="153"/>
      <c r="AM13" s="154"/>
      <c r="AN13" s="472"/>
      <c r="AO13" s="473"/>
      <c r="AQ13" s="473"/>
      <c r="AR13" s="472"/>
      <c r="AS13" s="472"/>
      <c r="AT13" s="472"/>
      <c r="AU13" s="472"/>
      <c r="AV13" s="472"/>
      <c r="AW13" s="473"/>
      <c r="AX13" s="847"/>
    </row>
    <row r="14" spans="2:51" ht="18" customHeight="1" thickBot="1">
      <c r="B14" s="6"/>
      <c r="C14" s="6"/>
      <c r="D14" s="1968" t="s">
        <v>42</v>
      </c>
      <c r="E14" s="1968"/>
      <c r="G14" s="231" t="s">
        <v>9</v>
      </c>
      <c r="H14" s="887" t="s">
        <v>11</v>
      </c>
      <c r="I14" s="887" t="s">
        <v>12</v>
      </c>
      <c r="J14" s="887" t="s">
        <v>13</v>
      </c>
      <c r="K14" s="887" t="s">
        <v>14</v>
      </c>
      <c r="L14" s="887" t="s">
        <v>15</v>
      </c>
      <c r="M14" s="887" t="s">
        <v>16</v>
      </c>
      <c r="N14" s="887" t="s">
        <v>18</v>
      </c>
      <c r="O14" s="887" t="s">
        <v>19</v>
      </c>
      <c r="P14" s="887" t="s">
        <v>21</v>
      </c>
      <c r="Q14" s="887" t="s">
        <v>22</v>
      </c>
      <c r="R14" s="887" t="s">
        <v>23</v>
      </c>
      <c r="S14" s="887" t="s">
        <v>17</v>
      </c>
      <c r="T14" s="887" t="s">
        <v>20</v>
      </c>
      <c r="U14" s="887" t="s">
        <v>24</v>
      </c>
      <c r="V14" s="887" t="s">
        <v>10</v>
      </c>
      <c r="W14" s="887" t="s">
        <v>25</v>
      </c>
      <c r="X14" s="887" t="s">
        <v>26</v>
      </c>
      <c r="Y14" s="887" t="s">
        <v>27</v>
      </c>
      <c r="Z14" s="887" t="s">
        <v>28</v>
      </c>
      <c r="AA14" s="887" t="s">
        <v>29</v>
      </c>
      <c r="AB14" s="880" t="s">
        <v>274</v>
      </c>
      <c r="AC14" s="884" t="s">
        <v>977</v>
      </c>
      <c r="AD14" s="885" t="s">
        <v>1258</v>
      </c>
      <c r="AE14" s="886" t="s">
        <v>1301</v>
      </c>
      <c r="AF14" s="885" t="s">
        <v>1302</v>
      </c>
      <c r="AG14" s="885" t="s">
        <v>1454</v>
      </c>
      <c r="AH14" s="885" t="s">
        <v>1473</v>
      </c>
      <c r="AI14" s="880" t="s">
        <v>1510</v>
      </c>
      <c r="AJ14" s="884" t="s">
        <v>1516</v>
      </c>
      <c r="AK14" s="884" t="s">
        <v>1792</v>
      </c>
      <c r="AL14" s="884" t="s">
        <v>1784</v>
      </c>
      <c r="AM14" s="880" t="s">
        <v>1844</v>
      </c>
      <c r="AN14" s="1321" t="s">
        <v>1894</v>
      </c>
      <c r="AO14" s="1467" t="s">
        <v>1920</v>
      </c>
      <c r="AP14" s="1020" t="s">
        <v>1977</v>
      </c>
      <c r="AQ14" s="1603" t="s">
        <v>2013</v>
      </c>
      <c r="AR14" s="1705" t="s">
        <v>2028</v>
      </c>
      <c r="AS14" s="1705" t="s">
        <v>2055</v>
      </c>
      <c r="AT14" s="1705" t="s">
        <v>2078</v>
      </c>
      <c r="AU14" s="1566" t="s">
        <v>2098</v>
      </c>
      <c r="AV14" s="1705" t="s">
        <v>2167</v>
      </c>
      <c r="AW14" s="1564" t="s">
        <v>2168</v>
      </c>
      <c r="AX14" s="847"/>
    </row>
    <row r="15" spans="2:51" ht="18" customHeight="1">
      <c r="B15" s="6"/>
      <c r="C15" s="6"/>
      <c r="D15" s="1968" t="s">
        <v>43</v>
      </c>
      <c r="E15" s="1968"/>
      <c r="G15" s="556" t="s">
        <v>1395</v>
      </c>
      <c r="H15" s="202">
        <v>215723.09282722301</v>
      </c>
      <c r="I15" s="202">
        <v>219200.13338267902</v>
      </c>
      <c r="J15" s="202">
        <v>218150.92599999998</v>
      </c>
      <c r="K15" s="202">
        <v>213905.22393070691</v>
      </c>
      <c r="L15" s="202">
        <v>210489.773974554</v>
      </c>
      <c r="M15" s="202">
        <v>216553.28466050903</v>
      </c>
      <c r="N15" s="202">
        <v>218312.91258536995</v>
      </c>
      <c r="O15" s="202">
        <v>217750.82565212497</v>
      </c>
      <c r="P15" s="202">
        <v>222089.92817315002</v>
      </c>
      <c r="Q15" s="202">
        <v>223840.87414255794</v>
      </c>
      <c r="R15" s="202">
        <v>226548.03283734099</v>
      </c>
      <c r="S15" s="202">
        <v>230594.81773779899</v>
      </c>
      <c r="T15" s="202">
        <v>233381.22685372</v>
      </c>
      <c r="U15" s="202">
        <v>234069.56057609004</v>
      </c>
      <c r="V15" s="202">
        <v>240476.79999999999</v>
      </c>
      <c r="W15" s="202">
        <v>245031.01603491092</v>
      </c>
      <c r="X15" s="202">
        <v>247714.51984612341</v>
      </c>
      <c r="Y15" s="202">
        <v>252283.991426375</v>
      </c>
      <c r="Z15" s="202">
        <v>256163.4</v>
      </c>
      <c r="AA15" s="202">
        <v>263005.40000000002</v>
      </c>
      <c r="AB15" s="211">
        <v>263685.3</v>
      </c>
      <c r="AC15" s="194">
        <v>277453.2</v>
      </c>
      <c r="AD15" s="211">
        <v>284698.40000000002</v>
      </c>
      <c r="AE15" s="211">
        <v>286996.09999999998</v>
      </c>
      <c r="AF15" s="211">
        <v>291348.40000000002</v>
      </c>
      <c r="AG15" s="211">
        <v>301253.90000000002</v>
      </c>
      <c r="AH15" s="211">
        <v>311814.19862404501</v>
      </c>
      <c r="AI15" s="194">
        <v>316736.90000000002</v>
      </c>
      <c r="AJ15" s="194">
        <v>316993.30485085706</v>
      </c>
      <c r="AK15" s="194">
        <v>319512.56760501501</v>
      </c>
      <c r="AL15" s="194">
        <v>323399.90000000002</v>
      </c>
      <c r="AM15" s="194">
        <v>334552.5</v>
      </c>
      <c r="AN15" s="193">
        <v>348356.8</v>
      </c>
      <c r="AO15" s="465">
        <v>355479.6</v>
      </c>
      <c r="AP15" s="465">
        <v>362674.56385445397</v>
      </c>
      <c r="AQ15" s="465">
        <v>366427.76434983604</v>
      </c>
      <c r="AR15" s="193">
        <v>369244</v>
      </c>
      <c r="AS15" s="193">
        <v>377019.4</v>
      </c>
      <c r="AT15" s="193">
        <v>390803.3</v>
      </c>
      <c r="AU15" s="193">
        <v>400786.2</v>
      </c>
      <c r="AV15" s="193">
        <v>409266.18221351888</v>
      </c>
      <c r="AW15" s="1330">
        <v>416796.043009507</v>
      </c>
      <c r="AX15" s="1786"/>
      <c r="AY15" s="1294"/>
    </row>
    <row r="16" spans="2:51" ht="18" customHeight="1">
      <c r="B16" s="6"/>
      <c r="C16" s="6"/>
      <c r="D16" s="1967" t="s">
        <v>49</v>
      </c>
      <c r="E16" s="1967"/>
      <c r="G16" s="557" t="s">
        <v>242</v>
      </c>
      <c r="H16" s="172">
        <v>101827.45062940399</v>
      </c>
      <c r="I16" s="172">
        <v>103151.409688588</v>
      </c>
      <c r="J16" s="172">
        <v>102882.46400000001</v>
      </c>
      <c r="K16" s="172">
        <v>101542.55706940898</v>
      </c>
      <c r="L16" s="172">
        <v>99428.45886121699</v>
      </c>
      <c r="M16" s="172">
        <v>101540.03025826599</v>
      </c>
      <c r="N16" s="172">
        <v>103371.723669327</v>
      </c>
      <c r="O16" s="172">
        <v>104299.682195439</v>
      </c>
      <c r="P16" s="172">
        <v>107312.80584298601</v>
      </c>
      <c r="Q16" s="172">
        <v>109531.81253938199</v>
      </c>
      <c r="R16" s="172">
        <v>111565.46581275403</v>
      </c>
      <c r="S16" s="172">
        <v>116086.08786699697</v>
      </c>
      <c r="T16" s="172">
        <v>116011.54083394699</v>
      </c>
      <c r="U16" s="172">
        <v>112767.06712126103</v>
      </c>
      <c r="V16" s="172">
        <v>116926.2</v>
      </c>
      <c r="W16" s="172">
        <v>121100.60405048999</v>
      </c>
      <c r="X16" s="172">
        <v>123224.60713815239</v>
      </c>
      <c r="Y16" s="172">
        <v>126114.31988351299</v>
      </c>
      <c r="Z16" s="172">
        <v>127320.8</v>
      </c>
      <c r="AA16" s="172">
        <v>133498.6</v>
      </c>
      <c r="AB16" s="800">
        <v>132286.79999999999</v>
      </c>
      <c r="AC16" s="182">
        <v>138270.39999999999</v>
      </c>
      <c r="AD16" s="800">
        <v>141665.4</v>
      </c>
      <c r="AE16" s="800">
        <v>144223.4</v>
      </c>
      <c r="AF16" s="800">
        <v>145584.4</v>
      </c>
      <c r="AG16" s="800">
        <v>148621.20000000001</v>
      </c>
      <c r="AH16" s="800">
        <v>152710.13955254399</v>
      </c>
      <c r="AI16" s="182">
        <v>156398.37003275199</v>
      </c>
      <c r="AJ16" s="182">
        <v>157338.958527407</v>
      </c>
      <c r="AK16" s="182">
        <v>157914.02397202799</v>
      </c>
      <c r="AL16" s="182">
        <v>158140.6</v>
      </c>
      <c r="AM16" s="182">
        <v>163461</v>
      </c>
      <c r="AN16" s="192">
        <v>169553.3</v>
      </c>
      <c r="AO16" s="462">
        <v>171867.9</v>
      </c>
      <c r="AP16" s="462">
        <v>176937.720718642</v>
      </c>
      <c r="AQ16" s="462">
        <v>181482.20356279102</v>
      </c>
      <c r="AR16" s="192">
        <v>182795.8</v>
      </c>
      <c r="AS16" s="192">
        <v>185044.4</v>
      </c>
      <c r="AT16" s="192">
        <v>190527.2</v>
      </c>
      <c r="AU16" s="192">
        <v>191145.08405093203</v>
      </c>
      <c r="AV16" s="192">
        <v>188820.059504359</v>
      </c>
      <c r="AW16" s="1303">
        <v>186926.17608149402</v>
      </c>
      <c r="AX16" s="28"/>
      <c r="AY16" s="847"/>
    </row>
    <row r="17" spans="2:57" ht="18" customHeight="1">
      <c r="B17" s="6"/>
      <c r="C17" s="6"/>
      <c r="D17" s="1968" t="s">
        <v>44</v>
      </c>
      <c r="E17" s="1968"/>
      <c r="G17" s="557" t="s">
        <v>243</v>
      </c>
      <c r="H17" s="172">
        <v>102060.51219781901</v>
      </c>
      <c r="I17" s="172">
        <v>104342.68569409101</v>
      </c>
      <c r="J17" s="172">
        <v>103158.755</v>
      </c>
      <c r="K17" s="172">
        <v>99246.306275635958</v>
      </c>
      <c r="L17" s="172">
        <v>98195.901113336993</v>
      </c>
      <c r="M17" s="172">
        <v>101761.28440224302</v>
      </c>
      <c r="N17" s="172">
        <v>100952.32291604296</v>
      </c>
      <c r="O17" s="172">
        <v>98829.899456685962</v>
      </c>
      <c r="P17" s="172">
        <v>100873.722330164</v>
      </c>
      <c r="Q17" s="172">
        <v>100407.82460317595</v>
      </c>
      <c r="R17" s="172">
        <v>100959.35526828394</v>
      </c>
      <c r="S17" s="172">
        <v>100038.51385803999</v>
      </c>
      <c r="T17" s="172">
        <v>103075.49367183301</v>
      </c>
      <c r="U17" s="172">
        <v>107009.90785026101</v>
      </c>
      <c r="V17" s="172">
        <v>108872.1</v>
      </c>
      <c r="W17" s="172">
        <v>109026.53796973296</v>
      </c>
      <c r="X17" s="172">
        <v>110236.57509733101</v>
      </c>
      <c r="Y17" s="172">
        <v>111873.44387632402</v>
      </c>
      <c r="Z17" s="172">
        <v>114363.8</v>
      </c>
      <c r="AA17" s="172">
        <v>114724.8</v>
      </c>
      <c r="AB17" s="800">
        <v>115880</v>
      </c>
      <c r="AC17" s="182">
        <v>123018</v>
      </c>
      <c r="AD17" s="800">
        <v>126463.6</v>
      </c>
      <c r="AE17" s="800">
        <v>125979.4</v>
      </c>
      <c r="AF17" s="800">
        <v>128605.4</v>
      </c>
      <c r="AG17" s="800">
        <v>134887.79999999999</v>
      </c>
      <c r="AH17" s="800">
        <v>140865.52507150098</v>
      </c>
      <c r="AI17" s="182">
        <v>140808.35606458198</v>
      </c>
      <c r="AJ17" s="182">
        <v>140320.18918933201</v>
      </c>
      <c r="AK17" s="182">
        <v>141837.40444226703</v>
      </c>
      <c r="AL17" s="182">
        <v>144242.79999999999</v>
      </c>
      <c r="AM17" s="182">
        <v>149075.5</v>
      </c>
      <c r="AN17" s="192">
        <v>157442.20000000001</v>
      </c>
      <c r="AO17" s="462">
        <v>162033</v>
      </c>
      <c r="AP17" s="462">
        <v>163342.11428924499</v>
      </c>
      <c r="AQ17" s="462">
        <v>162084.288549119</v>
      </c>
      <c r="AR17" s="192">
        <v>163054.5</v>
      </c>
      <c r="AS17" s="192">
        <v>168082</v>
      </c>
      <c r="AT17" s="192">
        <v>176365.5</v>
      </c>
      <c r="AU17" s="192">
        <v>184460.45541023501</v>
      </c>
      <c r="AV17" s="192">
        <v>195478.68352783797</v>
      </c>
      <c r="AW17" s="1303">
        <v>203887.72980485897</v>
      </c>
      <c r="AX17" s="28"/>
      <c r="AY17" s="847"/>
    </row>
    <row r="18" spans="2:57" ht="18" customHeight="1">
      <c r="B18" s="6"/>
      <c r="C18" s="6"/>
      <c r="D18" s="1968" t="s">
        <v>45</v>
      </c>
      <c r="E18" s="1968"/>
      <c r="G18" s="557" t="s">
        <v>244</v>
      </c>
      <c r="H18" s="172">
        <v>11835.130000000001</v>
      </c>
      <c r="I18" s="172">
        <v>11706.038</v>
      </c>
      <c r="J18" s="172">
        <v>12109.707</v>
      </c>
      <c r="K18" s="172">
        <v>13116.360585661998</v>
      </c>
      <c r="L18" s="172">
        <v>12865.414000000001</v>
      </c>
      <c r="M18" s="172">
        <v>13251.970000000001</v>
      </c>
      <c r="N18" s="172">
        <v>13988.866</v>
      </c>
      <c r="O18" s="172">
        <v>14621.243999999997</v>
      </c>
      <c r="P18" s="172">
        <v>13903.4</v>
      </c>
      <c r="Q18" s="172">
        <v>13901.236999999999</v>
      </c>
      <c r="R18" s="172">
        <v>14023.211756302999</v>
      </c>
      <c r="S18" s="172">
        <v>14470.216012762005</v>
      </c>
      <c r="T18" s="172">
        <v>14294.192347940003</v>
      </c>
      <c r="U18" s="172">
        <v>14292.585604568003</v>
      </c>
      <c r="V18" s="172">
        <v>14678.444006046004</v>
      </c>
      <c r="W18" s="172">
        <v>14903.874014687997</v>
      </c>
      <c r="X18" s="172">
        <v>14253.337610639996</v>
      </c>
      <c r="Y18" s="172">
        <v>14296.227666538</v>
      </c>
      <c r="Z18" s="172">
        <v>14478.8</v>
      </c>
      <c r="AA18" s="172">
        <v>14781.9</v>
      </c>
      <c r="AB18" s="800">
        <v>15241.2</v>
      </c>
      <c r="AC18" s="182">
        <v>15806.5</v>
      </c>
      <c r="AD18" s="800">
        <v>16359.4</v>
      </c>
      <c r="AE18" s="800">
        <v>16534.8</v>
      </c>
      <c r="AF18" s="800">
        <v>17158.599999999999</v>
      </c>
      <c r="AG18" s="800">
        <v>17744.8</v>
      </c>
      <c r="AH18" s="182">
        <v>18238.534000000003</v>
      </c>
      <c r="AI18" s="182">
        <v>19530.127999999997</v>
      </c>
      <c r="AJ18" s="182">
        <v>19334.157134118002</v>
      </c>
      <c r="AK18" s="182">
        <v>19761.139190719994</v>
      </c>
      <c r="AL18" s="182">
        <v>21016.5</v>
      </c>
      <c r="AM18" s="182">
        <v>22016</v>
      </c>
      <c r="AN18" s="192">
        <v>21361.3</v>
      </c>
      <c r="AO18" s="462">
        <v>21578.799999999999</v>
      </c>
      <c r="AP18" s="462">
        <v>22394.728846566999</v>
      </c>
      <c r="AQ18" s="462">
        <v>22861.272237926001</v>
      </c>
      <c r="AR18" s="192">
        <v>23393.7</v>
      </c>
      <c r="AS18" s="192">
        <v>23893</v>
      </c>
      <c r="AT18" s="192">
        <v>23910.6</v>
      </c>
      <c r="AU18" s="192">
        <v>25180.673236398001</v>
      </c>
      <c r="AV18" s="192">
        <v>24967.439181321999</v>
      </c>
      <c r="AW18" s="1303">
        <v>25982.137123154003</v>
      </c>
      <c r="AX18" s="28"/>
      <c r="AY18" s="847"/>
    </row>
    <row r="19" spans="2:57" ht="18" customHeight="1">
      <c r="B19" s="6"/>
      <c r="C19" s="6"/>
      <c r="D19" s="1968" t="s">
        <v>46</v>
      </c>
      <c r="E19" s="1968"/>
      <c r="G19" s="558" t="s">
        <v>1468</v>
      </c>
      <c r="H19" s="202">
        <v>399.56644827100001</v>
      </c>
      <c r="I19" s="202">
        <v>359.40000000000003</v>
      </c>
      <c r="J19" s="202">
        <v>387.18099999999981</v>
      </c>
      <c r="K19" s="202">
        <v>456.50200533800034</v>
      </c>
      <c r="L19" s="202">
        <v>333.15199999999999</v>
      </c>
      <c r="M19" s="202">
        <v>352.61199999999997</v>
      </c>
      <c r="N19" s="202">
        <v>455.459</v>
      </c>
      <c r="O19" s="202">
        <v>298.29599999999994</v>
      </c>
      <c r="P19" s="202">
        <v>302.5437</v>
      </c>
      <c r="Q19" s="202">
        <v>335.15629999999993</v>
      </c>
      <c r="R19" s="202">
        <v>310.40590159322403</v>
      </c>
      <c r="S19" s="202">
        <v>269.39765737948801</v>
      </c>
      <c r="T19" s="202">
        <v>197.436002941</v>
      </c>
      <c r="U19" s="202">
        <v>278.69803448200003</v>
      </c>
      <c r="V19" s="202">
        <v>175.5</v>
      </c>
      <c r="W19" s="202">
        <v>401.18086012299989</v>
      </c>
      <c r="X19" s="202">
        <v>112.29446310199998</v>
      </c>
      <c r="Y19" s="202">
        <v>195.824554713</v>
      </c>
      <c r="Z19" s="202">
        <v>197.4</v>
      </c>
      <c r="AA19" s="202">
        <v>40.5</v>
      </c>
      <c r="AB19" s="211">
        <v>256.2</v>
      </c>
      <c r="AC19" s="194">
        <v>53.3</v>
      </c>
      <c r="AD19" s="211">
        <v>166.6</v>
      </c>
      <c r="AE19" s="211">
        <v>73.900000000000006</v>
      </c>
      <c r="AF19" s="211">
        <v>169.1</v>
      </c>
      <c r="AG19" s="211">
        <v>95.799999999999983</v>
      </c>
      <c r="AH19" s="211">
        <v>127.481352883</v>
      </c>
      <c r="AI19" s="194">
        <v>234.6</v>
      </c>
      <c r="AJ19" s="194">
        <v>165.4</v>
      </c>
      <c r="AK19" s="194">
        <v>115.5</v>
      </c>
      <c r="AL19" s="194">
        <v>168.6</v>
      </c>
      <c r="AM19" s="194">
        <v>209.8</v>
      </c>
      <c r="AN19" s="193">
        <v>213.8</v>
      </c>
      <c r="AO19" s="465">
        <v>250.87722817999997</v>
      </c>
      <c r="AP19" s="465">
        <v>199.61222816500009</v>
      </c>
      <c r="AQ19" s="465">
        <v>266.21708003999987</v>
      </c>
      <c r="AR19" s="193">
        <v>179.07265251499999</v>
      </c>
      <c r="AS19" s="193">
        <v>234.6</v>
      </c>
      <c r="AT19" s="193">
        <v>195.4</v>
      </c>
      <c r="AU19" s="193">
        <v>537.35613791399999</v>
      </c>
      <c r="AV19" s="193">
        <v>151.284349596</v>
      </c>
      <c r="AW19" s="1330">
        <v>317.29490038500001</v>
      </c>
      <c r="AX19" s="1740"/>
      <c r="AY19" s="847"/>
      <c r="BB19" s="847"/>
    </row>
    <row r="20" spans="2:57" ht="18" customHeight="1">
      <c r="B20" s="6"/>
      <c r="C20" s="6"/>
      <c r="D20" s="1968" t="s">
        <v>47</v>
      </c>
      <c r="E20" s="1968"/>
      <c r="G20" s="557" t="s">
        <v>242</v>
      </c>
      <c r="H20" s="172">
        <v>114.60499999999999</v>
      </c>
      <c r="I20" s="172">
        <v>92.4</v>
      </c>
      <c r="J20" s="172">
        <v>102.23299999999995</v>
      </c>
      <c r="K20" s="172">
        <v>92.325000000000045</v>
      </c>
      <c r="L20" s="172">
        <v>91.728999999999999</v>
      </c>
      <c r="M20" s="172">
        <v>43.364999999999995</v>
      </c>
      <c r="N20" s="172">
        <v>118.298</v>
      </c>
      <c r="O20" s="172">
        <v>111.66</v>
      </c>
      <c r="P20" s="172">
        <v>38.609699999999997</v>
      </c>
      <c r="Q20" s="172">
        <v>91.063000000000017</v>
      </c>
      <c r="R20" s="172">
        <v>105.626</v>
      </c>
      <c r="S20" s="172">
        <v>110.66673290700001</v>
      </c>
      <c r="T20" s="172">
        <v>25.225030334999996</v>
      </c>
      <c r="U20" s="172">
        <v>35.102680014000001</v>
      </c>
      <c r="V20" s="172">
        <v>24.8</v>
      </c>
      <c r="W20" s="172">
        <v>27.969845599999996</v>
      </c>
      <c r="X20" s="172">
        <v>-74.79590733900001</v>
      </c>
      <c r="Y20" s="172">
        <v>35.600123592000003</v>
      </c>
      <c r="Z20" s="172">
        <v>39.700000000000003</v>
      </c>
      <c r="AA20" s="172">
        <v>67.3</v>
      </c>
      <c r="AB20" s="800">
        <v>43.2</v>
      </c>
      <c r="AC20" s="182">
        <v>45.8</v>
      </c>
      <c r="AD20" s="800">
        <v>84.5</v>
      </c>
      <c r="AE20" s="800">
        <v>54.7</v>
      </c>
      <c r="AF20" s="800">
        <v>53.6</v>
      </c>
      <c r="AG20" s="800">
        <v>72.099999999999994</v>
      </c>
      <c r="AH20" s="800">
        <v>78.817689541000007</v>
      </c>
      <c r="AI20" s="182">
        <v>64</v>
      </c>
      <c r="AJ20" s="182">
        <v>87.3</v>
      </c>
      <c r="AK20" s="182">
        <v>75.8</v>
      </c>
      <c r="AL20" s="182">
        <v>93.4</v>
      </c>
      <c r="AM20" s="182">
        <v>107.8</v>
      </c>
      <c r="AN20" s="192">
        <v>99.5</v>
      </c>
      <c r="AO20" s="462">
        <v>125.09983455</v>
      </c>
      <c r="AP20" s="462">
        <v>74.64492158100002</v>
      </c>
      <c r="AQ20" s="462">
        <v>88.05373508800001</v>
      </c>
      <c r="AR20" s="192">
        <v>58.41523285000001</v>
      </c>
      <c r="AS20" s="192">
        <v>57.1</v>
      </c>
      <c r="AT20" s="192">
        <v>40.6</v>
      </c>
      <c r="AU20" s="192">
        <v>81.009491181000016</v>
      </c>
      <c r="AV20" s="192">
        <v>15.447200043999993</v>
      </c>
      <c r="AW20" s="1303">
        <v>147.285699548</v>
      </c>
      <c r="AX20" s="1740"/>
      <c r="AY20" s="847"/>
      <c r="BA20" s="847"/>
      <c r="BB20" s="847"/>
      <c r="BC20" s="847"/>
      <c r="BE20" s="847"/>
    </row>
    <row r="21" spans="2:57" ht="18" customHeight="1">
      <c r="C21" s="6"/>
      <c r="D21" s="1968" t="s">
        <v>48</v>
      </c>
      <c r="E21" s="1968"/>
      <c r="G21" s="557" t="s">
        <v>243</v>
      </c>
      <c r="H21" s="172">
        <v>204.601</v>
      </c>
      <c r="I21" s="172">
        <v>182.40000000000003</v>
      </c>
      <c r="J21" s="172">
        <v>196.81699999999995</v>
      </c>
      <c r="K21" s="172">
        <v>278.4910000000001</v>
      </c>
      <c r="L21" s="172">
        <v>173.26500000000001</v>
      </c>
      <c r="M21" s="172">
        <v>226.30900000000003</v>
      </c>
      <c r="N21" s="172">
        <v>247.76300000000001</v>
      </c>
      <c r="O21" s="172">
        <v>79.840999999999994</v>
      </c>
      <c r="P21" s="172">
        <v>197.71599999999998</v>
      </c>
      <c r="Q21" s="172">
        <v>172.8532999999999</v>
      </c>
      <c r="R21" s="172">
        <v>129.34356010500005</v>
      </c>
      <c r="S21" s="172">
        <v>92.579799202999993</v>
      </c>
      <c r="T21" s="172">
        <v>117.63969077076801</v>
      </c>
      <c r="U21" s="172">
        <v>163.05144376400006</v>
      </c>
      <c r="V21" s="172">
        <v>98.5</v>
      </c>
      <c r="W21" s="172">
        <v>298.84786602399987</v>
      </c>
      <c r="X21" s="172">
        <v>128.755873138</v>
      </c>
      <c r="Y21" s="172">
        <v>94.574946874999995</v>
      </c>
      <c r="Z21" s="172">
        <v>97.2</v>
      </c>
      <c r="AA21" s="172">
        <v>-97.1</v>
      </c>
      <c r="AB21" s="800">
        <v>130</v>
      </c>
      <c r="AC21" s="182">
        <v>-73.400000000000006</v>
      </c>
      <c r="AD21" s="800">
        <v>13</v>
      </c>
      <c r="AE21" s="800">
        <v>-78</v>
      </c>
      <c r="AF21" s="800">
        <v>10</v>
      </c>
      <c r="AG21" s="800">
        <v>-74.400000000000006</v>
      </c>
      <c r="AH21" s="182">
        <v>-49.116963464000001</v>
      </c>
      <c r="AI21" s="182">
        <v>55.6</v>
      </c>
      <c r="AJ21" s="182">
        <v>-30.3</v>
      </c>
      <c r="AK21" s="182">
        <v>-60.6</v>
      </c>
      <c r="AL21" s="182">
        <v>-35.4</v>
      </c>
      <c r="AM21" s="182">
        <v>-13.8</v>
      </c>
      <c r="AN21" s="192">
        <v>5.0999999999999996</v>
      </c>
      <c r="AO21" s="462">
        <v>20.948707982179986</v>
      </c>
      <c r="AP21" s="462">
        <v>66.753166002000086</v>
      </c>
      <c r="AQ21" s="462">
        <v>87.869588920999874</v>
      </c>
      <c r="AR21" s="192">
        <v>50.013222318999979</v>
      </c>
      <c r="AS21" s="192">
        <v>87.8</v>
      </c>
      <c r="AT21" s="192">
        <v>67.400000000000006</v>
      </c>
      <c r="AU21" s="192">
        <v>299.64945951999999</v>
      </c>
      <c r="AV21" s="192">
        <v>41.461384113999983</v>
      </c>
      <c r="AW21" s="1303">
        <v>-29.176811438999994</v>
      </c>
      <c r="AX21" s="1740"/>
      <c r="AY21" s="847"/>
      <c r="BA21" s="847"/>
      <c r="BB21" s="847"/>
      <c r="BC21" s="847"/>
      <c r="BE21" s="847"/>
    </row>
    <row r="22" spans="2:57" ht="18" customHeight="1">
      <c r="C22" s="836"/>
      <c r="D22" s="1968" t="s">
        <v>280</v>
      </c>
      <c r="E22" s="1968"/>
      <c r="G22" s="632" t="s">
        <v>244</v>
      </c>
      <c r="H22" s="185">
        <v>80.360448270999996</v>
      </c>
      <c r="I22" s="185">
        <v>84.500000000000014</v>
      </c>
      <c r="J22" s="185">
        <v>88.130999999999972</v>
      </c>
      <c r="K22" s="185">
        <v>85.686005338000029</v>
      </c>
      <c r="L22" s="185">
        <v>68.158000000000001</v>
      </c>
      <c r="M22" s="185">
        <v>82.938000000000002</v>
      </c>
      <c r="N22" s="185">
        <v>89.397999999999996</v>
      </c>
      <c r="O22" s="185">
        <v>106.795</v>
      </c>
      <c r="P22" s="185">
        <v>65.968000000000004</v>
      </c>
      <c r="Q22" s="185">
        <v>71.489999999999995</v>
      </c>
      <c r="R22" s="185">
        <v>75.436341488223988</v>
      </c>
      <c r="S22" s="185">
        <v>66.151125269488006</v>
      </c>
      <c r="T22" s="185">
        <v>54.571281835232</v>
      </c>
      <c r="U22" s="185">
        <v>80.543910703999998</v>
      </c>
      <c r="V22" s="185">
        <v>52.182248739696021</v>
      </c>
      <c r="W22" s="185">
        <v>74.363148499000019</v>
      </c>
      <c r="X22" s="185">
        <v>58.334497302999999</v>
      </c>
      <c r="Y22" s="185">
        <v>65.649484246</v>
      </c>
      <c r="Z22" s="185">
        <v>60.5</v>
      </c>
      <c r="AA22" s="185">
        <v>70.3</v>
      </c>
      <c r="AB22" s="187">
        <v>83</v>
      </c>
      <c r="AC22" s="188">
        <v>81</v>
      </c>
      <c r="AD22" s="187">
        <v>69</v>
      </c>
      <c r="AE22" s="515">
        <v>97.1</v>
      </c>
      <c r="AF22" s="187">
        <v>105.5</v>
      </c>
      <c r="AG22" s="187">
        <v>98.1</v>
      </c>
      <c r="AH22" s="187">
        <v>97.780626806000001</v>
      </c>
      <c r="AI22" s="188">
        <v>115</v>
      </c>
      <c r="AJ22" s="188">
        <v>108.4</v>
      </c>
      <c r="AK22" s="188">
        <v>100.3</v>
      </c>
      <c r="AL22" s="188">
        <v>110.6</v>
      </c>
      <c r="AM22" s="188">
        <v>115.9</v>
      </c>
      <c r="AN22" s="1373">
        <v>109.2</v>
      </c>
      <c r="AO22" s="1475">
        <v>104.82868564782</v>
      </c>
      <c r="AP22" s="1497">
        <v>58.214140581999985</v>
      </c>
      <c r="AQ22" s="1475">
        <v>90.293756031000001</v>
      </c>
      <c r="AR22" s="1373">
        <v>70.644197345999999</v>
      </c>
      <c r="AS22" s="1373">
        <v>89.7</v>
      </c>
      <c r="AT22" s="1373">
        <v>87.4</v>
      </c>
      <c r="AU22" s="1707">
        <v>156.69718721299998</v>
      </c>
      <c r="AV22" s="1373">
        <v>94.375765438000016</v>
      </c>
      <c r="AW22" s="1331">
        <v>199.18601227599999</v>
      </c>
      <c r="AX22" s="1740"/>
      <c r="AY22" s="847"/>
      <c r="BA22" s="847"/>
      <c r="BB22" s="847"/>
      <c r="BC22" s="847"/>
      <c r="BE22" s="847"/>
    </row>
    <row r="23" spans="2:57" ht="18" customHeight="1">
      <c r="C23" s="1961" t="s">
        <v>263</v>
      </c>
      <c r="D23" s="1961"/>
      <c r="E23" s="1961"/>
      <c r="G23" s="551" t="s">
        <v>1396</v>
      </c>
      <c r="H23" s="207">
        <v>7.4088766860212017E-3</v>
      </c>
      <c r="I23" s="207">
        <v>6.6108219261032872E-3</v>
      </c>
      <c r="J23" s="207">
        <v>7.0822922079394213E-3</v>
      </c>
      <c r="K23" s="207">
        <v>8.4526421931263168E-3</v>
      </c>
      <c r="L23" s="207">
        <v>6.2800363179468131E-3</v>
      </c>
      <c r="M23" s="207">
        <v>6.6056477045108577E-3</v>
      </c>
      <c r="N23" s="207">
        <v>8.3788347383087595E-3</v>
      </c>
      <c r="O23" s="207">
        <v>5.4725210806230882E-3</v>
      </c>
      <c r="P23" s="207">
        <v>5.5027861310038458E-3</v>
      </c>
      <c r="Q23" s="207">
        <v>6.0127050790757903E-3</v>
      </c>
      <c r="R23" s="207">
        <v>5.5135621110149165E-3</v>
      </c>
      <c r="S23" s="207">
        <v>4.7144590718731141E-3</v>
      </c>
      <c r="T23" s="207">
        <v>3.4042447706940761E-3</v>
      </c>
      <c r="U23" s="207">
        <v>4.7696663174212383E-3</v>
      </c>
      <c r="V23" s="207">
        <v>2.9586150408899381E-3</v>
      </c>
      <c r="W23" s="207">
        <v>6.6104947747189736E-3</v>
      </c>
      <c r="X23" s="207">
        <v>1.8231635588737099E-3</v>
      </c>
      <c r="Y23" s="207">
        <v>3.1332022043765793E-3</v>
      </c>
      <c r="Z23" s="207">
        <v>3.1059260537649428E-3</v>
      </c>
      <c r="AA23" s="208">
        <v>6.2998022095611564E-4</v>
      </c>
      <c r="AB23" s="427">
        <v>3.8914679906062516E-3</v>
      </c>
      <c r="AC23" s="427">
        <v>7.8796832973443952E-4</v>
      </c>
      <c r="AD23" s="208">
        <v>2.370890699234868E-3</v>
      </c>
      <c r="AE23" s="208">
        <v>1E-3</v>
      </c>
      <c r="AF23" s="208">
        <v>2.3E-3</v>
      </c>
      <c r="AG23" s="208">
        <v>1.29327881447642E-3</v>
      </c>
      <c r="AH23" s="208">
        <v>1.6635196405634677E-3</v>
      </c>
      <c r="AI23" s="840">
        <v>2.9859147555520694E-3</v>
      </c>
      <c r="AJ23" s="840">
        <v>2.0879547635123427E-3</v>
      </c>
      <c r="AK23" s="840">
        <v>1.4556636499888647E-3</v>
      </c>
      <c r="AL23" s="840">
        <v>2.0999999999999999E-3</v>
      </c>
      <c r="AM23" s="840">
        <v>2.5000000000000001E-3</v>
      </c>
      <c r="AN23" s="452">
        <v>2.5000000000000001E-3</v>
      </c>
      <c r="AO23" s="453">
        <v>2.8999999999999998E-3</v>
      </c>
      <c r="AP23" s="453">
        <v>2.2000000000000001E-3</v>
      </c>
      <c r="AQ23" s="453">
        <v>2.8999999999999998E-3</v>
      </c>
      <c r="AR23" s="452">
        <v>2E-3</v>
      </c>
      <c r="AS23" s="452">
        <v>2.5000000000000001E-3</v>
      </c>
      <c r="AT23" s="452">
        <v>2E-3</v>
      </c>
      <c r="AU23" s="452">
        <v>5.4000000000000003E-3</v>
      </c>
      <c r="AV23" s="452">
        <v>1.5E-3</v>
      </c>
      <c r="AW23" s="1332">
        <v>3.0999999999999999E-3</v>
      </c>
      <c r="AX23" s="1308"/>
      <c r="BB23" s="847"/>
    </row>
    <row r="24" spans="2:57" ht="18" customHeight="1">
      <c r="C24" s="660"/>
      <c r="D24" s="659"/>
      <c r="E24" s="659"/>
      <c r="G24" s="91" t="s">
        <v>242</v>
      </c>
      <c r="H24" s="439">
        <v>4.5019294617165374E-3</v>
      </c>
      <c r="I24" s="439">
        <v>3.6062255339562783E-3</v>
      </c>
      <c r="J24" s="439">
        <v>3.9695608559792862E-3</v>
      </c>
      <c r="K24" s="439">
        <v>3.6130606524395147E-3</v>
      </c>
      <c r="L24" s="439">
        <v>3.6514320067591965E-3</v>
      </c>
      <c r="M24" s="439">
        <v>1.7262407729688586E-3</v>
      </c>
      <c r="N24" s="439">
        <v>4.6184954345489197E-3</v>
      </c>
      <c r="O24" s="439">
        <v>4.3014106649891751E-3</v>
      </c>
      <c r="P24" s="439">
        <v>1.4596378638292527E-3</v>
      </c>
      <c r="Q24" s="439">
        <v>3.3595668891141638E-3</v>
      </c>
      <c r="R24" s="439">
        <v>3.8218833189532855E-3</v>
      </c>
      <c r="S24" s="439">
        <v>3.8889866945579655E-3</v>
      </c>
      <c r="T24" s="439">
        <v>8.6946275069452802E-4</v>
      </c>
      <c r="U24" s="439">
        <v>1.2274811994965077E-3</v>
      </c>
      <c r="V24" s="439">
        <v>8.6376062514387719E-4</v>
      </c>
      <c r="W24" s="439">
        <v>9.4005700615354447E-4</v>
      </c>
      <c r="X24" s="439">
        <v>-2.4490606425793837E-3</v>
      </c>
      <c r="Y24" s="439">
        <v>1.14222432950172E-3</v>
      </c>
      <c r="Z24" s="439">
        <v>1.2531806962901562E-3</v>
      </c>
      <c r="AA24" s="440">
        <v>2.0871791691949959E-3</v>
      </c>
      <c r="AB24" s="428">
        <v>1.3002971570296939E-3</v>
      </c>
      <c r="AC24" s="428">
        <v>1.3542422822235003E-3</v>
      </c>
      <c r="AD24" s="440">
        <v>2.4148394024629933E-3</v>
      </c>
      <c r="AE24" s="440">
        <v>1.5306650697753813E-3</v>
      </c>
      <c r="AF24" s="440">
        <v>1.4796013081773507E-3</v>
      </c>
      <c r="AG24" s="440">
        <v>1.9605337219957743E-3</v>
      </c>
      <c r="AH24" s="440">
        <v>2.0925188772741334E-3</v>
      </c>
      <c r="AI24" s="841">
        <v>1.6563762695724744E-3</v>
      </c>
      <c r="AJ24" s="841">
        <v>2.2000000000000001E-3</v>
      </c>
      <c r="AK24" s="841">
        <v>1.928818973400272E-3</v>
      </c>
      <c r="AL24" s="841">
        <v>2.3E-3</v>
      </c>
      <c r="AM24" s="841">
        <v>2.7000000000000001E-3</v>
      </c>
      <c r="AN24" s="448">
        <v>2.3999999999999998E-3</v>
      </c>
      <c r="AO24" s="449">
        <v>2.8999999999999998E-3</v>
      </c>
      <c r="AP24" s="449">
        <v>1.6999999999999999E-3</v>
      </c>
      <c r="AQ24" s="449">
        <v>2E-3</v>
      </c>
      <c r="AR24" s="448">
        <v>1.2999999999999999E-3</v>
      </c>
      <c r="AS24" s="448">
        <v>1.1999999999999999E-3</v>
      </c>
      <c r="AT24" s="448">
        <v>8.9999999999999998E-4</v>
      </c>
      <c r="AU24" s="448">
        <v>1.6999999999999999E-3</v>
      </c>
      <c r="AV24" s="448">
        <v>2.9999999999999997E-4</v>
      </c>
      <c r="AW24" s="1333">
        <v>3.0999999999999999E-3</v>
      </c>
      <c r="AX24" s="28"/>
      <c r="BA24" s="847"/>
      <c r="BB24" s="847"/>
    </row>
    <row r="25" spans="2:57" ht="18" customHeight="1">
      <c r="C25" s="1961" t="s">
        <v>264</v>
      </c>
      <c r="D25" s="1961"/>
      <c r="E25" s="1961"/>
      <c r="G25" s="91" t="s">
        <v>243</v>
      </c>
      <c r="H25" s="439">
        <v>8.0188114127207853E-3</v>
      </c>
      <c r="I25" s="439">
        <v>7.0696579069678914E-3</v>
      </c>
      <c r="J25" s="439">
        <v>7.588072616427079E-3</v>
      </c>
      <c r="K25" s="439">
        <v>1.1007274155886844E-2</v>
      </c>
      <c r="L25" s="439">
        <v>7.0203834242455613E-3</v>
      </c>
      <c r="M25" s="439">
        <v>9.0542982755622663E-3</v>
      </c>
      <c r="N25" s="439">
        <v>9.7778537229020173E-3</v>
      </c>
      <c r="O25" s="439">
        <v>3.1971213074621844E-3</v>
      </c>
      <c r="P25" s="439">
        <v>7.9203771361153804E-3</v>
      </c>
      <c r="Q25" s="439">
        <v>6.8701101569830494E-3</v>
      </c>
      <c r="R25" s="439">
        <v>5.1386153468530402E-3</v>
      </c>
      <c r="S25" s="439">
        <v>3.6848071914559483E-3</v>
      </c>
      <c r="T25" s="439">
        <v>4.6334447220619645E-3</v>
      </c>
      <c r="U25" s="439">
        <v>6.208958550481764E-3</v>
      </c>
      <c r="V25" s="439">
        <v>3.6501420745844119E-3</v>
      </c>
      <c r="W25" s="439">
        <v>1.0971995742920102E-2</v>
      </c>
      <c r="X25" s="439">
        <v>4.6977668550612483E-3</v>
      </c>
      <c r="Y25" s="439">
        <v>3.4064180377641677E-3</v>
      </c>
      <c r="Z25" s="439">
        <v>3.437099863296985E-3</v>
      </c>
      <c r="AA25" s="440">
        <v>-3.4173891813677913E-3</v>
      </c>
      <c r="AB25" s="428">
        <v>4.5098801065719361E-3</v>
      </c>
      <c r="AC25" s="428">
        <v>-2.4579527664526286E-3</v>
      </c>
      <c r="AD25" s="440">
        <v>4.1686441004066031E-4</v>
      </c>
      <c r="AE25" s="440">
        <v>-2.4718451293955467E-3</v>
      </c>
      <c r="AF25" s="440">
        <v>3.1423714220173398E-4</v>
      </c>
      <c r="AG25" s="440">
        <v>-2.2588818231362331E-3</v>
      </c>
      <c r="AH25" s="440">
        <v>-1.4249536523634463E-3</v>
      </c>
      <c r="AI25" s="841">
        <v>1.579131150556012E-3</v>
      </c>
      <c r="AJ25" s="841">
        <v>-8.9999999999999998E-4</v>
      </c>
      <c r="AK25" s="841">
        <v>-1.7229090377294239E-3</v>
      </c>
      <c r="AL25" s="841">
        <v>-1E-3</v>
      </c>
      <c r="AM25" s="841">
        <v>-4.0000000000000002E-4</v>
      </c>
      <c r="AN25" s="448">
        <v>1E-4</v>
      </c>
      <c r="AO25" s="449">
        <v>5.0000000000000001E-4</v>
      </c>
      <c r="AP25" s="449">
        <v>1.6000000000000001E-3</v>
      </c>
      <c r="AQ25" s="449">
        <v>2.0999999999999999E-3</v>
      </c>
      <c r="AR25" s="448">
        <v>1.1999999999999999E-3</v>
      </c>
      <c r="AS25" s="448">
        <v>2.0999999999999999E-3</v>
      </c>
      <c r="AT25" s="448">
        <v>1.6000000000000001E-3</v>
      </c>
      <c r="AU25" s="448">
        <v>6.6E-3</v>
      </c>
      <c r="AV25" s="448">
        <v>8.9999999999999998E-4</v>
      </c>
      <c r="AW25" s="1333">
        <v>-5.9999999999999995E-4</v>
      </c>
      <c r="AX25" s="28"/>
      <c r="BA25" s="847"/>
      <c r="BB25" s="847"/>
    </row>
    <row r="26" spans="2:57" ht="18" customHeight="1">
      <c r="C26" s="660"/>
      <c r="D26" s="659"/>
      <c r="E26" s="659"/>
      <c r="G26" s="633" t="s">
        <v>244</v>
      </c>
      <c r="H26" s="561">
        <v>2.7159971464952221E-2</v>
      </c>
      <c r="I26" s="561">
        <v>2.8715652511379218E-2</v>
      </c>
      <c r="J26" s="561">
        <v>2.960428069749654E-2</v>
      </c>
      <c r="K26" s="561">
        <v>2.7173797119834014E-2</v>
      </c>
      <c r="L26" s="561">
        <v>2.098640330367977E-2</v>
      </c>
      <c r="M26" s="561">
        <v>2.5404688310284061E-2</v>
      </c>
      <c r="N26" s="561">
        <v>2.6254113493433165E-2</v>
      </c>
      <c r="O26" s="561">
        <v>2.9862171099656734E-2</v>
      </c>
      <c r="P26" s="561">
        <v>1.8501335196330588E-2</v>
      </c>
      <c r="Q26" s="561">
        <v>2.0569230952376755E-2</v>
      </c>
      <c r="R26" s="561">
        <v>2.1611553988852665E-2</v>
      </c>
      <c r="S26" s="561">
        <v>1.8573019941477885E-2</v>
      </c>
      <c r="T26" s="561">
        <v>1.5177446002272001E-2</v>
      </c>
      <c r="U26" s="561">
        <v>2.2540185770585211E-2</v>
      </c>
      <c r="V26" s="561">
        <v>1.4409497885592083E-2</v>
      </c>
      <c r="W26" s="561">
        <v>2.0110161332693267E-2</v>
      </c>
      <c r="X26" s="561">
        <v>1.6005507811268641E-2</v>
      </c>
      <c r="Y26" s="561">
        <v>1.8395932437816561E-2</v>
      </c>
      <c r="Z26" s="561">
        <v>1.682014021355175E-2</v>
      </c>
      <c r="AA26" s="561">
        <v>1.9220319404525524E-2</v>
      </c>
      <c r="AB26" s="634">
        <v>2.2116303779423179E-2</v>
      </c>
      <c r="AC26" s="634">
        <v>2.0871111225630238E-2</v>
      </c>
      <c r="AD26" s="562">
        <v>1.7161030781044521E-2</v>
      </c>
      <c r="AE26" s="562">
        <v>2.3615105398520103E-2</v>
      </c>
      <c r="AF26" s="562">
        <v>2.5100000000000001E-2</v>
      </c>
      <c r="AG26" s="562">
        <v>2.2484915509663816E-2</v>
      </c>
      <c r="AH26" s="562">
        <v>2.1739092171058967E-2</v>
      </c>
      <c r="AI26" s="634">
        <v>2.4358818959485513E-2</v>
      </c>
      <c r="AJ26" s="634">
        <v>2.23E-2</v>
      </c>
      <c r="AK26" s="634">
        <v>2.0580593351155006E-2</v>
      </c>
      <c r="AL26" s="634">
        <v>2.1499999999999998E-2</v>
      </c>
      <c r="AM26" s="634">
        <v>2.1399999999999999E-2</v>
      </c>
      <c r="AN26" s="1374">
        <v>2.0299999999999999E-2</v>
      </c>
      <c r="AO26" s="1476">
        <v>1.9599999999999999E-2</v>
      </c>
      <c r="AP26" s="1476">
        <v>1.0500000000000001E-2</v>
      </c>
      <c r="AQ26" s="1476">
        <v>1.5900000000000001E-2</v>
      </c>
      <c r="AR26" s="1374">
        <v>1.24E-2</v>
      </c>
      <c r="AS26" s="1374">
        <v>1.52E-2</v>
      </c>
      <c r="AT26" s="1374">
        <v>1.4500000000000001E-2</v>
      </c>
      <c r="AU26" s="1374">
        <v>2.53E-2</v>
      </c>
      <c r="AV26" s="1374">
        <v>1.4999999999999999E-2</v>
      </c>
      <c r="AW26" s="1334">
        <v>1.5900000000000001E-2</v>
      </c>
      <c r="AX26" s="28"/>
      <c r="BA26" s="847"/>
      <c r="BB26" s="847"/>
    </row>
    <row r="27" spans="2:57" ht="18" customHeight="1">
      <c r="C27" s="1961" t="s">
        <v>3</v>
      </c>
      <c r="D27" s="1961"/>
      <c r="E27" s="1961"/>
      <c r="G27" s="551" t="s">
        <v>1397</v>
      </c>
      <c r="H27" s="207">
        <v>7.4088766860212017E-3</v>
      </c>
      <c r="I27" s="207">
        <v>6.9802337749118844E-3</v>
      </c>
      <c r="J27" s="207">
        <v>7.0200141554683437E-3</v>
      </c>
      <c r="K27" s="207">
        <v>7.3941756757502312E-3</v>
      </c>
      <c r="L27" s="207">
        <v>6.2800363179468131E-3</v>
      </c>
      <c r="M27" s="207">
        <v>6.4195257432143717E-3</v>
      </c>
      <c r="N27" s="207">
        <v>7.0834371446229175E-3</v>
      </c>
      <c r="O27" s="207">
        <v>6.6829291233275519E-3</v>
      </c>
      <c r="P27" s="207">
        <v>5.5027861310038458E-3</v>
      </c>
      <c r="Q27" s="207">
        <v>5.7651136309372812E-3</v>
      </c>
      <c r="R27" s="207">
        <v>5.680067774784938E-3</v>
      </c>
      <c r="S27" s="207">
        <v>5.4312855504165033E-3</v>
      </c>
      <c r="T27" s="207">
        <v>3.4042447706940761E-3</v>
      </c>
      <c r="U27" s="207">
        <v>4.0925753323123454E-3</v>
      </c>
      <c r="V27" s="207">
        <v>3.7030352326026836E-3</v>
      </c>
      <c r="W27" s="207">
        <v>4.4476864275222721E-3</v>
      </c>
      <c r="X27" s="207">
        <v>1.8231635588737099E-3</v>
      </c>
      <c r="Y27" s="207">
        <v>2.4813970978725996E-3</v>
      </c>
      <c r="Z27" s="207">
        <v>2.6928890075137808E-3</v>
      </c>
      <c r="AA27" s="208">
        <v>2.1595465126818944E-3</v>
      </c>
      <c r="AB27" s="427">
        <v>3.8914679906062516E-3</v>
      </c>
      <c r="AC27" s="427">
        <v>2.3092881759098098E-3</v>
      </c>
      <c r="AD27" s="208">
        <v>2.3320181444089752E-3</v>
      </c>
      <c r="AE27" s="208">
        <v>1.9987812522168301E-3</v>
      </c>
      <c r="AF27" s="208">
        <v>2.3390902826948296E-3</v>
      </c>
      <c r="AG27" s="208">
        <v>1.8069609949267755E-3</v>
      </c>
      <c r="AH27" s="208">
        <v>1.7564868385026146E-3</v>
      </c>
      <c r="AI27" s="840">
        <v>2.078644568907208E-3</v>
      </c>
      <c r="AJ27" s="840">
        <v>2.0879547635123427E-3</v>
      </c>
      <c r="AK27" s="840">
        <v>1.7827225680786211E-3</v>
      </c>
      <c r="AL27" s="840">
        <v>1.9E-3</v>
      </c>
      <c r="AM27" s="840">
        <v>2E-3</v>
      </c>
      <c r="AN27" s="452">
        <v>2.5000000000000001E-3</v>
      </c>
      <c r="AO27" s="453">
        <v>2.7000000000000001E-3</v>
      </c>
      <c r="AP27" s="453">
        <v>2.5000000000000001E-3</v>
      </c>
      <c r="AQ27" s="453">
        <v>2.5999999999999999E-3</v>
      </c>
      <c r="AR27" s="452">
        <v>2E-3</v>
      </c>
      <c r="AS27" s="452">
        <v>2.2000000000000001E-3</v>
      </c>
      <c r="AT27" s="452">
        <v>2.2000000000000001E-3</v>
      </c>
      <c r="AU27" s="452">
        <v>3.0000000000000001E-3</v>
      </c>
      <c r="AV27" s="452">
        <v>1.5E-3</v>
      </c>
      <c r="AW27" s="1332">
        <v>2.3E-3</v>
      </c>
      <c r="AX27" s="1061"/>
      <c r="BA27" s="847"/>
      <c r="BB27" s="847"/>
    </row>
    <row r="28" spans="2:57" ht="18" customHeight="1">
      <c r="C28" s="660"/>
      <c r="D28" s="659"/>
      <c r="E28" s="659"/>
      <c r="G28" s="91" t="s">
        <v>242</v>
      </c>
      <c r="H28" s="439">
        <v>4.5019294617165374E-3</v>
      </c>
      <c r="I28" s="439">
        <v>4.0395385100466417E-3</v>
      </c>
      <c r="J28" s="439">
        <v>4.0178869584876599E-3</v>
      </c>
      <c r="K28" s="439">
        <v>3.9233922124936428E-3</v>
      </c>
      <c r="L28" s="439">
        <v>3.6514320067591965E-3</v>
      </c>
      <c r="M28" s="439">
        <v>2.6794525694571591E-3</v>
      </c>
      <c r="N28" s="439">
        <v>3.3295919422055608E-3</v>
      </c>
      <c r="O28" s="439">
        <v>3.5776612712818865E-3</v>
      </c>
      <c r="P28" s="439">
        <v>1.4596378638292527E-3</v>
      </c>
      <c r="Q28" s="439">
        <v>2.4226996979244135E-3</v>
      </c>
      <c r="R28" s="439">
        <v>2.9001573282432264E-3</v>
      </c>
      <c r="S28" s="439">
        <v>3.1520412392240242E-3</v>
      </c>
      <c r="T28" s="439">
        <v>8.6946275069452802E-4</v>
      </c>
      <c r="U28" s="439">
        <v>1.0495892055028206E-3</v>
      </c>
      <c r="V28" s="439">
        <v>9.831602556527395E-4</v>
      </c>
      <c r="W28" s="439">
        <v>9.70142436231278E-4</v>
      </c>
      <c r="X28" s="439">
        <v>-2.4490606425793837E-3</v>
      </c>
      <c r="Y28" s="439">
        <v>-6.3485314810041691E-4</v>
      </c>
      <c r="Z28" s="439">
        <v>5.4025063498752184E-6</v>
      </c>
      <c r="AA28" s="440">
        <v>5.370555006472431E-4</v>
      </c>
      <c r="AB28" s="428">
        <v>1.3002971570296939E-3</v>
      </c>
      <c r="AC28" s="428">
        <v>1.3215996404457005E-3</v>
      </c>
      <c r="AD28" s="440">
        <v>1.6956155145399028E-3</v>
      </c>
      <c r="AE28" s="440">
        <v>1.6537559682328114E-3</v>
      </c>
      <c r="AF28" s="440">
        <v>1.4796013081773507E-3</v>
      </c>
      <c r="AG28" s="440">
        <v>1.7202329225484627E-3</v>
      </c>
      <c r="AH28" s="440">
        <v>1.8451848945596333E-3</v>
      </c>
      <c r="AI28" s="841">
        <v>1.7960148226539353E-3</v>
      </c>
      <c r="AJ28" s="841">
        <v>2.2000000000000001E-3</v>
      </c>
      <c r="AK28" s="841">
        <v>2.0920324715575688E-3</v>
      </c>
      <c r="AL28" s="841">
        <v>2.2000000000000001E-3</v>
      </c>
      <c r="AM28" s="841">
        <v>2.3E-3</v>
      </c>
      <c r="AN28" s="448">
        <v>2.3999999999999998E-3</v>
      </c>
      <c r="AO28" s="449">
        <v>2.7000000000000001E-3</v>
      </c>
      <c r="AP28" s="449">
        <v>2.3E-3</v>
      </c>
      <c r="AQ28" s="449">
        <v>2.2000000000000001E-3</v>
      </c>
      <c r="AR28" s="448">
        <v>1.2999999999999999E-3</v>
      </c>
      <c r="AS28" s="448">
        <v>1.2999999999999999E-3</v>
      </c>
      <c r="AT28" s="448">
        <v>1.1000000000000001E-3</v>
      </c>
      <c r="AU28" s="448">
        <v>1.2999999999999999E-3</v>
      </c>
      <c r="AV28" s="448">
        <v>2.9999999999999997E-4</v>
      </c>
      <c r="AW28" s="1333">
        <v>1.6999999999999999E-3</v>
      </c>
      <c r="AX28" s="28"/>
      <c r="BA28" s="847"/>
      <c r="BB28" s="847"/>
    </row>
    <row r="29" spans="2:57" ht="18" customHeight="1">
      <c r="C29" s="1961" t="s">
        <v>265</v>
      </c>
      <c r="D29" s="1961"/>
      <c r="E29" s="1961"/>
      <c r="G29" s="91" t="s">
        <v>243</v>
      </c>
      <c r="H29" s="439">
        <v>8.0188114127207853E-3</v>
      </c>
      <c r="I29" s="439">
        <v>7.4999031788774142E-3</v>
      </c>
      <c r="J29" s="439">
        <v>7.543795282928094E-3</v>
      </c>
      <c r="K29" s="439">
        <v>8.4372952910091899E-3</v>
      </c>
      <c r="L29" s="439">
        <v>7.0203834242455613E-3</v>
      </c>
      <c r="M29" s="439">
        <v>8.0127540813358412E-3</v>
      </c>
      <c r="N29" s="439">
        <v>8.6277991550009377E-3</v>
      </c>
      <c r="O29" s="439">
        <v>7.2865613118643429E-3</v>
      </c>
      <c r="P29" s="439">
        <v>7.9203771361153804E-3</v>
      </c>
      <c r="Q29" s="439">
        <v>7.4086337817000159E-3</v>
      </c>
      <c r="R29" s="439">
        <v>6.6477088572292941E-3</v>
      </c>
      <c r="S29" s="439">
        <v>5.9118104669186548E-3</v>
      </c>
      <c r="T29" s="439">
        <v>4.6334447220619645E-3</v>
      </c>
      <c r="U29" s="439">
        <v>5.4305608941647328E-3</v>
      </c>
      <c r="V29" s="439">
        <v>4.8266633650059518E-3</v>
      </c>
      <c r="W29" s="439">
        <v>6.4205496172196671E-3</v>
      </c>
      <c r="X29" s="439">
        <v>4.6977668550612483E-3</v>
      </c>
      <c r="Y29" s="439">
        <v>4.0466233400714121E-3</v>
      </c>
      <c r="Z29" s="439">
        <v>3.8372532818267409E-3</v>
      </c>
      <c r="AA29" s="440">
        <v>1.9941162695374837E-3</v>
      </c>
      <c r="AB29" s="428">
        <v>4.5098801065719361E-3</v>
      </c>
      <c r="AC29" s="428">
        <v>9.6034531710059408E-4</v>
      </c>
      <c r="AD29" s="440">
        <v>7.7319415838482397E-4</v>
      </c>
      <c r="AE29" s="440">
        <v>-6.929940610408973E-5</v>
      </c>
      <c r="AF29" s="440">
        <v>3.1423714220173398E-4</v>
      </c>
      <c r="AG29" s="440">
        <v>-9.921108699302596E-4</v>
      </c>
      <c r="AH29" s="440">
        <v>-1.1415807699280706E-3</v>
      </c>
      <c r="AI29" s="841">
        <v>-4.3147781514075068E-4</v>
      </c>
      <c r="AJ29" s="841">
        <v>-8.9999999999999998E-4</v>
      </c>
      <c r="AK29" s="841">
        <v>-1.3001516786345882E-3</v>
      </c>
      <c r="AL29" s="841">
        <v>-1.1999999999999999E-3</v>
      </c>
      <c r="AM29" s="841">
        <v>-1E-3</v>
      </c>
      <c r="AN29" s="448">
        <v>1E-4</v>
      </c>
      <c r="AO29" s="449">
        <v>2.9999999999999997E-4</v>
      </c>
      <c r="AP29" s="449">
        <v>8.0000000000000004E-4</v>
      </c>
      <c r="AQ29" s="449">
        <v>1.1000000000000001E-3</v>
      </c>
      <c r="AR29" s="448">
        <v>1.1999999999999999E-3</v>
      </c>
      <c r="AS29" s="448">
        <v>1.6999999999999999E-3</v>
      </c>
      <c r="AT29" s="448">
        <v>1.6000000000000001E-3</v>
      </c>
      <c r="AU29" s="448">
        <v>3.0000000000000001E-3</v>
      </c>
      <c r="AV29" s="448">
        <v>8.9999999999999998E-4</v>
      </c>
      <c r="AW29" s="1333">
        <v>1E-4</v>
      </c>
      <c r="AX29" s="28"/>
      <c r="BA29" s="847"/>
      <c r="BB29" s="847"/>
    </row>
    <row r="30" spans="2:57" ht="18" customHeight="1">
      <c r="C30" s="660"/>
      <c r="D30" s="659"/>
      <c r="E30" s="659"/>
      <c r="G30" s="635" t="s">
        <v>244</v>
      </c>
      <c r="H30" s="621">
        <v>2.7159971464952221E-2</v>
      </c>
      <c r="I30" s="621">
        <v>2.8012280150415642E-2</v>
      </c>
      <c r="J30" s="621">
        <v>2.8385440556059276E-2</v>
      </c>
      <c r="K30" s="621">
        <v>2.7779097957200936E-2</v>
      </c>
      <c r="L30" s="621">
        <v>2.098640330367977E-2</v>
      </c>
      <c r="M30" s="621">
        <v>2.3107047506531118E-2</v>
      </c>
      <c r="N30" s="621">
        <v>2.4099431661704397E-2</v>
      </c>
      <c r="O30" s="621">
        <v>2.5594727932321478E-2</v>
      </c>
      <c r="P30" s="621">
        <v>1.8501335196330588E-2</v>
      </c>
      <c r="Q30" s="621">
        <v>1.9439737739329447E-2</v>
      </c>
      <c r="R30" s="621">
        <v>2.0114344314425034E-2</v>
      </c>
      <c r="S30" s="621">
        <v>1.9673448007394539E-2</v>
      </c>
      <c r="T30" s="621">
        <v>1.5177446002272001E-2</v>
      </c>
      <c r="U30" s="621">
        <v>1.8828326842540367E-2</v>
      </c>
      <c r="V30" s="621">
        <v>1.7301673320937315E-2</v>
      </c>
      <c r="W30" s="621">
        <v>1.8010949073164698E-2</v>
      </c>
      <c r="X30" s="621">
        <v>1.6005507811268641E-2</v>
      </c>
      <c r="Y30" s="621">
        <v>1.7119562948685874E-2</v>
      </c>
      <c r="Z30" s="621">
        <v>1.6983886352196997E-2</v>
      </c>
      <c r="AA30" s="636">
        <v>1.7519562497076882E-2</v>
      </c>
      <c r="AB30" s="622">
        <v>2.2116303779423179E-2</v>
      </c>
      <c r="AC30" s="622">
        <v>2.1470839806587882E-2</v>
      </c>
      <c r="AD30" s="636">
        <v>1.9982097584245875E-2</v>
      </c>
      <c r="AE30" s="442">
        <v>2.0965705415643045E-2</v>
      </c>
      <c r="AF30" s="636">
        <v>2.5100000000000001E-2</v>
      </c>
      <c r="AG30" s="636">
        <v>2.3748887013931283E-2</v>
      </c>
      <c r="AH30" s="636">
        <v>2.306886747827953E-2</v>
      </c>
      <c r="AI30" s="622">
        <v>2.3337925887696846E-2</v>
      </c>
      <c r="AJ30" s="622">
        <v>2.23E-2</v>
      </c>
      <c r="AK30" s="622">
        <v>2.1536344727681206E-2</v>
      </c>
      <c r="AL30" s="622">
        <v>2.1399999999999999E-2</v>
      </c>
      <c r="AM30" s="622">
        <v>2.1399999999999999E-2</v>
      </c>
      <c r="AN30" s="1375">
        <v>2.0299999999999999E-2</v>
      </c>
      <c r="AO30" s="1477">
        <v>1.9900000000000001E-2</v>
      </c>
      <c r="AP30" s="490">
        <v>1.67E-2</v>
      </c>
      <c r="AQ30" s="1477">
        <v>1.6400000000000001E-2</v>
      </c>
      <c r="AR30" s="1375">
        <v>1.24E-2</v>
      </c>
      <c r="AS30" s="1375">
        <v>1.38E-2</v>
      </c>
      <c r="AT30" s="1375">
        <v>1.41E-2</v>
      </c>
      <c r="AU30" s="489">
        <v>1.7000000000000001E-2</v>
      </c>
      <c r="AV30" s="1375">
        <v>1.4999999999999999E-2</v>
      </c>
      <c r="AW30" s="1335">
        <v>1.55E-2</v>
      </c>
      <c r="AX30" s="28"/>
      <c r="BA30" s="847"/>
      <c r="BB30" s="847"/>
    </row>
    <row r="31" spans="2:57" ht="18" customHeight="1">
      <c r="C31" s="1961" t="s">
        <v>1918</v>
      </c>
      <c r="D31" s="1961"/>
      <c r="E31" s="1961"/>
      <c r="G31" s="114" t="s">
        <v>1541</v>
      </c>
      <c r="H31" s="551"/>
      <c r="I31" s="551"/>
      <c r="J31" s="551"/>
      <c r="K31" s="551"/>
      <c r="L31" s="551"/>
      <c r="M31" s="551"/>
      <c r="N31" s="551"/>
      <c r="O31" s="551"/>
      <c r="P31" s="551"/>
      <c r="Q31" s="551"/>
      <c r="R31" s="551"/>
      <c r="S31" s="551"/>
      <c r="T31" s="551"/>
      <c r="U31" s="551"/>
      <c r="V31" s="551"/>
      <c r="W31" s="551"/>
      <c r="X31" s="551"/>
      <c r="Y31" s="551"/>
      <c r="Z31" s="551"/>
      <c r="AA31" s="551"/>
      <c r="AB31" s="551"/>
      <c r="AC31" s="551"/>
      <c r="AD31" s="551"/>
      <c r="AE31" s="551"/>
      <c r="AF31" s="551"/>
      <c r="AG31" s="551"/>
      <c r="AH31" s="212"/>
      <c r="AI31" s="551"/>
      <c r="AJ31" s="551"/>
      <c r="AN31" s="1319"/>
      <c r="AO31" s="1466"/>
      <c r="AP31" s="1466"/>
      <c r="AQ31" s="1314"/>
      <c r="AR31" s="1314"/>
      <c r="AS31" s="1314"/>
      <c r="AT31" s="1314"/>
      <c r="AU31" s="1314"/>
      <c r="AV31" s="1319"/>
      <c r="AW31" s="1314"/>
    </row>
    <row r="32" spans="2:57" ht="18" customHeight="1">
      <c r="C32" s="847"/>
      <c r="D32" s="847"/>
      <c r="E32" s="847"/>
      <c r="G32" s="115"/>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902"/>
      <c r="AI32" s="101"/>
      <c r="AJ32" s="101"/>
      <c r="AN32" s="1319"/>
      <c r="AO32" s="1466"/>
      <c r="AP32" s="1466"/>
      <c r="AQ32" s="1314"/>
      <c r="AR32" s="1314"/>
      <c r="AS32" s="1314"/>
      <c r="AT32" s="1314"/>
      <c r="AU32" s="1314"/>
      <c r="AV32" s="1319"/>
      <c r="AW32" s="1314"/>
    </row>
    <row r="33" spans="3:48" ht="18" customHeight="1">
      <c r="C33" s="1961" t="s">
        <v>207</v>
      </c>
      <c r="D33" s="1961"/>
      <c r="E33" s="1961"/>
      <c r="G33" s="113"/>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903"/>
      <c r="AI33" s="35"/>
      <c r="AJ33" s="35"/>
      <c r="AO33" s="32"/>
      <c r="AP33" s="32"/>
      <c r="AV33" s="55"/>
    </row>
    <row r="34" spans="3:48" ht="18" customHeight="1">
      <c r="C34" s="837"/>
      <c r="D34" s="837"/>
      <c r="E34" s="837"/>
      <c r="G34" s="113"/>
      <c r="H34" s="29"/>
      <c r="I34" s="29"/>
      <c r="J34" s="29"/>
      <c r="K34" s="29"/>
      <c r="L34" s="29"/>
      <c r="M34" s="29"/>
      <c r="N34" s="29"/>
      <c r="O34" s="29"/>
      <c r="P34" s="29"/>
      <c r="Q34" s="29"/>
      <c r="R34" s="29"/>
      <c r="S34" s="29"/>
      <c r="T34" s="29"/>
      <c r="U34" s="29"/>
      <c r="V34" s="29"/>
      <c r="W34" s="29"/>
      <c r="X34" s="29"/>
      <c r="Y34" s="29"/>
      <c r="Z34" s="29"/>
      <c r="AA34" s="29"/>
      <c r="AB34" s="29"/>
      <c r="AC34" s="29"/>
      <c r="AD34" s="29"/>
      <c r="AE34" s="29"/>
      <c r="AF34" s="29"/>
      <c r="AG34" s="29"/>
      <c r="AH34" s="904"/>
      <c r="AI34" s="29"/>
      <c r="AJ34" s="29"/>
      <c r="AO34" s="32"/>
      <c r="AP34" s="32"/>
      <c r="AV34" s="55"/>
    </row>
    <row r="35" spans="3:48" ht="18" customHeight="1">
      <c r="C35" s="1961" t="s">
        <v>217</v>
      </c>
      <c r="D35" s="1961"/>
      <c r="E35" s="1961"/>
      <c r="G35" s="5"/>
      <c r="H35" s="5"/>
      <c r="I35" s="5"/>
      <c r="J35" s="5"/>
      <c r="K35" s="5"/>
      <c r="L35" s="5"/>
      <c r="M35" s="5"/>
      <c r="N35" s="5"/>
      <c r="O35" s="5"/>
      <c r="P35" s="5"/>
      <c r="Q35" s="5"/>
      <c r="R35" s="5"/>
      <c r="S35" s="5"/>
      <c r="T35" s="5"/>
      <c r="U35" s="5"/>
      <c r="V35" s="5"/>
      <c r="W35" s="5"/>
      <c r="X35" s="5"/>
      <c r="Y35" s="5"/>
      <c r="Z35" s="5"/>
      <c r="AA35" s="5"/>
      <c r="AB35" s="5"/>
      <c r="AC35" s="5"/>
      <c r="AD35" s="5"/>
      <c r="AE35" s="5"/>
      <c r="AF35" s="5"/>
      <c r="AG35" s="835"/>
      <c r="AH35" s="754"/>
      <c r="AI35" s="835"/>
      <c r="AJ35" s="835"/>
      <c r="AO35" s="32"/>
      <c r="AP35" s="32"/>
      <c r="AV35" s="55"/>
    </row>
  </sheetData>
  <mergeCells count="23">
    <mergeCell ref="B4:E4"/>
    <mergeCell ref="C23:E23"/>
    <mergeCell ref="D18:E18"/>
    <mergeCell ref="C25:E25"/>
    <mergeCell ref="C27:E27"/>
    <mergeCell ref="D19:E19"/>
    <mergeCell ref="D22:E22"/>
    <mergeCell ref="C35:E35"/>
    <mergeCell ref="C33:E33"/>
    <mergeCell ref="C6:E6"/>
    <mergeCell ref="C8:E8"/>
    <mergeCell ref="C10:E10"/>
    <mergeCell ref="C31:E31"/>
    <mergeCell ref="C29:E29"/>
    <mergeCell ref="D21:E21"/>
    <mergeCell ref="D16:E16"/>
    <mergeCell ref="D11:E11"/>
    <mergeCell ref="D12:E12"/>
    <mergeCell ref="D13:E13"/>
    <mergeCell ref="D14:E14"/>
    <mergeCell ref="D20:E20"/>
    <mergeCell ref="D15:E15"/>
    <mergeCell ref="D17:E17"/>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E8" location="Highlights!A1" display="Highlights"/>
    <hyperlink ref="C33" location="Other_IS!A1" display="Other Subsidiaries"/>
    <hyperlink ref="C35" location="Contacts!A1" display="Contacts"/>
    <hyperlink ref="C31:E31" location="P_IS!A1" display="Prudential Life Insurance"/>
  </hyperlinks>
  <pageMargins left="0.43307086614173229" right="0.23622047244094491" top="0.74803149606299213" bottom="0.74803149606299213" header="0.31496062992125984" footer="0.31496062992125984"/>
  <pageSetup paperSize="9" scale="65" fitToHeight="0"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B1:AZ35"/>
  <sheetViews>
    <sheetView showGridLines="0" view="pageBreakPreview" zoomScaleNormal="100" zoomScaleSheetLayoutView="100" workbookViewId="0">
      <pane xSplit="7" topLeftCell="H1" activePane="topRight" state="frozen"/>
      <selection pane="topRight" activeCell="D17" sqref="D17:E17"/>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7.375" style="1" customWidth="1"/>
    <col min="6" max="6" width="3.125" style="1" customWidth="1"/>
    <col min="7" max="7" width="42.375" style="1" customWidth="1"/>
    <col min="8" max="20" width="9" style="1" hidden="1" customWidth="1" outlineLevel="1"/>
    <col min="21" max="21" width="9.875" style="1" hidden="1" customWidth="1" outlineLevel="1"/>
    <col min="22" max="22" width="9.125" style="1" hidden="1" customWidth="1" outlineLevel="1"/>
    <col min="23" max="23" width="9.625" style="1" hidden="1" customWidth="1" outlineLevel="1"/>
    <col min="24" max="24" width="9.625" style="1" hidden="1" customWidth="1" outlineLevel="1" collapsed="1"/>
    <col min="25" max="27" width="9.625" style="1" hidden="1" customWidth="1" outlineLevel="1"/>
    <col min="28" max="29" width="9.625" style="1" hidden="1" customWidth="1" outlineLevel="1" collapsed="1"/>
    <col min="30" max="30" width="9.625" style="1" hidden="1" customWidth="1" outlineLevel="1"/>
    <col min="31" max="31" width="9.625" style="798" hidden="1" customWidth="1" outlineLevel="1" collapsed="1"/>
    <col min="32" max="32" width="9.625" style="1" hidden="1" customWidth="1" outlineLevel="1"/>
    <col min="33" max="33" width="9.625" style="847" hidden="1" customWidth="1" outlineLevel="1"/>
    <col min="34" max="34" width="9.625" style="32" hidden="1" customWidth="1" outlineLevel="1" collapsed="1"/>
    <col min="35" max="36" width="9.625" style="847" hidden="1" customWidth="1" outlineLevel="1"/>
    <col min="37" max="37" width="10.125" style="1" hidden="1" customWidth="1" outlineLevel="1"/>
    <col min="38" max="38" width="10.125" style="847" hidden="1" customWidth="1" outlineLevel="1"/>
    <col min="39" max="40" width="10.125" style="847" hidden="1" customWidth="1" outlineLevel="1" collapsed="1"/>
    <col min="41" max="41" width="10.125" style="847" hidden="1" customWidth="1" outlineLevel="1"/>
    <col min="42" max="42" width="10.125" style="847" customWidth="1" collapsed="1"/>
    <col min="43" max="49" width="10.125" style="847" customWidth="1"/>
    <col min="50" max="16384" width="9" style="1"/>
  </cols>
  <sheetData>
    <row r="1" spans="2:50" ht="5.25" customHeight="1"/>
    <row r="2" spans="2:50" ht="28.5" customHeight="1">
      <c r="G2" s="662" t="s">
        <v>1206</v>
      </c>
    </row>
    <row r="3" spans="2:50" ht="5.25" customHeight="1">
      <c r="G3" s="2"/>
    </row>
    <row r="4" spans="2:50"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1331</v>
      </c>
      <c r="AV4" s="1072"/>
      <c r="AW4" s="1072"/>
    </row>
    <row r="5" spans="2:50" ht="18" customHeight="1">
      <c r="G5" s="397"/>
      <c r="H5" s="397"/>
      <c r="I5" s="397"/>
      <c r="J5" s="397"/>
      <c r="K5" s="397"/>
      <c r="L5" s="397"/>
      <c r="M5" s="397"/>
      <c r="N5" s="397"/>
      <c r="O5" s="397"/>
      <c r="P5" s="397"/>
      <c r="Q5" s="397"/>
      <c r="R5" s="397"/>
      <c r="S5" s="397"/>
      <c r="T5" s="397"/>
      <c r="U5" s="397"/>
      <c r="V5" s="397"/>
      <c r="W5" s="397"/>
      <c r="X5" s="397"/>
      <c r="Y5" s="397"/>
      <c r="Z5" s="397"/>
      <c r="AA5" s="397"/>
      <c r="AB5" s="397"/>
      <c r="AC5" s="397"/>
      <c r="AD5" s="397"/>
      <c r="AE5" s="136"/>
      <c r="AH5" s="847"/>
    </row>
    <row r="6" spans="2:50" ht="18" customHeight="1" thickBot="1">
      <c r="B6" s="6"/>
      <c r="C6" s="1961" t="s">
        <v>0</v>
      </c>
      <c r="D6" s="1961"/>
      <c r="E6" s="1961"/>
      <c r="G6" s="140" t="s">
        <v>9</v>
      </c>
      <c r="H6" s="880" t="s">
        <v>11</v>
      </c>
      <c r="I6" s="880" t="s">
        <v>12</v>
      </c>
      <c r="J6" s="880" t="s">
        <v>13</v>
      </c>
      <c r="K6" s="880" t="s">
        <v>14</v>
      </c>
      <c r="L6" s="880" t="s">
        <v>15</v>
      </c>
      <c r="M6" s="880" t="s">
        <v>16</v>
      </c>
      <c r="N6" s="880" t="s">
        <v>18</v>
      </c>
      <c r="O6" s="880" t="s">
        <v>19</v>
      </c>
      <c r="P6" s="880" t="s">
        <v>21</v>
      </c>
      <c r="Q6" s="880" t="s">
        <v>22</v>
      </c>
      <c r="R6" s="880" t="s">
        <v>23</v>
      </c>
      <c r="S6" s="880" t="s">
        <v>17</v>
      </c>
      <c r="T6" s="880" t="s">
        <v>20</v>
      </c>
      <c r="U6" s="880" t="s">
        <v>24</v>
      </c>
      <c r="V6" s="880" t="s">
        <v>10</v>
      </c>
      <c r="W6" s="880" t="s">
        <v>25</v>
      </c>
      <c r="X6" s="880" t="s">
        <v>1412</v>
      </c>
      <c r="Y6" s="880" t="s">
        <v>1413</v>
      </c>
      <c r="Z6" s="880" t="s">
        <v>972</v>
      </c>
      <c r="AA6" s="889" t="s">
        <v>890</v>
      </c>
      <c r="AB6" s="885" t="s">
        <v>891</v>
      </c>
      <c r="AC6" s="880" t="s">
        <v>1322</v>
      </c>
      <c r="AD6" s="880" t="s">
        <v>1323</v>
      </c>
      <c r="AE6" s="881" t="s">
        <v>1301</v>
      </c>
      <c r="AF6" s="880" t="s">
        <v>1324</v>
      </c>
      <c r="AG6" s="880" t="s">
        <v>1330</v>
      </c>
      <c r="AH6" s="885" t="s">
        <v>1473</v>
      </c>
      <c r="AI6" s="880" t="s">
        <v>1508</v>
      </c>
      <c r="AJ6" s="880" t="s">
        <v>1518</v>
      </c>
      <c r="AK6" s="884" t="s">
        <v>1576</v>
      </c>
      <c r="AL6" s="884" t="s">
        <v>1793</v>
      </c>
      <c r="AM6" s="880" t="s">
        <v>1845</v>
      </c>
      <c r="AN6" s="880" t="s">
        <v>1898</v>
      </c>
      <c r="AO6" s="880" t="s">
        <v>1920</v>
      </c>
      <c r="AP6" s="880" t="s">
        <v>1950</v>
      </c>
      <c r="AQ6" s="1564" t="s">
        <v>2014</v>
      </c>
      <c r="AR6" s="1705" t="s">
        <v>2028</v>
      </c>
      <c r="AS6" s="1564" t="s">
        <v>2056</v>
      </c>
      <c r="AT6" s="1564" t="s">
        <v>2078</v>
      </c>
      <c r="AU6" s="1566" t="s">
        <v>2099</v>
      </c>
      <c r="AV6" s="1564" t="s">
        <v>2167</v>
      </c>
      <c r="AW6" s="1564" t="s">
        <v>2168</v>
      </c>
    </row>
    <row r="7" spans="2:50" ht="18" customHeight="1">
      <c r="C7" s="659"/>
      <c r="D7" s="659"/>
      <c r="E7" s="659"/>
      <c r="G7" s="624" t="s">
        <v>126</v>
      </c>
      <c r="H7" s="201">
        <v>624.79999999999995</v>
      </c>
      <c r="I7" s="201">
        <v>632.29999999999995</v>
      </c>
      <c r="J7" s="201">
        <v>599.20000000000005</v>
      </c>
      <c r="K7" s="202">
        <v>585.4</v>
      </c>
      <c r="L7" s="201">
        <v>650.6</v>
      </c>
      <c r="M7" s="201">
        <v>661</v>
      </c>
      <c r="N7" s="201">
        <v>609.6</v>
      </c>
      <c r="O7" s="202">
        <v>612.4</v>
      </c>
      <c r="P7" s="201">
        <v>655.29999999999995</v>
      </c>
      <c r="Q7" s="201">
        <v>672.7</v>
      </c>
      <c r="R7" s="201">
        <v>637.70000000000005</v>
      </c>
      <c r="S7" s="202">
        <v>627.79999999999995</v>
      </c>
      <c r="T7" s="201">
        <v>755.1</v>
      </c>
      <c r="U7" s="201">
        <v>1023.7</v>
      </c>
      <c r="V7" s="201">
        <v>667</v>
      </c>
      <c r="W7" s="202">
        <v>680.5</v>
      </c>
      <c r="X7" s="201">
        <v>738.5</v>
      </c>
      <c r="Y7" s="201">
        <v>724.3</v>
      </c>
      <c r="Z7" s="201">
        <v>656</v>
      </c>
      <c r="AA7" s="201">
        <v>1636.8</v>
      </c>
      <c r="AB7" s="203">
        <v>785.2</v>
      </c>
      <c r="AC7" s="615">
        <v>853.4</v>
      </c>
      <c r="AD7" s="203">
        <v>837</v>
      </c>
      <c r="AE7" s="799">
        <v>1292.4000000000001</v>
      </c>
      <c r="AF7" s="799">
        <v>934.2</v>
      </c>
      <c r="AG7" s="799">
        <v>861.5</v>
      </c>
      <c r="AH7" s="799">
        <v>828.8</v>
      </c>
      <c r="AI7" s="615">
        <v>1249.9000000000001</v>
      </c>
      <c r="AJ7" s="615">
        <v>993.3</v>
      </c>
      <c r="AK7" s="615">
        <v>919.3</v>
      </c>
      <c r="AL7" s="1336">
        <v>884.2</v>
      </c>
      <c r="AM7" s="1336">
        <v>1158.5</v>
      </c>
      <c r="AN7" s="1478">
        <v>878.5</v>
      </c>
      <c r="AO7" s="1478">
        <v>991.2</v>
      </c>
      <c r="AP7" s="1478">
        <v>1007.8</v>
      </c>
      <c r="AQ7" s="1478">
        <v>1465.7</v>
      </c>
      <c r="AR7" s="1336">
        <v>1113.9000000000001</v>
      </c>
      <c r="AS7" s="1336">
        <v>1074.0999999999999</v>
      </c>
      <c r="AT7" s="1336">
        <v>1064.5999999999999</v>
      </c>
      <c r="AU7" s="1336">
        <v>1382.5</v>
      </c>
      <c r="AV7" s="1336">
        <v>1089.0999999999999</v>
      </c>
      <c r="AW7" s="1409">
        <v>1064.7000000000003</v>
      </c>
      <c r="AX7" s="1787"/>
    </row>
    <row r="8" spans="2:50" ht="18" customHeight="1">
      <c r="B8" s="6"/>
      <c r="C8" s="1961" t="s">
        <v>5</v>
      </c>
      <c r="D8" s="1961"/>
      <c r="E8" s="1961"/>
      <c r="G8" s="99" t="s">
        <v>1442</v>
      </c>
      <c r="H8" s="172">
        <v>40.9</v>
      </c>
      <c r="I8" s="172">
        <v>41.1</v>
      </c>
      <c r="J8" s="172">
        <v>41.1</v>
      </c>
      <c r="K8" s="172">
        <v>53.9</v>
      </c>
      <c r="L8" s="172">
        <v>45.1</v>
      </c>
      <c r="M8" s="172">
        <v>44.9</v>
      </c>
      <c r="N8" s="172">
        <v>44.9</v>
      </c>
      <c r="O8" s="172">
        <v>43.3</v>
      </c>
      <c r="P8" s="172">
        <v>42.5</v>
      </c>
      <c r="Q8" s="172">
        <v>44.2</v>
      </c>
      <c r="R8" s="172">
        <v>43.6</v>
      </c>
      <c r="S8" s="172">
        <v>44.2</v>
      </c>
      <c r="T8" s="172">
        <v>50.1</v>
      </c>
      <c r="U8" s="172">
        <v>49.3</v>
      </c>
      <c r="V8" s="172">
        <v>48.7</v>
      </c>
      <c r="W8" s="172">
        <v>48.9</v>
      </c>
      <c r="X8" s="172">
        <v>50.4</v>
      </c>
      <c r="Y8" s="172">
        <v>49</v>
      </c>
      <c r="Z8" s="172">
        <v>48.8</v>
      </c>
      <c r="AA8" s="172">
        <v>57.3</v>
      </c>
      <c r="AB8" s="173">
        <v>48.7</v>
      </c>
      <c r="AC8" s="182">
        <v>58.4</v>
      </c>
      <c r="AD8" s="173">
        <v>77.2</v>
      </c>
      <c r="AE8" s="800">
        <v>62.5</v>
      </c>
      <c r="AF8" s="800">
        <v>61.2</v>
      </c>
      <c r="AG8" s="800">
        <v>57.4</v>
      </c>
      <c r="AH8" s="800">
        <v>57.3</v>
      </c>
      <c r="AI8" s="182">
        <v>62.199999999999989</v>
      </c>
      <c r="AJ8" s="182">
        <v>63.5</v>
      </c>
      <c r="AK8" s="182">
        <v>64.099999999999994</v>
      </c>
      <c r="AL8" s="192">
        <v>65</v>
      </c>
      <c r="AM8" s="192">
        <v>67.2</v>
      </c>
      <c r="AN8" s="462">
        <v>65.8</v>
      </c>
      <c r="AO8" s="462">
        <v>65.8</v>
      </c>
      <c r="AP8" s="462">
        <v>67.099999999999994</v>
      </c>
      <c r="AQ8" s="462">
        <v>73.900000000000006</v>
      </c>
      <c r="AR8" s="192">
        <v>66.2</v>
      </c>
      <c r="AS8" s="192">
        <v>68.499999999999986</v>
      </c>
      <c r="AT8" s="192">
        <v>69.200000000000031</v>
      </c>
      <c r="AU8" s="192">
        <v>71.099999999999994</v>
      </c>
      <c r="AV8" s="192">
        <v>69.599999999999994</v>
      </c>
      <c r="AW8" s="1303">
        <v>73.800000000000011</v>
      </c>
      <c r="AX8" s="28"/>
    </row>
    <row r="9" spans="2:50" ht="18" customHeight="1">
      <c r="B9" s="6"/>
      <c r="C9" s="660"/>
      <c r="D9" s="659"/>
      <c r="E9" s="659"/>
      <c r="G9" s="99" t="s">
        <v>1443</v>
      </c>
      <c r="H9" s="172">
        <v>-1.4</v>
      </c>
      <c r="I9" s="172">
        <v>-0.9</v>
      </c>
      <c r="J9" s="172">
        <v>-1.4</v>
      </c>
      <c r="K9" s="172">
        <v>-0.3</v>
      </c>
      <c r="L9" s="172">
        <v>-1.1000000000000001</v>
      </c>
      <c r="M9" s="172">
        <v>-0.5</v>
      </c>
      <c r="N9" s="172">
        <v>-0.9</v>
      </c>
      <c r="O9" s="172">
        <v>21.8</v>
      </c>
      <c r="P9" s="172">
        <v>0</v>
      </c>
      <c r="Q9" s="172">
        <v>0.3</v>
      </c>
      <c r="R9" s="172">
        <v>-0.4</v>
      </c>
      <c r="S9" s="172">
        <v>1.2</v>
      </c>
      <c r="T9" s="172">
        <v>1.8</v>
      </c>
      <c r="U9" s="172">
        <v>346.4</v>
      </c>
      <c r="V9" s="172">
        <v>-0.8</v>
      </c>
      <c r="W9" s="172">
        <v>44</v>
      </c>
      <c r="X9" s="172">
        <v>-1.3</v>
      </c>
      <c r="Y9" s="172">
        <v>59.1</v>
      </c>
      <c r="Z9" s="172">
        <v>-0.9</v>
      </c>
      <c r="AA9" s="172">
        <v>846.5</v>
      </c>
      <c r="AB9" s="173">
        <v>-1.5</v>
      </c>
      <c r="AC9" s="182">
        <v>1.2</v>
      </c>
      <c r="AD9" s="173">
        <v>0.2</v>
      </c>
      <c r="AE9" s="800">
        <v>160.9</v>
      </c>
      <c r="AF9" s="800">
        <v>3.8</v>
      </c>
      <c r="AG9" s="800">
        <v>1.3</v>
      </c>
      <c r="AH9" s="800">
        <v>0.30000000000000071</v>
      </c>
      <c r="AI9" s="182">
        <v>236.6</v>
      </c>
      <c r="AJ9" s="182">
        <v>44.8</v>
      </c>
      <c r="AK9" s="182">
        <v>0.30000000000000426</v>
      </c>
      <c r="AL9" s="192">
        <v>18.7</v>
      </c>
      <c r="AM9" s="192">
        <v>176</v>
      </c>
      <c r="AN9" s="462">
        <v>8.6</v>
      </c>
      <c r="AO9" s="462">
        <v>0.20000000000000107</v>
      </c>
      <c r="AP9" s="462">
        <v>9.9999999999999645E-2</v>
      </c>
      <c r="AQ9" s="462">
        <v>352.2</v>
      </c>
      <c r="AR9" s="192">
        <v>-1.4</v>
      </c>
      <c r="AS9" s="192">
        <v>32.700000000000003</v>
      </c>
      <c r="AT9" s="192">
        <v>0.6</v>
      </c>
      <c r="AU9" s="192">
        <v>291.10000000000002</v>
      </c>
      <c r="AV9" s="192">
        <v>0.4</v>
      </c>
      <c r="AW9" s="1303">
        <v>3.2</v>
      </c>
      <c r="AX9" s="28"/>
    </row>
    <row r="10" spans="2:50" ht="18" customHeight="1">
      <c r="B10" s="6"/>
      <c r="C10" s="1961" t="s">
        <v>262</v>
      </c>
      <c r="D10" s="1961"/>
      <c r="E10" s="1961"/>
      <c r="G10" s="99" t="s">
        <v>1444</v>
      </c>
      <c r="H10" s="172">
        <v>403.5</v>
      </c>
      <c r="I10" s="172">
        <v>399.3</v>
      </c>
      <c r="J10" s="172">
        <v>408.8</v>
      </c>
      <c r="K10" s="172">
        <v>400.3</v>
      </c>
      <c r="L10" s="172">
        <v>406.9</v>
      </c>
      <c r="M10" s="172">
        <v>438.7</v>
      </c>
      <c r="N10" s="172">
        <v>400</v>
      </c>
      <c r="O10" s="172">
        <v>413.4</v>
      </c>
      <c r="P10" s="172">
        <v>436.2</v>
      </c>
      <c r="Q10" s="172">
        <v>420.6</v>
      </c>
      <c r="R10" s="172">
        <v>429.1</v>
      </c>
      <c r="S10" s="172">
        <v>425.7</v>
      </c>
      <c r="T10" s="172">
        <v>467.5</v>
      </c>
      <c r="U10" s="172">
        <v>463.2</v>
      </c>
      <c r="V10" s="172">
        <v>422.3</v>
      </c>
      <c r="W10" s="172">
        <v>429.1</v>
      </c>
      <c r="X10" s="172">
        <v>441.7</v>
      </c>
      <c r="Y10" s="172">
        <v>447.8</v>
      </c>
      <c r="Z10" s="172">
        <v>447.3</v>
      </c>
      <c r="AA10" s="172">
        <v>575.79999999999995</v>
      </c>
      <c r="AB10" s="173">
        <v>490</v>
      </c>
      <c r="AC10" s="182">
        <v>587.6</v>
      </c>
      <c r="AD10" s="173">
        <v>581.20000000000005</v>
      </c>
      <c r="AE10" s="800">
        <v>879</v>
      </c>
      <c r="AF10" s="800">
        <v>588.29999999999995</v>
      </c>
      <c r="AG10" s="800">
        <v>578.20000000000005</v>
      </c>
      <c r="AH10" s="800">
        <v>586.09999999999991</v>
      </c>
      <c r="AI10" s="182">
        <v>771.30000000000018</v>
      </c>
      <c r="AJ10" s="182">
        <v>582.70000000000005</v>
      </c>
      <c r="AK10" s="182">
        <v>672.2</v>
      </c>
      <c r="AL10" s="192">
        <v>620.4</v>
      </c>
      <c r="AM10" s="192">
        <v>731.9</v>
      </c>
      <c r="AN10" s="462">
        <v>602.79999999999995</v>
      </c>
      <c r="AO10" s="462">
        <v>660.3</v>
      </c>
      <c r="AP10" s="462">
        <v>724</v>
      </c>
      <c r="AQ10" s="462">
        <v>851.5</v>
      </c>
      <c r="AR10" s="192">
        <v>774.5</v>
      </c>
      <c r="AS10" s="192">
        <v>762.3</v>
      </c>
      <c r="AT10" s="192">
        <v>767.6</v>
      </c>
      <c r="AU10" s="192">
        <v>805</v>
      </c>
      <c r="AV10" s="192">
        <v>772.8</v>
      </c>
      <c r="AW10" s="1303">
        <v>745.40000000000009</v>
      </c>
      <c r="AX10" s="28"/>
    </row>
    <row r="11" spans="2:50" ht="18" customHeight="1">
      <c r="B11" s="6"/>
      <c r="C11" s="6"/>
      <c r="D11" s="1968" t="s">
        <v>180</v>
      </c>
      <c r="E11" s="1968"/>
      <c r="G11" s="99" t="s">
        <v>127</v>
      </c>
      <c r="H11" s="172">
        <v>181.8</v>
      </c>
      <c r="I11" s="172">
        <v>192.8</v>
      </c>
      <c r="J11" s="172">
        <v>150.69999999999999</v>
      </c>
      <c r="K11" s="172">
        <v>131.5</v>
      </c>
      <c r="L11" s="172">
        <v>199.7</v>
      </c>
      <c r="M11" s="172">
        <v>177.9</v>
      </c>
      <c r="N11" s="172">
        <v>165.6</v>
      </c>
      <c r="O11" s="172">
        <v>133.9</v>
      </c>
      <c r="P11" s="172">
        <v>176.6</v>
      </c>
      <c r="Q11" s="172">
        <v>207.6</v>
      </c>
      <c r="R11" s="172">
        <v>165.4</v>
      </c>
      <c r="S11" s="172">
        <v>156.69999999999999</v>
      </c>
      <c r="T11" s="172">
        <v>235.7</v>
      </c>
      <c r="U11" s="172">
        <v>164.8</v>
      </c>
      <c r="V11" s="172">
        <v>196.8</v>
      </c>
      <c r="W11" s="172">
        <v>158.5</v>
      </c>
      <c r="X11" s="172">
        <v>247.7</v>
      </c>
      <c r="Y11" s="172">
        <v>168.4</v>
      </c>
      <c r="Z11" s="172">
        <v>160.80000000000001</v>
      </c>
      <c r="AA11" s="172">
        <v>157.19999999999999</v>
      </c>
      <c r="AB11" s="173">
        <v>248</v>
      </c>
      <c r="AC11" s="182">
        <v>206.2</v>
      </c>
      <c r="AD11" s="173">
        <v>178.4</v>
      </c>
      <c r="AE11" s="800">
        <v>190</v>
      </c>
      <c r="AF11" s="800">
        <v>280.89999999999998</v>
      </c>
      <c r="AG11" s="800">
        <v>224.6</v>
      </c>
      <c r="AH11" s="800">
        <v>185.09999999999991</v>
      </c>
      <c r="AI11" s="182">
        <v>179.80000000000018</v>
      </c>
      <c r="AJ11" s="182">
        <v>302.29999999999995</v>
      </c>
      <c r="AK11" s="192">
        <v>182.70000000000005</v>
      </c>
      <c r="AL11" s="192">
        <v>180.1</v>
      </c>
      <c r="AM11" s="192">
        <v>183.4</v>
      </c>
      <c r="AN11" s="462">
        <v>201.3</v>
      </c>
      <c r="AO11" s="462">
        <v>264.9000000000002</v>
      </c>
      <c r="AP11" s="462">
        <v>216.59999999999991</v>
      </c>
      <c r="AQ11" s="462">
        <v>188.1</v>
      </c>
      <c r="AR11" s="192">
        <v>274.60000000000014</v>
      </c>
      <c r="AS11" s="192">
        <v>210.59999999999991</v>
      </c>
      <c r="AT11" s="192">
        <v>227.19999999999982</v>
      </c>
      <c r="AU11" s="192">
        <v>215.3</v>
      </c>
      <c r="AV11" s="192">
        <v>246.29999999999995</v>
      </c>
      <c r="AW11" s="1303">
        <v>242.3</v>
      </c>
      <c r="AX11" s="1786"/>
    </row>
    <row r="12" spans="2:50" ht="18" customHeight="1">
      <c r="B12" s="6"/>
      <c r="C12" s="6"/>
      <c r="D12" s="1968" t="s">
        <v>268</v>
      </c>
      <c r="E12" s="1968"/>
      <c r="G12" s="545" t="s">
        <v>128</v>
      </c>
      <c r="H12" s="202">
        <v>75.7</v>
      </c>
      <c r="I12" s="202">
        <v>78.2</v>
      </c>
      <c r="J12" s="202">
        <v>81.7</v>
      </c>
      <c r="K12" s="202">
        <v>92.6</v>
      </c>
      <c r="L12" s="202">
        <v>65.2</v>
      </c>
      <c r="M12" s="202">
        <v>67.2</v>
      </c>
      <c r="N12" s="202">
        <v>71.5</v>
      </c>
      <c r="O12" s="202">
        <v>82.9</v>
      </c>
      <c r="P12" s="202">
        <v>61</v>
      </c>
      <c r="Q12" s="202">
        <v>60.8</v>
      </c>
      <c r="R12" s="202">
        <v>60.4</v>
      </c>
      <c r="S12" s="202">
        <v>78.900000000000006</v>
      </c>
      <c r="T12" s="202">
        <v>60.1</v>
      </c>
      <c r="U12" s="202">
        <v>61.1</v>
      </c>
      <c r="V12" s="202">
        <v>65.400000000000006</v>
      </c>
      <c r="W12" s="202">
        <v>70.7</v>
      </c>
      <c r="X12" s="202">
        <v>59.1</v>
      </c>
      <c r="Y12" s="202">
        <v>62.9</v>
      </c>
      <c r="Z12" s="202">
        <v>70.3</v>
      </c>
      <c r="AA12" s="202">
        <v>96.3</v>
      </c>
      <c r="AB12" s="211">
        <v>74.3</v>
      </c>
      <c r="AC12" s="194">
        <v>88.5</v>
      </c>
      <c r="AD12" s="211">
        <v>95</v>
      </c>
      <c r="AE12" s="211">
        <v>112.5</v>
      </c>
      <c r="AF12" s="211">
        <v>86.5</v>
      </c>
      <c r="AG12" s="211">
        <v>91.2</v>
      </c>
      <c r="AH12" s="211">
        <v>102.10000000000002</v>
      </c>
      <c r="AI12" s="194">
        <v>129</v>
      </c>
      <c r="AJ12" s="194">
        <v>177.4</v>
      </c>
      <c r="AK12" s="194">
        <v>185.70000000000002</v>
      </c>
      <c r="AL12" s="193">
        <v>195.2</v>
      </c>
      <c r="AM12" s="193">
        <v>226.1</v>
      </c>
      <c r="AN12" s="465">
        <v>211.7</v>
      </c>
      <c r="AO12" s="465">
        <v>204.60000000000002</v>
      </c>
      <c r="AP12" s="465">
        <v>217.90000000000003</v>
      </c>
      <c r="AQ12" s="465">
        <v>240.7</v>
      </c>
      <c r="AR12" s="193">
        <v>213.4</v>
      </c>
      <c r="AS12" s="193">
        <v>193.9</v>
      </c>
      <c r="AT12" s="193">
        <v>213.8</v>
      </c>
      <c r="AU12" s="193">
        <v>229.5</v>
      </c>
      <c r="AV12" s="193">
        <v>206.6</v>
      </c>
      <c r="AW12" s="1330">
        <v>213.29999999999998</v>
      </c>
      <c r="AX12" s="28"/>
    </row>
    <row r="13" spans="2:50" ht="18" customHeight="1">
      <c r="B13" s="6"/>
      <c r="C13" s="6"/>
      <c r="D13" s="1968" t="s">
        <v>108</v>
      </c>
      <c r="E13" s="1968"/>
      <c r="G13" s="99" t="s">
        <v>1350</v>
      </c>
      <c r="H13" s="172">
        <v>42.9</v>
      </c>
      <c r="I13" s="172">
        <v>45.6</v>
      </c>
      <c r="J13" s="172">
        <v>50.7</v>
      </c>
      <c r="K13" s="172">
        <v>61.9</v>
      </c>
      <c r="L13" s="172">
        <v>35.1</v>
      </c>
      <c r="M13" s="172">
        <v>38.799999999999997</v>
      </c>
      <c r="N13" s="172">
        <v>43.7</v>
      </c>
      <c r="O13" s="172">
        <v>54.6</v>
      </c>
      <c r="P13" s="172">
        <v>34.1</v>
      </c>
      <c r="Q13" s="172">
        <v>37.200000000000003</v>
      </c>
      <c r="R13" s="172">
        <v>41.7</v>
      </c>
      <c r="S13" s="172">
        <v>47</v>
      </c>
      <c r="T13" s="172">
        <v>39.299999999999997</v>
      </c>
      <c r="U13" s="172">
        <v>39.5</v>
      </c>
      <c r="V13" s="172">
        <v>46.5</v>
      </c>
      <c r="W13" s="172">
        <v>51.6</v>
      </c>
      <c r="X13" s="172">
        <v>42.4</v>
      </c>
      <c r="Y13" s="172">
        <v>46.2</v>
      </c>
      <c r="Z13" s="172">
        <v>52.6</v>
      </c>
      <c r="AA13" s="172">
        <v>74.099999999999994</v>
      </c>
      <c r="AB13" s="173">
        <v>48.6</v>
      </c>
      <c r="AC13" s="182">
        <v>59.5</v>
      </c>
      <c r="AD13" s="173">
        <v>62.9</v>
      </c>
      <c r="AE13" s="800">
        <v>81.7</v>
      </c>
      <c r="AF13" s="800">
        <v>56.9</v>
      </c>
      <c r="AG13" s="800">
        <v>56.8</v>
      </c>
      <c r="AH13" s="800">
        <v>66.900000000000006</v>
      </c>
      <c r="AI13" s="182">
        <v>87.9</v>
      </c>
      <c r="AJ13" s="182">
        <v>134.80000000000001</v>
      </c>
      <c r="AK13" s="182">
        <v>140</v>
      </c>
      <c r="AL13" s="192">
        <v>147.5</v>
      </c>
      <c r="AM13" s="192">
        <v>176.5</v>
      </c>
      <c r="AN13" s="462">
        <v>156.1</v>
      </c>
      <c r="AO13" s="462">
        <v>144.70000000000002</v>
      </c>
      <c r="AP13" s="462">
        <v>157</v>
      </c>
      <c r="AQ13" s="462">
        <v>171.2</v>
      </c>
      <c r="AR13" s="192">
        <v>146.5</v>
      </c>
      <c r="AS13" s="192">
        <v>143.80000000000001</v>
      </c>
      <c r="AT13" s="192">
        <v>153</v>
      </c>
      <c r="AU13" s="192">
        <v>163.80000000000001</v>
      </c>
      <c r="AV13" s="192">
        <v>139.6</v>
      </c>
      <c r="AW13" s="1303">
        <v>144.1</v>
      </c>
      <c r="AX13" s="28"/>
    </row>
    <row r="14" spans="2:50" ht="18" customHeight="1">
      <c r="B14" s="6"/>
      <c r="C14" s="6"/>
      <c r="D14" s="1968" t="s">
        <v>42</v>
      </c>
      <c r="E14" s="1968"/>
      <c r="G14" s="99" t="s">
        <v>1351</v>
      </c>
      <c r="H14" s="172">
        <v>29.8</v>
      </c>
      <c r="I14" s="172">
        <v>29.5</v>
      </c>
      <c r="J14" s="172">
        <v>28</v>
      </c>
      <c r="K14" s="172">
        <v>26.9</v>
      </c>
      <c r="L14" s="172">
        <v>27.1</v>
      </c>
      <c r="M14" s="172">
        <v>25.3</v>
      </c>
      <c r="N14" s="172">
        <v>24.6</v>
      </c>
      <c r="O14" s="172">
        <v>24.4</v>
      </c>
      <c r="P14" s="172">
        <v>24.2</v>
      </c>
      <c r="Q14" s="172">
        <v>20.9</v>
      </c>
      <c r="R14" s="172">
        <v>16</v>
      </c>
      <c r="S14" s="172">
        <v>22</v>
      </c>
      <c r="T14" s="172">
        <v>16.8</v>
      </c>
      <c r="U14" s="172">
        <v>17.7</v>
      </c>
      <c r="V14" s="172">
        <v>15.3</v>
      </c>
      <c r="W14" s="172">
        <v>14.7</v>
      </c>
      <c r="X14" s="172">
        <v>14.4</v>
      </c>
      <c r="Y14" s="172">
        <v>14.1</v>
      </c>
      <c r="Z14" s="172">
        <v>15.2</v>
      </c>
      <c r="AA14" s="172">
        <v>19.399999999999999</v>
      </c>
      <c r="AB14" s="173">
        <v>20</v>
      </c>
      <c r="AC14" s="182">
        <v>23.6</v>
      </c>
      <c r="AD14" s="173">
        <v>24.3</v>
      </c>
      <c r="AE14" s="800">
        <v>24.6</v>
      </c>
      <c r="AF14" s="800">
        <v>25.5</v>
      </c>
      <c r="AG14" s="800">
        <v>26.9</v>
      </c>
      <c r="AH14" s="800">
        <v>27.699999999999996</v>
      </c>
      <c r="AI14" s="182">
        <v>29</v>
      </c>
      <c r="AJ14" s="182">
        <v>34</v>
      </c>
      <c r="AK14" s="182">
        <v>36.900000000000006</v>
      </c>
      <c r="AL14" s="192">
        <v>37.9</v>
      </c>
      <c r="AM14" s="192">
        <v>39.9</v>
      </c>
      <c r="AN14" s="462">
        <v>46.9</v>
      </c>
      <c r="AO14" s="462">
        <v>49.300000000000004</v>
      </c>
      <c r="AP14" s="462">
        <v>50.2</v>
      </c>
      <c r="AQ14" s="462">
        <v>60.8</v>
      </c>
      <c r="AR14" s="192">
        <v>66.7</v>
      </c>
      <c r="AS14" s="192">
        <v>50.899999999999991</v>
      </c>
      <c r="AT14" s="192">
        <v>61</v>
      </c>
      <c r="AU14" s="192">
        <v>64.900000000000006</v>
      </c>
      <c r="AV14" s="192">
        <v>67</v>
      </c>
      <c r="AW14" s="1303">
        <v>69.199999999999989</v>
      </c>
      <c r="AX14" s="28"/>
    </row>
    <row r="15" spans="2:50" ht="18" customHeight="1">
      <c r="B15" s="6"/>
      <c r="C15" s="6"/>
      <c r="D15" s="1968" t="s">
        <v>43</v>
      </c>
      <c r="E15" s="1968"/>
      <c r="G15" s="99" t="s">
        <v>127</v>
      </c>
      <c r="H15" s="172">
        <v>3</v>
      </c>
      <c r="I15" s="172">
        <v>3.1</v>
      </c>
      <c r="J15" s="172">
        <v>3</v>
      </c>
      <c r="K15" s="172">
        <v>3.8</v>
      </c>
      <c r="L15" s="172">
        <v>3</v>
      </c>
      <c r="M15" s="172">
        <v>3.1</v>
      </c>
      <c r="N15" s="172">
        <v>3.2</v>
      </c>
      <c r="O15" s="172">
        <v>3.9</v>
      </c>
      <c r="P15" s="172">
        <v>2.7</v>
      </c>
      <c r="Q15" s="172">
        <v>2.7</v>
      </c>
      <c r="R15" s="172">
        <v>2.7</v>
      </c>
      <c r="S15" s="172">
        <v>9.9</v>
      </c>
      <c r="T15" s="172">
        <v>4</v>
      </c>
      <c r="U15" s="172">
        <v>3.9</v>
      </c>
      <c r="V15" s="172">
        <v>3.6</v>
      </c>
      <c r="W15" s="172">
        <v>4.4000000000000004</v>
      </c>
      <c r="X15" s="172">
        <v>2.2999999999999998</v>
      </c>
      <c r="Y15" s="172">
        <v>2.63</v>
      </c>
      <c r="Z15" s="172">
        <v>2.5</v>
      </c>
      <c r="AA15" s="172">
        <v>2.8</v>
      </c>
      <c r="AB15" s="173">
        <v>5.7</v>
      </c>
      <c r="AC15" s="182">
        <v>5.4</v>
      </c>
      <c r="AD15" s="173">
        <v>7.8</v>
      </c>
      <c r="AE15" s="800">
        <v>6.2</v>
      </c>
      <c r="AF15" s="800">
        <v>4.0999999999999996</v>
      </c>
      <c r="AG15" s="800">
        <v>7.5</v>
      </c>
      <c r="AH15" s="800">
        <v>7.5</v>
      </c>
      <c r="AI15" s="182">
        <v>12.099999999999994</v>
      </c>
      <c r="AJ15" s="182">
        <v>8.6</v>
      </c>
      <c r="AK15" s="182">
        <v>8.8000000000000114</v>
      </c>
      <c r="AL15" s="192">
        <v>9.8000000000000007</v>
      </c>
      <c r="AM15" s="192">
        <v>9.6999999999999993</v>
      </c>
      <c r="AN15" s="462">
        <v>8.6999999999999993</v>
      </c>
      <c r="AO15" s="462">
        <v>10.600000000000001</v>
      </c>
      <c r="AP15" s="462">
        <v>10.7</v>
      </c>
      <c r="AQ15" s="462">
        <v>8.6999999999999993</v>
      </c>
      <c r="AR15" s="192">
        <v>0.2</v>
      </c>
      <c r="AS15" s="192">
        <v>-0.79999999999999716</v>
      </c>
      <c r="AT15" s="192">
        <v>-0.19999999999998863</v>
      </c>
      <c r="AU15" s="192">
        <v>0.8</v>
      </c>
      <c r="AV15" s="192">
        <v>0</v>
      </c>
      <c r="AW15" s="1303">
        <v>0</v>
      </c>
      <c r="AX15" s="28"/>
    </row>
    <row r="16" spans="2:50" ht="18" customHeight="1">
      <c r="B16" s="6"/>
      <c r="C16" s="6"/>
      <c r="D16" s="1968" t="s">
        <v>49</v>
      </c>
      <c r="E16" s="1968"/>
      <c r="G16" s="545" t="s">
        <v>129</v>
      </c>
      <c r="H16" s="202">
        <v>271.39999999999998</v>
      </c>
      <c r="I16" s="202">
        <v>277.2</v>
      </c>
      <c r="J16" s="202">
        <v>283.8</v>
      </c>
      <c r="K16" s="202">
        <v>243.4</v>
      </c>
      <c r="L16" s="202">
        <v>269.7</v>
      </c>
      <c r="M16" s="202">
        <v>287.2</v>
      </c>
      <c r="N16" s="202">
        <v>276.5</v>
      </c>
      <c r="O16" s="202">
        <v>329.8</v>
      </c>
      <c r="P16" s="202">
        <v>274.60000000000002</v>
      </c>
      <c r="Q16" s="202">
        <v>275.60000000000002</v>
      </c>
      <c r="R16" s="202">
        <v>274.8</v>
      </c>
      <c r="S16" s="202">
        <v>330.1</v>
      </c>
      <c r="T16" s="202">
        <v>261.8</v>
      </c>
      <c r="U16" s="202">
        <v>283.60000000000002</v>
      </c>
      <c r="V16" s="202">
        <v>266.5</v>
      </c>
      <c r="W16" s="202">
        <v>328.1</v>
      </c>
      <c r="X16" s="202">
        <v>256.2</v>
      </c>
      <c r="Y16" s="202">
        <v>282</v>
      </c>
      <c r="Z16" s="202">
        <v>268.7</v>
      </c>
      <c r="AA16" s="202">
        <v>377.6</v>
      </c>
      <c r="AB16" s="211">
        <v>307.7</v>
      </c>
      <c r="AC16" s="194">
        <v>380.5</v>
      </c>
      <c r="AD16" s="211">
        <v>374.89999999999986</v>
      </c>
      <c r="AE16" s="211">
        <v>426.60000000000014</v>
      </c>
      <c r="AF16" s="211">
        <v>371</v>
      </c>
      <c r="AG16" s="211">
        <v>399.3</v>
      </c>
      <c r="AH16" s="211">
        <v>399.7000000000005</v>
      </c>
      <c r="AI16" s="194">
        <v>465.3</v>
      </c>
      <c r="AJ16" s="194">
        <v>343.20000000000016</v>
      </c>
      <c r="AK16" s="194">
        <v>381.90000000000009</v>
      </c>
      <c r="AL16" s="193">
        <v>376.5</v>
      </c>
      <c r="AM16" s="193">
        <v>429.7</v>
      </c>
      <c r="AN16" s="465">
        <v>369</v>
      </c>
      <c r="AO16" s="465">
        <v>390.59999999999985</v>
      </c>
      <c r="AP16" s="465">
        <v>374.89999999999986</v>
      </c>
      <c r="AQ16" s="465">
        <v>480.6</v>
      </c>
      <c r="AR16" s="193">
        <v>395.79999999999984</v>
      </c>
      <c r="AS16" s="193">
        <v>401.50000000000011</v>
      </c>
      <c r="AT16" s="193">
        <v>386.5</v>
      </c>
      <c r="AU16" s="193">
        <v>531.4</v>
      </c>
      <c r="AV16" s="193">
        <v>396.1</v>
      </c>
      <c r="AW16" s="1330">
        <v>476.09999999999991</v>
      </c>
      <c r="AX16" s="28"/>
    </row>
    <row r="17" spans="2:52" ht="18" customHeight="1">
      <c r="B17" s="6"/>
      <c r="C17" s="6"/>
      <c r="D17" s="1967" t="s">
        <v>44</v>
      </c>
      <c r="E17" s="1967"/>
      <c r="G17" s="99" t="s">
        <v>1352</v>
      </c>
      <c r="H17" s="172">
        <v>233.4</v>
      </c>
      <c r="I17" s="172">
        <v>241.8</v>
      </c>
      <c r="J17" s="172">
        <v>247.5</v>
      </c>
      <c r="K17" s="172">
        <v>292.2</v>
      </c>
      <c r="L17" s="172">
        <v>238.6</v>
      </c>
      <c r="M17" s="172">
        <v>252.8</v>
      </c>
      <c r="N17" s="172">
        <v>243.5</v>
      </c>
      <c r="O17" s="172">
        <v>302</v>
      </c>
      <c r="P17" s="172">
        <v>234.1</v>
      </c>
      <c r="Q17" s="172">
        <v>242</v>
      </c>
      <c r="R17" s="172">
        <v>246.8</v>
      </c>
      <c r="S17" s="172">
        <v>297.8</v>
      </c>
      <c r="T17" s="172">
        <v>229.9</v>
      </c>
      <c r="U17" s="172">
        <v>242.5</v>
      </c>
      <c r="V17" s="172">
        <v>238.9</v>
      </c>
      <c r="W17" s="172">
        <v>303.89999999999998</v>
      </c>
      <c r="X17" s="172">
        <v>232.4</v>
      </c>
      <c r="Y17" s="172">
        <v>242.1</v>
      </c>
      <c r="Z17" s="172">
        <v>247.1</v>
      </c>
      <c r="AA17" s="172">
        <v>349.3</v>
      </c>
      <c r="AB17" s="173">
        <v>271.7</v>
      </c>
      <c r="AC17" s="182">
        <v>327.8</v>
      </c>
      <c r="AD17" s="173">
        <v>332.9</v>
      </c>
      <c r="AE17" s="800">
        <v>382.6</v>
      </c>
      <c r="AF17" s="800">
        <v>326.10000000000002</v>
      </c>
      <c r="AG17" s="800">
        <v>343.2</v>
      </c>
      <c r="AH17" s="800">
        <v>357.79999999999995</v>
      </c>
      <c r="AI17" s="182">
        <v>416.5</v>
      </c>
      <c r="AJ17" s="192">
        <v>292.89999999999998</v>
      </c>
      <c r="AK17" s="192">
        <v>318.10000000000002</v>
      </c>
      <c r="AL17" s="192">
        <v>326.3</v>
      </c>
      <c r="AM17" s="192">
        <v>379.4</v>
      </c>
      <c r="AN17" s="462">
        <v>316.7</v>
      </c>
      <c r="AO17" s="462">
        <v>321.09999999999997</v>
      </c>
      <c r="AP17" s="462">
        <v>320.90000000000009</v>
      </c>
      <c r="AQ17" s="462">
        <v>422.3</v>
      </c>
      <c r="AR17" s="192">
        <v>340.6</v>
      </c>
      <c r="AS17" s="192">
        <v>328.19999999999993</v>
      </c>
      <c r="AT17" s="192">
        <v>334.5</v>
      </c>
      <c r="AU17" s="192">
        <v>471.9</v>
      </c>
      <c r="AV17" s="192">
        <v>335.8</v>
      </c>
      <c r="AW17" s="1303">
        <v>396.2</v>
      </c>
      <c r="AX17" s="28"/>
    </row>
    <row r="18" spans="2:52" ht="18" customHeight="1">
      <c r="B18" s="6"/>
      <c r="C18" s="6"/>
      <c r="D18" s="1968" t="s">
        <v>45</v>
      </c>
      <c r="E18" s="1968"/>
      <c r="G18" s="625" t="s">
        <v>130</v>
      </c>
      <c r="H18" s="172">
        <v>38</v>
      </c>
      <c r="I18" s="172">
        <v>35.4</v>
      </c>
      <c r="J18" s="172">
        <v>36.299999999999997</v>
      </c>
      <c r="K18" s="172">
        <v>-48.8</v>
      </c>
      <c r="L18" s="172">
        <v>31.1</v>
      </c>
      <c r="M18" s="172">
        <v>34.4</v>
      </c>
      <c r="N18" s="172">
        <v>33</v>
      </c>
      <c r="O18" s="172">
        <v>27.8</v>
      </c>
      <c r="P18" s="172">
        <v>40.5</v>
      </c>
      <c r="Q18" s="172">
        <v>33.6</v>
      </c>
      <c r="R18" s="172">
        <v>28</v>
      </c>
      <c r="S18" s="172">
        <v>32.299999999999997</v>
      </c>
      <c r="T18" s="172">
        <v>31.9</v>
      </c>
      <c r="U18" s="172">
        <v>41.1</v>
      </c>
      <c r="V18" s="172">
        <v>27.6</v>
      </c>
      <c r="W18" s="172">
        <v>24.2</v>
      </c>
      <c r="X18" s="172">
        <v>23.8</v>
      </c>
      <c r="Y18" s="172">
        <v>39.9</v>
      </c>
      <c r="Z18" s="172">
        <v>21.6</v>
      </c>
      <c r="AA18" s="172">
        <v>28.3</v>
      </c>
      <c r="AB18" s="173">
        <v>36</v>
      </c>
      <c r="AC18" s="182">
        <v>52.7</v>
      </c>
      <c r="AD18" s="173">
        <v>42</v>
      </c>
      <c r="AE18" s="800">
        <v>44</v>
      </c>
      <c r="AF18" s="800">
        <v>44.9</v>
      </c>
      <c r="AG18" s="800">
        <v>56.1</v>
      </c>
      <c r="AH18" s="800">
        <v>41.9</v>
      </c>
      <c r="AI18" s="182">
        <v>48.8</v>
      </c>
      <c r="AJ18" s="192">
        <v>50.300000000000182</v>
      </c>
      <c r="AK18" s="192">
        <v>63.800000000000068</v>
      </c>
      <c r="AL18" s="192">
        <v>50.2</v>
      </c>
      <c r="AM18" s="192">
        <v>50.3</v>
      </c>
      <c r="AN18" s="462">
        <v>52.3</v>
      </c>
      <c r="AO18" s="462">
        <v>69.499999999999886</v>
      </c>
      <c r="AP18" s="462">
        <v>53.999999999999773</v>
      </c>
      <c r="AQ18" s="462">
        <v>58.3</v>
      </c>
      <c r="AR18" s="192">
        <v>55.2</v>
      </c>
      <c r="AS18" s="192">
        <v>73.300000000000182</v>
      </c>
      <c r="AT18" s="192">
        <v>52</v>
      </c>
      <c r="AU18" s="192">
        <v>59.5</v>
      </c>
      <c r="AV18" s="192">
        <v>60.300000000000011</v>
      </c>
      <c r="AW18" s="1303">
        <v>79.900000000000006</v>
      </c>
      <c r="AX18" s="1786"/>
    </row>
    <row r="19" spans="2:52" ht="18" customHeight="1">
      <c r="B19" s="6"/>
      <c r="C19" s="6"/>
      <c r="D19" s="1968" t="s">
        <v>46</v>
      </c>
      <c r="E19" s="1968"/>
      <c r="G19" s="626" t="s">
        <v>125</v>
      </c>
      <c r="H19" s="548">
        <v>971.9</v>
      </c>
      <c r="I19" s="548">
        <v>987.7</v>
      </c>
      <c r="J19" s="548">
        <v>964.7</v>
      </c>
      <c r="K19" s="548">
        <v>921.4</v>
      </c>
      <c r="L19" s="548">
        <v>985.5</v>
      </c>
      <c r="M19" s="548">
        <v>1015.4</v>
      </c>
      <c r="N19" s="548">
        <v>957.6</v>
      </c>
      <c r="O19" s="548">
        <v>1025.0999999999999</v>
      </c>
      <c r="P19" s="548">
        <v>990.9</v>
      </c>
      <c r="Q19" s="548">
        <v>1009.1</v>
      </c>
      <c r="R19" s="548">
        <v>972.9</v>
      </c>
      <c r="S19" s="548">
        <v>1036.8</v>
      </c>
      <c r="T19" s="548">
        <v>1077</v>
      </c>
      <c r="U19" s="548">
        <v>1368.4</v>
      </c>
      <c r="V19" s="548">
        <v>998.9</v>
      </c>
      <c r="W19" s="548">
        <v>1079.3</v>
      </c>
      <c r="X19" s="548">
        <v>1053.8</v>
      </c>
      <c r="Y19" s="548">
        <v>1069.2</v>
      </c>
      <c r="Z19" s="548">
        <v>995</v>
      </c>
      <c r="AA19" s="548">
        <v>2110.6999999999998</v>
      </c>
      <c r="AB19" s="627">
        <v>1167.2</v>
      </c>
      <c r="AC19" s="694">
        <v>1322.4</v>
      </c>
      <c r="AD19" s="627">
        <v>1306.9000000000001</v>
      </c>
      <c r="AE19" s="819">
        <v>1831.5</v>
      </c>
      <c r="AF19" s="627">
        <v>1391.7</v>
      </c>
      <c r="AG19" s="627">
        <v>1352</v>
      </c>
      <c r="AH19" s="627">
        <v>1330.6000000000001</v>
      </c>
      <c r="AI19" s="694">
        <v>1844.1999999999998</v>
      </c>
      <c r="AJ19" s="694">
        <v>1513.9</v>
      </c>
      <c r="AK19" s="694">
        <v>1486.9</v>
      </c>
      <c r="AL19" s="467">
        <v>1455.9</v>
      </c>
      <c r="AM19" s="467">
        <v>1814.3</v>
      </c>
      <c r="AN19" s="1479">
        <v>1459.2</v>
      </c>
      <c r="AO19" s="1479">
        <v>1586.3999999999999</v>
      </c>
      <c r="AP19" s="1479">
        <v>1600.6</v>
      </c>
      <c r="AQ19" s="1479">
        <v>2187</v>
      </c>
      <c r="AR19" s="467">
        <v>1723.1</v>
      </c>
      <c r="AS19" s="467">
        <v>1669.5</v>
      </c>
      <c r="AT19" s="467">
        <v>1664.9</v>
      </c>
      <c r="AU19" s="1833">
        <v>2143.4</v>
      </c>
      <c r="AV19" s="467">
        <v>1691.8</v>
      </c>
      <c r="AW19" s="1410">
        <v>1754.1000000000001</v>
      </c>
      <c r="AX19" s="28"/>
    </row>
    <row r="20" spans="2:52" ht="18" customHeight="1">
      <c r="B20" s="6"/>
      <c r="C20" s="6"/>
      <c r="D20" s="1968" t="s">
        <v>47</v>
      </c>
      <c r="E20" s="1968"/>
      <c r="G20" s="550"/>
      <c r="H20" s="551"/>
      <c r="I20" s="551"/>
      <c r="J20" s="551"/>
      <c r="K20" s="551"/>
      <c r="L20" s="551"/>
      <c r="M20" s="551"/>
      <c r="N20" s="551"/>
      <c r="O20" s="551"/>
      <c r="P20" s="551"/>
      <c r="Q20" s="551"/>
      <c r="R20" s="551"/>
      <c r="S20" s="551"/>
      <c r="T20" s="551"/>
      <c r="U20" s="551"/>
      <c r="V20" s="551"/>
      <c r="W20" s="551"/>
      <c r="X20" s="551"/>
      <c r="Y20" s="551"/>
      <c r="Z20" s="551"/>
      <c r="AA20" s="551"/>
      <c r="AB20" s="212"/>
      <c r="AC20" s="551"/>
      <c r="AD20" s="212"/>
      <c r="AE20" s="212"/>
      <c r="AF20" s="212"/>
      <c r="AG20" s="212"/>
      <c r="AH20" s="212"/>
      <c r="AI20" s="196"/>
      <c r="AJ20" s="196"/>
      <c r="AK20" s="196"/>
      <c r="AL20" s="1337"/>
      <c r="AM20" s="1107"/>
      <c r="AN20" s="1480"/>
      <c r="AO20" s="1480"/>
      <c r="AP20" s="1480"/>
      <c r="AQ20" s="1480"/>
      <c r="AR20" s="1337"/>
      <c r="AS20" s="1337"/>
      <c r="AT20" s="1337"/>
      <c r="AU20" s="1337"/>
      <c r="AV20" s="1337"/>
      <c r="AW20" s="1107"/>
    </row>
    <row r="21" spans="2:52" ht="18" customHeight="1">
      <c r="C21" s="6"/>
      <c r="D21" s="1968" t="s">
        <v>48</v>
      </c>
      <c r="E21" s="1968"/>
      <c r="G21" s="372" t="s">
        <v>1251</v>
      </c>
      <c r="H21" s="138"/>
      <c r="I21" s="138"/>
      <c r="J21" s="138"/>
      <c r="K21" s="138"/>
      <c r="L21" s="138"/>
      <c r="M21" s="138"/>
      <c r="N21" s="138"/>
      <c r="O21" s="138"/>
      <c r="P21" s="138"/>
      <c r="Q21" s="138"/>
      <c r="R21" s="138"/>
      <c r="S21" s="138"/>
      <c r="T21" s="138"/>
      <c r="U21" s="138"/>
      <c r="V21" s="138"/>
      <c r="W21" s="138"/>
      <c r="X21" s="138"/>
      <c r="Y21" s="138"/>
      <c r="Z21" s="138"/>
      <c r="AA21" s="138"/>
      <c r="AB21" s="155"/>
      <c r="AC21" s="138"/>
      <c r="AD21" s="155"/>
      <c r="AE21" s="463"/>
      <c r="AF21" s="155"/>
      <c r="AG21" s="155"/>
      <c r="AH21" s="155"/>
      <c r="AI21" s="687"/>
      <c r="AJ21" s="687"/>
      <c r="AK21" s="687"/>
      <c r="AL21" s="1338"/>
      <c r="AM21" s="1339"/>
      <c r="AN21" s="1481"/>
      <c r="AO21" s="1481"/>
      <c r="AP21" s="1481"/>
      <c r="AQ21" s="1481"/>
      <c r="AR21" s="1338"/>
      <c r="AS21" s="1338"/>
      <c r="AT21" s="1338"/>
      <c r="AU21" s="1382"/>
      <c r="AV21" s="1338"/>
      <c r="AW21" s="1339"/>
      <c r="AX21" s="847"/>
    </row>
    <row r="22" spans="2:52" ht="18" customHeight="1" thickBot="1">
      <c r="C22" s="836"/>
      <c r="D22" s="1968" t="s">
        <v>280</v>
      </c>
      <c r="E22" s="1968"/>
      <c r="G22" s="1049" t="s">
        <v>9</v>
      </c>
      <c r="H22" s="1020" t="s">
        <v>11</v>
      </c>
      <c r="I22" s="1020" t="s">
        <v>12</v>
      </c>
      <c r="J22" s="1020" t="s">
        <v>13</v>
      </c>
      <c r="K22" s="1020" t="s">
        <v>14</v>
      </c>
      <c r="L22" s="1020" t="s">
        <v>15</v>
      </c>
      <c r="M22" s="1020" t="s">
        <v>16</v>
      </c>
      <c r="N22" s="1020" t="s">
        <v>18</v>
      </c>
      <c r="O22" s="1020" t="s">
        <v>19</v>
      </c>
      <c r="P22" s="1020" t="s">
        <v>21</v>
      </c>
      <c r="Q22" s="1020" t="s">
        <v>22</v>
      </c>
      <c r="R22" s="1020" t="s">
        <v>23</v>
      </c>
      <c r="S22" s="1020" t="s">
        <v>17</v>
      </c>
      <c r="T22" s="1020" t="s">
        <v>20</v>
      </c>
      <c r="U22" s="1020" t="s">
        <v>24</v>
      </c>
      <c r="V22" s="1020" t="s">
        <v>10</v>
      </c>
      <c r="W22" s="1020" t="s">
        <v>25</v>
      </c>
      <c r="X22" s="1020" t="s">
        <v>1412</v>
      </c>
      <c r="Y22" s="1020" t="s">
        <v>1413</v>
      </c>
      <c r="Z22" s="1020" t="s">
        <v>972</v>
      </c>
      <c r="AA22" s="1020" t="s">
        <v>890</v>
      </c>
      <c r="AB22" s="1015" t="s">
        <v>891</v>
      </c>
      <c r="AC22" s="1020" t="s">
        <v>1322</v>
      </c>
      <c r="AD22" s="1015" t="s">
        <v>1323</v>
      </c>
      <c r="AE22" s="1015" t="s">
        <v>1301</v>
      </c>
      <c r="AF22" s="1015" t="s">
        <v>1324</v>
      </c>
      <c r="AG22" s="1015" t="s">
        <v>1330</v>
      </c>
      <c r="AH22" s="1015" t="s">
        <v>1493</v>
      </c>
      <c r="AI22" s="1046" t="s">
        <v>1508</v>
      </c>
      <c r="AJ22" s="1046" t="s">
        <v>1518</v>
      </c>
      <c r="AK22" s="1046" t="s">
        <v>1576</v>
      </c>
      <c r="AL22" s="1340" t="s">
        <v>1794</v>
      </c>
      <c r="AM22" s="1341" t="s">
        <v>1847</v>
      </c>
      <c r="AN22" s="1467" t="s">
        <v>1898</v>
      </c>
      <c r="AO22" s="885" t="s">
        <v>1920</v>
      </c>
      <c r="AP22" s="880" t="s">
        <v>1950</v>
      </c>
      <c r="AQ22" s="1603" t="s">
        <v>2014</v>
      </c>
      <c r="AR22" s="1705" t="s">
        <v>2028</v>
      </c>
      <c r="AS22" s="1705" t="s">
        <v>2055</v>
      </c>
      <c r="AT22" s="1705" t="s">
        <v>2078</v>
      </c>
      <c r="AU22" s="1706" t="s">
        <v>2099</v>
      </c>
      <c r="AV22" s="1705" t="s">
        <v>2167</v>
      </c>
      <c r="AW22" s="1564" t="s">
        <v>2168</v>
      </c>
      <c r="AX22" s="1294"/>
    </row>
    <row r="23" spans="2:52" ht="18" customHeight="1">
      <c r="C23" s="1961" t="s">
        <v>263</v>
      </c>
      <c r="D23" s="1961"/>
      <c r="E23" s="1961"/>
      <c r="G23" s="144" t="s">
        <v>1353</v>
      </c>
      <c r="H23" s="144">
        <v>2170.4</v>
      </c>
      <c r="I23" s="144">
        <v>2099.1</v>
      </c>
      <c r="J23" s="144">
        <v>1941.9</v>
      </c>
      <c r="K23" s="144">
        <v>1673.2</v>
      </c>
      <c r="L23" s="144">
        <v>1844.4</v>
      </c>
      <c r="M23" s="144">
        <v>1818.5</v>
      </c>
      <c r="N23" s="144">
        <v>1996.5</v>
      </c>
      <c r="O23" s="144">
        <v>1794.7</v>
      </c>
      <c r="P23" s="144">
        <v>1755.4</v>
      </c>
      <c r="Q23" s="144">
        <v>1886.9</v>
      </c>
      <c r="R23" s="144">
        <v>1881</v>
      </c>
      <c r="S23" s="144">
        <v>1693.5</v>
      </c>
      <c r="T23" s="144">
        <v>1806.7</v>
      </c>
      <c r="U23" s="144">
        <v>2031.1</v>
      </c>
      <c r="V23" s="144">
        <v>1706</v>
      </c>
      <c r="W23" s="144">
        <v>1838.1</v>
      </c>
      <c r="X23" s="144">
        <v>1840.7</v>
      </c>
      <c r="Y23" s="144">
        <v>1888.8</v>
      </c>
      <c r="Z23" s="144">
        <v>1910.6</v>
      </c>
      <c r="AA23" s="144">
        <v>1804.8</v>
      </c>
      <c r="AB23" s="213">
        <v>2308.9</v>
      </c>
      <c r="AC23" s="198">
        <v>2491.4</v>
      </c>
      <c r="AD23" s="213">
        <v>2644.5</v>
      </c>
      <c r="AE23" s="213">
        <v>2747.3</v>
      </c>
      <c r="AF23" s="213">
        <v>2783.4</v>
      </c>
      <c r="AG23" s="213">
        <v>2792.8</v>
      </c>
      <c r="AH23" s="213">
        <v>2805.2000000000003</v>
      </c>
      <c r="AI23" s="198">
        <v>2478.3000000000002</v>
      </c>
      <c r="AJ23" s="198">
        <v>2864.8</v>
      </c>
      <c r="AK23" s="198">
        <v>2899.2</v>
      </c>
      <c r="AL23" s="1313">
        <v>2870.2</v>
      </c>
      <c r="AM23" s="1313">
        <v>2797.7</v>
      </c>
      <c r="AN23" s="856">
        <v>2742</v>
      </c>
      <c r="AO23" s="856">
        <v>3272.9</v>
      </c>
      <c r="AP23" s="856">
        <v>3231.7000000000007</v>
      </c>
      <c r="AQ23" s="856">
        <v>3246</v>
      </c>
      <c r="AR23" s="1313">
        <v>3643.3</v>
      </c>
      <c r="AS23" s="1313">
        <v>3567</v>
      </c>
      <c r="AT23" s="856">
        <v>3651.8</v>
      </c>
      <c r="AU23" s="856">
        <v>3621.5</v>
      </c>
      <c r="AV23" s="192">
        <v>3723.7</v>
      </c>
      <c r="AW23" s="1303">
        <v>3687.4000000000005</v>
      </c>
      <c r="AX23" s="1804"/>
    </row>
    <row r="24" spans="2:52" ht="18" customHeight="1">
      <c r="C24" s="660"/>
      <c r="D24" s="659"/>
      <c r="E24" s="659"/>
      <c r="G24" s="144" t="s">
        <v>1441</v>
      </c>
      <c r="H24" s="144">
        <v>971.9</v>
      </c>
      <c r="I24" s="144">
        <v>987.7</v>
      </c>
      <c r="J24" s="144">
        <v>964.7</v>
      </c>
      <c r="K24" s="144">
        <v>921.4</v>
      </c>
      <c r="L24" s="144">
        <v>985.5</v>
      </c>
      <c r="M24" s="144">
        <v>1015.4</v>
      </c>
      <c r="N24" s="144">
        <v>957.6</v>
      </c>
      <c r="O24" s="144">
        <v>1025.0999999999999</v>
      </c>
      <c r="P24" s="144">
        <v>990.9</v>
      </c>
      <c r="Q24" s="144">
        <v>1009.1</v>
      </c>
      <c r="R24" s="144">
        <v>972.9</v>
      </c>
      <c r="S24" s="144">
        <v>1036.8</v>
      </c>
      <c r="T24" s="144">
        <v>1077</v>
      </c>
      <c r="U24" s="144">
        <v>1368.4</v>
      </c>
      <c r="V24" s="144">
        <v>998.9</v>
      </c>
      <c r="W24" s="144">
        <v>1079.3</v>
      </c>
      <c r="X24" s="144">
        <v>1053.8</v>
      </c>
      <c r="Y24" s="144">
        <v>1069.2</v>
      </c>
      <c r="Z24" s="144">
        <v>995</v>
      </c>
      <c r="AA24" s="144">
        <v>2110.6999999999998</v>
      </c>
      <c r="AB24" s="213">
        <v>1167.2</v>
      </c>
      <c r="AC24" s="198">
        <v>1322.4</v>
      </c>
      <c r="AD24" s="213">
        <v>1306.9000000000001</v>
      </c>
      <c r="AE24" s="213">
        <v>1831.5</v>
      </c>
      <c r="AF24" s="213">
        <v>1391.7</v>
      </c>
      <c r="AG24" s="213">
        <v>1352</v>
      </c>
      <c r="AH24" s="213">
        <v>1330.6000000000001</v>
      </c>
      <c r="AI24" s="198">
        <v>1844.1999999999998</v>
      </c>
      <c r="AJ24" s="198">
        <v>1513.9</v>
      </c>
      <c r="AK24" s="198">
        <v>1486.9</v>
      </c>
      <c r="AL24" s="1313">
        <v>1455.9</v>
      </c>
      <c r="AM24" s="1313">
        <v>1814.3</v>
      </c>
      <c r="AN24" s="856">
        <v>1459.2</v>
      </c>
      <c r="AO24" s="856">
        <v>1586.4</v>
      </c>
      <c r="AP24" s="856">
        <v>1600.6</v>
      </c>
      <c r="AQ24" s="856">
        <v>2187</v>
      </c>
      <c r="AR24" s="1313">
        <v>1723.1</v>
      </c>
      <c r="AS24" s="1313">
        <v>1669.5</v>
      </c>
      <c r="AT24" s="856">
        <v>1664.9</v>
      </c>
      <c r="AU24" s="856">
        <v>2143.4</v>
      </c>
      <c r="AV24" s="192">
        <v>1691.8</v>
      </c>
      <c r="AW24" s="1303">
        <v>1754.1000000000001</v>
      </c>
      <c r="AX24" s="847"/>
    </row>
    <row r="25" spans="2:52" ht="18" customHeight="1">
      <c r="C25" s="1961" t="s">
        <v>2</v>
      </c>
      <c r="D25" s="1961"/>
      <c r="E25" s="1961"/>
      <c r="G25" s="804" t="s">
        <v>1446</v>
      </c>
      <c r="H25" s="805">
        <v>0.44779764098783631</v>
      </c>
      <c r="I25" s="805">
        <v>0.47053499118669911</v>
      </c>
      <c r="J25" s="805">
        <v>0.4967815026520418</v>
      </c>
      <c r="K25" s="805">
        <v>0.5506813291895768</v>
      </c>
      <c r="L25" s="805">
        <v>0.53432010409889397</v>
      </c>
      <c r="M25" s="805">
        <v>0.55837228485015122</v>
      </c>
      <c r="N25" s="805">
        <v>0.47963936889556724</v>
      </c>
      <c r="O25" s="805">
        <v>0.57118181311639826</v>
      </c>
      <c r="P25" s="805">
        <v>0.56448672667198352</v>
      </c>
      <c r="Q25" s="805">
        <v>0.53479251682654083</v>
      </c>
      <c r="R25" s="805">
        <v>0.51722488038277514</v>
      </c>
      <c r="S25" s="805">
        <v>0.61222320637732508</v>
      </c>
      <c r="T25" s="805">
        <v>0.59611446283278902</v>
      </c>
      <c r="U25" s="805">
        <v>0.67372359805031767</v>
      </c>
      <c r="V25" s="805">
        <v>0.58552168815943728</v>
      </c>
      <c r="W25" s="805">
        <v>0.58718241662586368</v>
      </c>
      <c r="X25" s="805">
        <v>0.57249959254631388</v>
      </c>
      <c r="Y25" s="805">
        <v>0.56607369758576875</v>
      </c>
      <c r="Z25" s="805">
        <v>0.52077881293834405</v>
      </c>
      <c r="AA25" s="805">
        <v>1.169492464539007</v>
      </c>
      <c r="AB25" s="806">
        <v>0.50552211009571657</v>
      </c>
      <c r="AC25" s="807">
        <v>0.53078590350806776</v>
      </c>
      <c r="AD25" s="806">
        <v>0.49419550009453589</v>
      </c>
      <c r="AE25" s="820">
        <v>0.66665453354202309</v>
      </c>
      <c r="AF25" s="806">
        <v>0.5</v>
      </c>
      <c r="AG25" s="806">
        <v>0.48410197651102832</v>
      </c>
      <c r="AH25" s="806">
        <v>0.47433338086410953</v>
      </c>
      <c r="AI25" s="807">
        <v>0.74416915503187819</v>
      </c>
      <c r="AJ25" s="807">
        <v>0.52844875733035468</v>
      </c>
      <c r="AK25" s="807">
        <v>0.5128656181015453</v>
      </c>
      <c r="AL25" s="1342">
        <v>0.50724688175040078</v>
      </c>
      <c r="AM25" s="1342">
        <v>0.64800000000000002</v>
      </c>
      <c r="AN25" s="1482">
        <v>0.53220000000000001</v>
      </c>
      <c r="AO25" s="1482">
        <v>0.48470000000000002</v>
      </c>
      <c r="AP25" s="1482">
        <v>0.495</v>
      </c>
      <c r="AQ25" s="1482">
        <v>0.67400000000000004</v>
      </c>
      <c r="AR25" s="1342">
        <v>0.47299999999999998</v>
      </c>
      <c r="AS25" s="1342">
        <v>0.46800000000000003</v>
      </c>
      <c r="AT25" s="1342">
        <v>0.45600000000000002</v>
      </c>
      <c r="AU25" s="1834">
        <v>0.59199999999999997</v>
      </c>
      <c r="AV25" s="1342">
        <v>0.45400000000000001</v>
      </c>
      <c r="AW25" s="1411">
        <v>0.47570103596029717</v>
      </c>
      <c r="AX25" s="1592"/>
      <c r="AY25" s="1295"/>
      <c r="AZ25" s="1295"/>
    </row>
    <row r="26" spans="2:52" ht="18" customHeight="1">
      <c r="C26" s="838"/>
      <c r="D26" s="837"/>
      <c r="E26" s="837"/>
      <c r="G26" s="808" t="s">
        <v>1448</v>
      </c>
      <c r="H26" s="795">
        <v>0.44779764098783631</v>
      </c>
      <c r="I26" s="795">
        <v>0.45897646094390443</v>
      </c>
      <c r="J26" s="795">
        <v>0.4707956338345623</v>
      </c>
      <c r="K26" s="795">
        <v>0.48774826877710986</v>
      </c>
      <c r="L26" s="795">
        <v>0.53432010409889397</v>
      </c>
      <c r="M26" s="795">
        <v>0.54626115919080509</v>
      </c>
      <c r="N26" s="795">
        <v>0.52275859631763089</v>
      </c>
      <c r="O26" s="795">
        <v>0.53441730054600822</v>
      </c>
      <c r="P26" s="795">
        <v>0.56448672667198352</v>
      </c>
      <c r="Q26" s="795">
        <v>0.54910358839195006</v>
      </c>
      <c r="R26" s="795">
        <v>0.53824706244455311</v>
      </c>
      <c r="S26" s="795">
        <v>0.5556063629309389</v>
      </c>
      <c r="T26" s="795">
        <v>0.59611446283278902</v>
      </c>
      <c r="U26" s="795">
        <v>0.63718797227578294</v>
      </c>
      <c r="V26" s="795">
        <v>0.62128864677657925</v>
      </c>
      <c r="W26" s="795">
        <v>0.61279616358931988</v>
      </c>
      <c r="X26" s="795">
        <v>0.57249959254631388</v>
      </c>
      <c r="Y26" s="795">
        <v>0.56924520713232341</v>
      </c>
      <c r="Z26" s="795">
        <v>0.55282707753408622</v>
      </c>
      <c r="AA26" s="795">
        <v>0.70231970879393935</v>
      </c>
      <c r="AB26" s="796">
        <v>0.50552211009571657</v>
      </c>
      <c r="AC26" s="796">
        <v>0.51863425202591507</v>
      </c>
      <c r="AD26" s="796">
        <v>0.50995325596389429</v>
      </c>
      <c r="AE26" s="796">
        <v>0.55219238429764228</v>
      </c>
      <c r="AF26" s="796">
        <v>0.5</v>
      </c>
      <c r="AG26" s="796">
        <v>0.49203758832179612</v>
      </c>
      <c r="AH26" s="796">
        <v>0.4861121053761901</v>
      </c>
      <c r="AI26" s="797">
        <v>0.54500165751961394</v>
      </c>
      <c r="AJ26" s="797">
        <v>0.52844875733035468</v>
      </c>
      <c r="AK26" s="797">
        <v>0.52061068702290081</v>
      </c>
      <c r="AL26" s="707">
        <v>0.51616826110120229</v>
      </c>
      <c r="AM26" s="707">
        <v>0.54900000000000004</v>
      </c>
      <c r="AN26" s="533">
        <v>0.53220000000000001</v>
      </c>
      <c r="AO26" s="533">
        <v>0.50629999999999997</v>
      </c>
      <c r="AP26" s="533">
        <v>0.502</v>
      </c>
      <c r="AQ26" s="533">
        <v>0.54700000000000004</v>
      </c>
      <c r="AR26" s="707">
        <v>0.47299999999999998</v>
      </c>
      <c r="AS26" s="707">
        <v>0.47099999999999997</v>
      </c>
      <c r="AT26" s="707">
        <v>0.46600000000000003</v>
      </c>
      <c r="AU26" s="707">
        <v>0.497</v>
      </c>
      <c r="AV26" s="707">
        <v>0.45400000000000001</v>
      </c>
      <c r="AW26" s="1412">
        <v>0.46496471508952786</v>
      </c>
      <c r="AX26" s="1294"/>
      <c r="AY26" s="1295"/>
    </row>
    <row r="27" spans="2:52" ht="18" customHeight="1">
      <c r="C27" s="1961" t="s">
        <v>3</v>
      </c>
      <c r="D27" s="1961"/>
      <c r="E27" s="1961"/>
      <c r="G27" s="65"/>
      <c r="AN27" s="32"/>
      <c r="AO27" s="32"/>
      <c r="AV27" s="1295"/>
      <c r="AW27" s="1295"/>
      <c r="AX27" s="847"/>
    </row>
    <row r="28" spans="2:52" ht="14.25" customHeight="1">
      <c r="C28" s="838"/>
      <c r="D28" s="837"/>
      <c r="E28" s="837"/>
      <c r="G28" s="98"/>
      <c r="H28" s="29"/>
      <c r="I28" s="29"/>
      <c r="J28" s="29"/>
      <c r="K28" s="29"/>
      <c r="L28" s="29"/>
      <c r="M28" s="29"/>
      <c r="N28" s="29"/>
      <c r="O28" s="29"/>
      <c r="P28" s="29"/>
      <c r="Q28" s="29"/>
      <c r="R28" s="29"/>
      <c r="S28" s="29"/>
      <c r="T28" s="29"/>
      <c r="U28" s="29"/>
      <c r="V28" s="29"/>
      <c r="W28" s="29"/>
      <c r="X28" s="29"/>
      <c r="Y28" s="29"/>
      <c r="Z28" s="29"/>
      <c r="AA28" s="29"/>
      <c r="AB28" s="66"/>
      <c r="AC28" s="66"/>
      <c r="AD28" s="66"/>
      <c r="AF28" s="66"/>
      <c r="AG28" s="66"/>
      <c r="AH28" s="905"/>
      <c r="AI28" s="66"/>
      <c r="AJ28" s="66"/>
      <c r="AN28" s="55"/>
      <c r="AO28" s="55"/>
      <c r="AW28" s="1295"/>
      <c r="AX28" s="847"/>
    </row>
    <row r="29" spans="2:52" ht="18" customHeight="1">
      <c r="C29" s="1961" t="s">
        <v>4</v>
      </c>
      <c r="D29" s="1961"/>
      <c r="E29" s="1961"/>
      <c r="G29" s="54"/>
      <c r="H29" s="29"/>
      <c r="I29" s="29"/>
      <c r="J29" s="29"/>
      <c r="K29" s="29"/>
      <c r="L29" s="29"/>
      <c r="M29" s="29"/>
      <c r="N29" s="29"/>
      <c r="O29" s="29"/>
      <c r="P29" s="29"/>
      <c r="Q29" s="29"/>
      <c r="R29" s="29"/>
      <c r="S29" s="29"/>
      <c r="T29" s="29"/>
      <c r="U29" s="29"/>
      <c r="V29" s="29"/>
      <c r="W29" s="29"/>
      <c r="X29" s="29"/>
      <c r="Y29" s="29"/>
      <c r="Z29" s="29"/>
      <c r="AA29" s="29"/>
      <c r="AB29" s="66"/>
      <c r="AC29" s="66"/>
      <c r="AD29" s="66"/>
      <c r="AE29" s="66"/>
      <c r="AF29" s="66"/>
      <c r="AG29" s="66"/>
      <c r="AH29" s="905"/>
      <c r="AI29" s="66"/>
      <c r="AJ29" s="66"/>
      <c r="AN29" s="55"/>
      <c r="AO29" s="55"/>
      <c r="AX29" s="847"/>
    </row>
    <row r="30" spans="2:52" ht="14.25" customHeight="1">
      <c r="C30" s="838"/>
      <c r="D30" s="837"/>
      <c r="E30" s="837"/>
      <c r="G30" s="102"/>
      <c r="H30" s="66"/>
      <c r="I30" s="66"/>
      <c r="J30" s="66"/>
      <c r="K30" s="66"/>
      <c r="L30" s="66"/>
      <c r="M30" s="66"/>
      <c r="N30" s="66"/>
      <c r="O30" s="66"/>
      <c r="P30" s="66"/>
      <c r="Q30" s="66"/>
      <c r="R30" s="66"/>
      <c r="S30" s="66"/>
      <c r="T30" s="66"/>
      <c r="U30" s="66"/>
      <c r="V30" s="66"/>
      <c r="W30" s="66"/>
      <c r="X30" s="66"/>
      <c r="Y30" s="66"/>
      <c r="Z30" s="66"/>
      <c r="AA30" s="66"/>
      <c r="AB30" s="66"/>
      <c r="AC30" s="66"/>
      <c r="AD30" s="66"/>
      <c r="AE30" s="66"/>
      <c r="AF30" s="66"/>
      <c r="AG30" s="66"/>
      <c r="AH30" s="905"/>
      <c r="AI30" s="66"/>
      <c r="AJ30" s="66"/>
    </row>
    <row r="31" spans="2:52" ht="18" customHeight="1">
      <c r="C31" s="1961" t="s">
        <v>1918</v>
      </c>
      <c r="D31" s="1961"/>
      <c r="E31" s="1961"/>
      <c r="G31" s="100"/>
      <c r="H31" s="101"/>
      <c r="I31" s="101"/>
      <c r="J31" s="101"/>
      <c r="K31" s="101"/>
      <c r="L31" s="101"/>
      <c r="M31" s="101"/>
      <c r="N31" s="101"/>
      <c r="O31" s="101"/>
      <c r="P31" s="101"/>
      <c r="Q31" s="101"/>
      <c r="R31" s="101"/>
      <c r="S31" s="101"/>
      <c r="T31" s="101"/>
      <c r="U31" s="101"/>
      <c r="V31" s="101"/>
      <c r="W31" s="101"/>
      <c r="X31" s="101"/>
      <c r="Y31" s="101"/>
      <c r="Z31" s="101"/>
      <c r="AA31" s="101"/>
      <c r="AB31" s="66"/>
      <c r="AC31" s="66"/>
      <c r="AD31" s="66"/>
      <c r="AE31" s="66"/>
      <c r="AF31" s="66"/>
      <c r="AG31" s="66"/>
      <c r="AH31" s="905"/>
      <c r="AI31" s="66"/>
      <c r="AJ31" s="66"/>
    </row>
    <row r="32" spans="2:52" ht="14.25" customHeight="1">
      <c r="C32" s="847"/>
      <c r="D32" s="847"/>
      <c r="E32" s="847"/>
      <c r="G32" s="100"/>
      <c r="H32" s="101"/>
      <c r="I32" s="101"/>
      <c r="J32" s="101"/>
      <c r="K32" s="101"/>
      <c r="L32" s="101"/>
      <c r="M32" s="101"/>
      <c r="N32" s="101"/>
      <c r="O32" s="101"/>
      <c r="P32" s="101"/>
      <c r="Q32" s="101"/>
      <c r="R32" s="101"/>
      <c r="S32" s="101"/>
      <c r="T32" s="101"/>
      <c r="U32" s="101"/>
      <c r="V32" s="101"/>
      <c r="W32" s="101"/>
      <c r="X32" s="101"/>
      <c r="Y32" s="101"/>
      <c r="Z32" s="101"/>
      <c r="AA32" s="101"/>
      <c r="AB32" s="101"/>
      <c r="AC32" s="101"/>
      <c r="AD32" s="66"/>
      <c r="AE32" s="66"/>
      <c r="AF32" s="66"/>
      <c r="AG32" s="66"/>
      <c r="AH32" s="905"/>
      <c r="AI32" s="66"/>
      <c r="AJ32" s="66"/>
    </row>
    <row r="33" spans="3:31" ht="18" customHeight="1">
      <c r="C33" s="1961" t="s">
        <v>207</v>
      </c>
      <c r="D33" s="1961"/>
      <c r="E33" s="1961"/>
      <c r="G33" s="113"/>
      <c r="H33" s="35"/>
      <c r="I33" s="35"/>
      <c r="J33" s="35"/>
      <c r="K33" s="35"/>
      <c r="L33" s="35"/>
      <c r="M33" s="35"/>
      <c r="N33" s="35"/>
      <c r="O33" s="35"/>
      <c r="P33" s="35"/>
      <c r="Q33" s="35"/>
      <c r="R33" s="35"/>
      <c r="S33" s="35"/>
      <c r="T33" s="35"/>
      <c r="U33" s="35"/>
      <c r="V33" s="35"/>
      <c r="W33" s="35"/>
      <c r="X33" s="35"/>
      <c r="Y33" s="35"/>
      <c r="Z33" s="35"/>
      <c r="AA33" s="35"/>
      <c r="AB33" s="35"/>
      <c r="AC33" s="35"/>
      <c r="AD33" s="35"/>
      <c r="AE33" s="35"/>
    </row>
    <row r="34" spans="3:31" ht="14.25" customHeight="1">
      <c r="C34" s="837"/>
      <c r="D34" s="837"/>
      <c r="E34" s="837"/>
      <c r="G34" s="113"/>
      <c r="H34" s="29"/>
      <c r="I34" s="29"/>
      <c r="J34" s="29"/>
      <c r="K34" s="29"/>
      <c r="L34" s="29"/>
      <c r="M34" s="29"/>
      <c r="N34" s="29"/>
      <c r="O34" s="29"/>
      <c r="P34" s="29"/>
      <c r="Q34" s="29"/>
      <c r="R34" s="29"/>
      <c r="S34" s="29"/>
      <c r="T34" s="29"/>
      <c r="U34" s="29"/>
      <c r="V34" s="29"/>
      <c r="W34" s="29"/>
      <c r="X34" s="29"/>
      <c r="Y34" s="29"/>
      <c r="Z34" s="29"/>
      <c r="AA34" s="29"/>
      <c r="AB34" s="29"/>
      <c r="AC34" s="29"/>
      <c r="AD34" s="29"/>
      <c r="AE34" s="29"/>
    </row>
    <row r="35" spans="3:31" ht="18" customHeight="1">
      <c r="C35" s="1961" t="s">
        <v>217</v>
      </c>
      <c r="D35" s="1961"/>
      <c r="E35" s="1961"/>
      <c r="G35" s="5"/>
      <c r="H35" s="5"/>
      <c r="I35" s="5"/>
      <c r="J35" s="5"/>
      <c r="K35" s="5"/>
      <c r="L35" s="5"/>
      <c r="M35" s="5"/>
      <c r="N35" s="5"/>
      <c r="O35" s="5"/>
      <c r="P35" s="5"/>
      <c r="Q35" s="5"/>
      <c r="R35" s="5"/>
      <c r="S35" s="5"/>
      <c r="T35" s="5"/>
      <c r="U35" s="5"/>
      <c r="V35" s="5"/>
      <c r="W35" s="5"/>
      <c r="X35" s="5"/>
      <c r="Y35" s="5"/>
      <c r="Z35" s="5"/>
      <c r="AA35" s="5"/>
      <c r="AB35" s="5"/>
      <c r="AC35" s="5"/>
      <c r="AD35" s="5"/>
      <c r="AE35" s="5"/>
    </row>
  </sheetData>
  <mergeCells count="23">
    <mergeCell ref="D21:E21"/>
    <mergeCell ref="D16:E16"/>
    <mergeCell ref="D15:E15"/>
    <mergeCell ref="D11:E11"/>
    <mergeCell ref="D12:E12"/>
    <mergeCell ref="D13:E13"/>
    <mergeCell ref="D14:E14"/>
    <mergeCell ref="C35:E35"/>
    <mergeCell ref="C31:E31"/>
    <mergeCell ref="C33:E33"/>
    <mergeCell ref="B4:E4"/>
    <mergeCell ref="D22:E22"/>
    <mergeCell ref="C29:E29"/>
    <mergeCell ref="C6:E6"/>
    <mergeCell ref="C8:E8"/>
    <mergeCell ref="C10:E10"/>
    <mergeCell ref="C23:E23"/>
    <mergeCell ref="C25:E25"/>
    <mergeCell ref="C27:E27"/>
    <mergeCell ref="D17:E17"/>
    <mergeCell ref="D18:E18"/>
    <mergeCell ref="D19:E19"/>
    <mergeCell ref="D20:E20"/>
  </mergeCells>
  <phoneticPr fontId="1" type="noConversion"/>
  <hyperlinks>
    <hyperlink ref="C23" location="B_IS!A1" display="KB Kookmin Bank"/>
    <hyperlink ref="C8" location="Hightlights!A1" display="Highlights"/>
    <hyperlink ref="C10" location="G_IS!A1" display="KB Financial Group"/>
    <hyperlink ref="C6:E6" location="Disclaimer!A1" display="Disclaimer"/>
    <hyperlink ref="D18:E18" location="G_AQ!A1" display="Asset Quality"/>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1:E11" location="G_IS!A1" display="Condensed Income Statement"/>
    <hyperlink ref="B4" location="Home!A1" display="Return to Home"/>
    <hyperlink ref="D22:E22" location="'G_Credit Rating'!A1" display="Credit Ratings"/>
    <hyperlink ref="C8:E8" location="Highlights!A1" display="Highlights"/>
    <hyperlink ref="C25" location="S_IS!A1" display="KB Securities"/>
    <hyperlink ref="C29" location="C_IS!A1" display="KB Kookmin Card"/>
    <hyperlink ref="C27" location="I_Key!A1" display="KB Insurance"/>
    <hyperlink ref="C27:E27" location="I_IS!A1" display="KB Insurance"/>
    <hyperlink ref="C33" location="Other_IS!A1" display="Other Subsidiaries"/>
    <hyperlink ref="C35" location="Contacts!A1" display="Contacts"/>
    <hyperlink ref="C31:E31" location="P_IS!A1" display="Prudential Life Insurance"/>
  </hyperlinks>
  <pageMargins left="0.43307086614173229" right="0.23622047244094491" top="0.74803149606299213" bottom="0.74803149606299213" header="0.31496062992125984" footer="0.31496062992125984"/>
  <pageSetup paperSize="9" scale="78" fitToHeight="0"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B1:AY167"/>
  <sheetViews>
    <sheetView showGridLines="0" view="pageBreakPreview" zoomScaleNormal="100" zoomScaleSheetLayoutView="100" workbookViewId="0">
      <pane xSplit="7" ySplit="7" topLeftCell="H8" activePane="bottomRight" state="frozen"/>
      <selection pane="topRight"/>
      <selection pane="bottomLeft"/>
      <selection pane="bottomRight" activeCell="D18" sqref="D18:E18"/>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3" width="12.125" style="1" hidden="1" customWidth="1" outlineLevel="1"/>
    <col min="24" max="24" width="12.125" style="1" hidden="1" customWidth="1" outlineLevel="1" collapsed="1"/>
    <col min="25" max="27" width="12.125" style="1" hidden="1" customWidth="1" outlineLevel="1"/>
    <col min="28" max="29" width="12.125" style="1" hidden="1" customWidth="1" outlineLevel="1" collapsed="1"/>
    <col min="30" max="30" width="12.125" style="1" hidden="1" customWidth="1" outlineLevel="1"/>
    <col min="31" max="31" width="12.125" style="798" hidden="1" customWidth="1" outlineLevel="1" collapsed="1"/>
    <col min="32" max="32" width="12.125" style="1" hidden="1" customWidth="1" outlineLevel="1"/>
    <col min="33" max="33" width="12.125" style="847" hidden="1" customWidth="1" outlineLevel="1"/>
    <col min="34" max="34" width="12.125" style="32" hidden="1" customWidth="1" outlineLevel="1" collapsed="1"/>
    <col min="35" max="35" width="12.125" style="847" hidden="1" customWidth="1" outlineLevel="1"/>
    <col min="36" max="36" width="12.375" style="847" hidden="1" customWidth="1" outlineLevel="1"/>
    <col min="37" max="37" width="12.375" style="1" hidden="1" customWidth="1" outlineLevel="1"/>
    <col min="38" max="38" width="12.375" style="847" hidden="1" customWidth="1" outlineLevel="1"/>
    <col min="39" max="41" width="12.375" style="847" hidden="1" customWidth="1" outlineLevel="1" collapsed="1"/>
    <col min="42" max="42" width="12.375" style="847" customWidth="1" collapsed="1"/>
    <col min="43" max="49" width="12.375" style="847" customWidth="1"/>
    <col min="50" max="50" width="10.625" style="1" bestFit="1" customWidth="1"/>
    <col min="51" max="16384" width="9" style="1"/>
  </cols>
  <sheetData>
    <row r="1" spans="2:50" ht="5.25" customHeight="1"/>
    <row r="2" spans="2:50" ht="28.5" customHeight="1">
      <c r="G2" s="662" t="s">
        <v>2003</v>
      </c>
    </row>
    <row r="3" spans="2:50" ht="5.25" customHeight="1">
      <c r="G3" s="2"/>
    </row>
    <row r="4" spans="2:50" ht="21" customHeight="1">
      <c r="B4" s="1962" t="s">
        <v>894</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1331</v>
      </c>
      <c r="AV4" s="1072"/>
      <c r="AW4" s="1072"/>
    </row>
    <row r="5" spans="2:50" ht="18" customHeight="1">
      <c r="G5" s="5"/>
      <c r="H5" s="5"/>
      <c r="I5" s="5"/>
      <c r="J5" s="5"/>
      <c r="K5" s="5"/>
      <c r="L5" s="5"/>
      <c r="M5" s="5"/>
      <c r="N5" s="5"/>
      <c r="O5" s="5"/>
      <c r="P5" s="5"/>
      <c r="Q5" s="5"/>
      <c r="R5" s="5"/>
      <c r="S5" s="5"/>
      <c r="T5" s="5"/>
      <c r="U5" s="5"/>
      <c r="V5" s="5"/>
      <c r="W5" s="5"/>
      <c r="X5" s="5"/>
      <c r="Y5" s="5"/>
      <c r="Z5" s="5"/>
      <c r="AA5" s="5"/>
      <c r="AB5" s="5"/>
      <c r="AC5" s="5"/>
      <c r="AD5" s="5"/>
      <c r="AE5" s="5"/>
      <c r="AF5" s="5"/>
      <c r="AG5" s="835"/>
      <c r="AH5" s="835"/>
      <c r="AI5" s="835"/>
      <c r="AJ5" s="835"/>
    </row>
    <row r="6" spans="2:50" ht="18" customHeight="1">
      <c r="B6" s="6"/>
      <c r="C6" s="1961" t="s">
        <v>896</v>
      </c>
      <c r="D6" s="1961"/>
      <c r="E6" s="1961"/>
      <c r="G6" s="372"/>
      <c r="H6" s="138"/>
      <c r="I6" s="138"/>
      <c r="J6" s="138"/>
      <c r="K6" s="138"/>
      <c r="L6" s="138"/>
      <c r="M6" s="138"/>
      <c r="N6" s="138"/>
      <c r="O6" s="138"/>
      <c r="P6" s="138"/>
      <c r="Q6" s="138"/>
      <c r="R6" s="138"/>
      <c r="S6" s="138"/>
      <c r="T6" s="138"/>
      <c r="U6" s="138"/>
      <c r="V6" s="138"/>
      <c r="W6" s="138"/>
      <c r="X6" s="138"/>
      <c r="Y6" s="138"/>
      <c r="Z6" s="138"/>
      <c r="AA6" s="139"/>
      <c r="AB6" s="138"/>
      <c r="AC6" s="138"/>
      <c r="AD6" s="138"/>
      <c r="AE6" s="139"/>
      <c r="AF6" s="138"/>
      <c r="AG6" s="842"/>
      <c r="AH6" s="154"/>
      <c r="AI6" s="154"/>
      <c r="AJ6" s="154"/>
      <c r="AV6" s="1308"/>
    </row>
    <row r="7" spans="2:50" ht="18" customHeight="1" thickBot="1">
      <c r="C7" s="659"/>
      <c r="D7" s="659"/>
      <c r="E7" s="659"/>
      <c r="G7" s="255" t="s">
        <v>897</v>
      </c>
      <c r="H7" s="890" t="s">
        <v>898</v>
      </c>
      <c r="I7" s="890" t="s">
        <v>899</v>
      </c>
      <c r="J7" s="890" t="s">
        <v>900</v>
      </c>
      <c r="K7" s="890" t="s">
        <v>901</v>
      </c>
      <c r="L7" s="890" t="s">
        <v>902</v>
      </c>
      <c r="M7" s="890" t="s">
        <v>903</v>
      </c>
      <c r="N7" s="890" t="s">
        <v>904</v>
      </c>
      <c r="O7" s="890" t="s">
        <v>905</v>
      </c>
      <c r="P7" s="890" t="s">
        <v>906</v>
      </c>
      <c r="Q7" s="890" t="s">
        <v>907</v>
      </c>
      <c r="R7" s="890" t="s">
        <v>908</v>
      </c>
      <c r="S7" s="890" t="s">
        <v>909</v>
      </c>
      <c r="T7" s="890" t="s">
        <v>910</v>
      </c>
      <c r="U7" s="890" t="s">
        <v>911</v>
      </c>
      <c r="V7" s="890" t="s">
        <v>912</v>
      </c>
      <c r="W7" s="890" t="s">
        <v>913</v>
      </c>
      <c r="X7" s="890" t="s">
        <v>914</v>
      </c>
      <c r="Y7" s="890" t="s">
        <v>915</v>
      </c>
      <c r="Z7" s="890" t="s">
        <v>916</v>
      </c>
      <c r="AA7" s="890" t="s">
        <v>892</v>
      </c>
      <c r="AB7" s="890" t="s">
        <v>893</v>
      </c>
      <c r="AC7" s="890" t="s">
        <v>975</v>
      </c>
      <c r="AD7" s="890" t="s">
        <v>1261</v>
      </c>
      <c r="AE7" s="890" t="s">
        <v>1303</v>
      </c>
      <c r="AF7" s="890" t="s">
        <v>1306</v>
      </c>
      <c r="AG7" s="890" t="s">
        <v>1456</v>
      </c>
      <c r="AH7" s="886" t="s">
        <v>1457</v>
      </c>
      <c r="AI7" s="881" t="s">
        <v>1481</v>
      </c>
      <c r="AJ7" s="881" t="s">
        <v>1511</v>
      </c>
      <c r="AK7" s="881" t="s">
        <v>1579</v>
      </c>
      <c r="AL7" s="881" t="s">
        <v>1796</v>
      </c>
      <c r="AM7" s="881" t="s">
        <v>1848</v>
      </c>
      <c r="AN7" s="881" t="s">
        <v>1893</v>
      </c>
      <c r="AO7" s="880" t="s">
        <v>1872</v>
      </c>
      <c r="AP7" s="880" t="s">
        <v>1951</v>
      </c>
      <c r="AQ7" s="1564" t="s">
        <v>1981</v>
      </c>
      <c r="AR7" s="880" t="s">
        <v>2015</v>
      </c>
      <c r="AS7" s="880" t="s">
        <v>2032</v>
      </c>
      <c r="AT7" s="880" t="s">
        <v>2061</v>
      </c>
      <c r="AU7" s="1020" t="s">
        <v>2101</v>
      </c>
      <c r="AV7" s="880" t="s">
        <v>2103</v>
      </c>
      <c r="AW7" s="880" t="s">
        <v>2169</v>
      </c>
      <c r="AX7" s="1787"/>
    </row>
    <row r="8" spans="2:50" ht="18" customHeight="1">
      <c r="B8" s="6"/>
      <c r="C8" s="1961" t="s">
        <v>5</v>
      </c>
      <c r="D8" s="1961"/>
      <c r="E8" s="1961"/>
      <c r="G8" s="873" t="s">
        <v>917</v>
      </c>
      <c r="H8" s="201">
        <v>215723.1</v>
      </c>
      <c r="I8" s="201">
        <v>219200.1</v>
      </c>
      <c r="J8" s="201">
        <v>218150.9</v>
      </c>
      <c r="K8" s="201">
        <v>213905.2</v>
      </c>
      <c r="L8" s="201">
        <v>210489.8</v>
      </c>
      <c r="M8" s="201">
        <v>216553.3</v>
      </c>
      <c r="N8" s="201">
        <v>218312.9</v>
      </c>
      <c r="O8" s="201">
        <v>217750.8</v>
      </c>
      <c r="P8" s="201">
        <v>222089.9</v>
      </c>
      <c r="Q8" s="201">
        <v>223840.9</v>
      </c>
      <c r="R8" s="201">
        <v>226548</v>
      </c>
      <c r="S8" s="201">
        <v>230594.8</v>
      </c>
      <c r="T8" s="201">
        <v>233381.2</v>
      </c>
      <c r="U8" s="201">
        <v>234069.6</v>
      </c>
      <c r="V8" s="201">
        <v>240476.79999999999</v>
      </c>
      <c r="W8" s="201">
        <v>245031</v>
      </c>
      <c r="X8" s="201">
        <v>247714.5</v>
      </c>
      <c r="Y8" s="201">
        <v>252284</v>
      </c>
      <c r="Z8" s="201">
        <v>256163.4</v>
      </c>
      <c r="AA8" s="201">
        <v>263005.40000000002</v>
      </c>
      <c r="AB8" s="799">
        <v>263407.90000000002</v>
      </c>
      <c r="AC8" s="615">
        <v>277094.90000000002</v>
      </c>
      <c r="AD8" s="799">
        <v>284487.2</v>
      </c>
      <c r="AE8" s="799">
        <v>286737.5</v>
      </c>
      <c r="AF8" s="799">
        <v>291348.40000000002</v>
      </c>
      <c r="AG8" s="799">
        <v>301253.90000000002</v>
      </c>
      <c r="AH8" s="799">
        <v>311814.19862404501</v>
      </c>
      <c r="AI8" s="615">
        <v>316736.85409733403</v>
      </c>
      <c r="AJ8" s="615">
        <v>316993.30485085706</v>
      </c>
      <c r="AK8" s="615">
        <v>319512.56760501501</v>
      </c>
      <c r="AL8" s="615">
        <v>323399.90000000002</v>
      </c>
      <c r="AM8" s="615">
        <v>334552.5</v>
      </c>
      <c r="AN8" s="615">
        <v>348356.8</v>
      </c>
      <c r="AO8" s="799">
        <v>355479.6</v>
      </c>
      <c r="AP8" s="799">
        <v>362674.6</v>
      </c>
      <c r="AQ8" s="799">
        <v>366427.76529695897</v>
      </c>
      <c r="AR8" s="615">
        <v>369244</v>
      </c>
      <c r="AS8" s="615">
        <v>377019.4</v>
      </c>
      <c r="AT8" s="615">
        <v>390803.3</v>
      </c>
      <c r="AU8" s="615">
        <v>400786.2</v>
      </c>
      <c r="AV8" s="615">
        <v>409266.18221351888</v>
      </c>
      <c r="AW8" s="1409">
        <v>416796</v>
      </c>
      <c r="AX8" s="1787"/>
    </row>
    <row r="9" spans="2:50" ht="18" customHeight="1">
      <c r="B9" s="6"/>
      <c r="C9" s="6"/>
      <c r="G9" s="180" t="s">
        <v>133</v>
      </c>
      <c r="H9" s="172">
        <v>206894</v>
      </c>
      <c r="I9" s="172">
        <v>210321.4</v>
      </c>
      <c r="J9" s="172">
        <v>209317</v>
      </c>
      <c r="K9" s="172">
        <v>205252.5</v>
      </c>
      <c r="L9" s="172">
        <v>201761.9</v>
      </c>
      <c r="M9" s="172">
        <v>207767.7</v>
      </c>
      <c r="N9" s="172">
        <v>209617.4</v>
      </c>
      <c r="O9" s="172">
        <v>210249.8</v>
      </c>
      <c r="P9" s="172">
        <v>213988.1</v>
      </c>
      <c r="Q9" s="172">
        <v>215910</v>
      </c>
      <c r="R9" s="172">
        <v>218814</v>
      </c>
      <c r="S9" s="172">
        <v>224071.6</v>
      </c>
      <c r="T9" s="172">
        <v>226972.3</v>
      </c>
      <c r="U9" s="172">
        <v>227824.4</v>
      </c>
      <c r="V9" s="172">
        <v>234711.5</v>
      </c>
      <c r="W9" s="172">
        <v>239187.20000000001</v>
      </c>
      <c r="X9" s="172">
        <v>240444.6</v>
      </c>
      <c r="Y9" s="172">
        <v>246101.3</v>
      </c>
      <c r="Z9" s="172">
        <v>250086.39999999999</v>
      </c>
      <c r="AA9" s="172">
        <v>257391.2</v>
      </c>
      <c r="AB9" s="800">
        <v>257486.3</v>
      </c>
      <c r="AC9" s="182">
        <v>271504.09999999998</v>
      </c>
      <c r="AD9" s="800">
        <v>279089.8</v>
      </c>
      <c r="AE9" s="800">
        <v>282162</v>
      </c>
      <c r="AF9" s="800">
        <v>286810.59999999998</v>
      </c>
      <c r="AG9" s="800">
        <v>296728.09999999998</v>
      </c>
      <c r="AH9" s="800">
        <v>307249.46262392704</v>
      </c>
      <c r="AI9" s="182">
        <v>312224.94368453103</v>
      </c>
      <c r="AJ9" s="182">
        <v>312588.93801782903</v>
      </c>
      <c r="AK9" s="182">
        <v>315031.12598791398</v>
      </c>
      <c r="AL9" s="182">
        <v>318950.59999999998</v>
      </c>
      <c r="AM9" s="182">
        <v>330292.3</v>
      </c>
      <c r="AN9" s="182">
        <v>343968.7</v>
      </c>
      <c r="AO9" s="800">
        <v>351321.37798058201</v>
      </c>
      <c r="AP9" s="800">
        <v>358579.4</v>
      </c>
      <c r="AQ9" s="800">
        <v>362557.58102576702</v>
      </c>
      <c r="AR9" s="182">
        <v>365478.9</v>
      </c>
      <c r="AS9" s="182">
        <v>373245</v>
      </c>
      <c r="AT9" s="182">
        <v>386975.4</v>
      </c>
      <c r="AU9" s="182">
        <v>397075.8</v>
      </c>
      <c r="AV9" s="182">
        <v>405414.8</v>
      </c>
      <c r="AW9" s="1303">
        <v>412746.5</v>
      </c>
      <c r="AX9" s="1914"/>
    </row>
    <row r="10" spans="2:50" ht="18" customHeight="1">
      <c r="B10" s="6"/>
      <c r="C10" s="1961" t="s">
        <v>895</v>
      </c>
      <c r="D10" s="1961"/>
      <c r="E10" s="1961"/>
      <c r="G10" s="180" t="s">
        <v>134</v>
      </c>
      <c r="H10" s="172">
        <v>4931.6000000000004</v>
      </c>
      <c r="I10" s="172">
        <v>5011.5</v>
      </c>
      <c r="J10" s="172">
        <v>4751.7</v>
      </c>
      <c r="K10" s="172">
        <v>5469.2</v>
      </c>
      <c r="L10" s="172">
        <v>5145.6000000000004</v>
      </c>
      <c r="M10" s="172">
        <v>4281.3</v>
      </c>
      <c r="N10" s="172">
        <v>4252.5</v>
      </c>
      <c r="O10" s="172">
        <v>3651.6</v>
      </c>
      <c r="P10" s="172">
        <v>3766.8</v>
      </c>
      <c r="Q10" s="172">
        <v>3722.5</v>
      </c>
      <c r="R10" s="172">
        <v>3622.6</v>
      </c>
      <c r="S10" s="172">
        <v>3347.8</v>
      </c>
      <c r="T10" s="172">
        <v>3172.6</v>
      </c>
      <c r="U10" s="172">
        <v>3088.7</v>
      </c>
      <c r="V10" s="172">
        <v>2965.4</v>
      </c>
      <c r="W10" s="172">
        <v>2969.3</v>
      </c>
      <c r="X10" s="172">
        <v>4401.3999999999996</v>
      </c>
      <c r="Y10" s="172">
        <v>3604.3</v>
      </c>
      <c r="Z10" s="172">
        <v>3626.3</v>
      </c>
      <c r="AA10" s="172">
        <v>3356.7</v>
      </c>
      <c r="AB10" s="800">
        <v>3602.1</v>
      </c>
      <c r="AC10" s="182">
        <v>3379.9</v>
      </c>
      <c r="AD10" s="800">
        <v>3221.4</v>
      </c>
      <c r="AE10" s="800">
        <v>2592.6999999999998</v>
      </c>
      <c r="AF10" s="800">
        <v>2506.8000000000002</v>
      </c>
      <c r="AG10" s="800">
        <v>2529.5</v>
      </c>
      <c r="AH10" s="800">
        <v>2654.3786483710001</v>
      </c>
      <c r="AI10" s="182">
        <v>2591.5040724729997</v>
      </c>
      <c r="AJ10" s="182">
        <v>2494.5785654330002</v>
      </c>
      <c r="AK10" s="182">
        <v>2582.9666085889999</v>
      </c>
      <c r="AL10" s="182">
        <v>2665.6</v>
      </c>
      <c r="AM10" s="182">
        <v>2608.4</v>
      </c>
      <c r="AN10" s="182">
        <v>2630.1</v>
      </c>
      <c r="AO10" s="800">
        <v>2440.3906940659999</v>
      </c>
      <c r="AP10" s="800">
        <v>2439.6999999999998</v>
      </c>
      <c r="AQ10" s="800">
        <v>2379.2343228529999</v>
      </c>
      <c r="AR10" s="182">
        <v>2224.1</v>
      </c>
      <c r="AS10" s="182">
        <v>2318.5</v>
      </c>
      <c r="AT10" s="182">
        <v>2405</v>
      </c>
      <c r="AU10" s="182">
        <v>2391.4</v>
      </c>
      <c r="AV10" s="182">
        <v>2573.1</v>
      </c>
      <c r="AW10" s="1303">
        <v>2733.7</v>
      </c>
      <c r="AX10" s="1740"/>
    </row>
    <row r="11" spans="2:50" ht="18" customHeight="1">
      <c r="B11" s="6"/>
      <c r="C11" s="6"/>
      <c r="D11" s="1968" t="s">
        <v>918</v>
      </c>
      <c r="E11" s="1968"/>
      <c r="G11" s="180" t="s">
        <v>135</v>
      </c>
      <c r="H11" s="172">
        <v>1963.4</v>
      </c>
      <c r="I11" s="172">
        <v>1906</v>
      </c>
      <c r="J11" s="172">
        <v>2134.5</v>
      </c>
      <c r="K11" s="172">
        <v>1637.3</v>
      </c>
      <c r="L11" s="172">
        <v>1783.4</v>
      </c>
      <c r="M11" s="172">
        <v>2596.1</v>
      </c>
      <c r="N11" s="172">
        <v>2599.3000000000002</v>
      </c>
      <c r="O11" s="172">
        <v>1832.8</v>
      </c>
      <c r="P11" s="172">
        <v>2087.6999999999998</v>
      </c>
      <c r="Q11" s="172">
        <v>2116.3000000000002</v>
      </c>
      <c r="R11" s="172">
        <v>2023.9</v>
      </c>
      <c r="S11" s="172">
        <v>1379.6</v>
      </c>
      <c r="T11" s="172">
        <v>1394.6</v>
      </c>
      <c r="U11" s="172">
        <v>1406.4</v>
      </c>
      <c r="V11" s="172">
        <v>1357.6</v>
      </c>
      <c r="W11" s="172">
        <v>1280.5</v>
      </c>
      <c r="X11" s="172">
        <v>1189.9000000000001</v>
      </c>
      <c r="Y11" s="172">
        <v>1103.8</v>
      </c>
      <c r="Z11" s="172">
        <v>1031.5999999999999</v>
      </c>
      <c r="AA11" s="172">
        <v>981.2</v>
      </c>
      <c r="AB11" s="800">
        <v>1017.2</v>
      </c>
      <c r="AC11" s="182">
        <v>854.6</v>
      </c>
      <c r="AD11" s="800">
        <v>817.1</v>
      </c>
      <c r="AE11" s="800">
        <v>680.9</v>
      </c>
      <c r="AF11" s="800">
        <v>706</v>
      </c>
      <c r="AG11" s="800">
        <v>701.1</v>
      </c>
      <c r="AH11" s="800">
        <v>713.37125139000011</v>
      </c>
      <c r="AI11" s="182">
        <v>694.87438267000005</v>
      </c>
      <c r="AJ11" s="182">
        <v>722.93453032699995</v>
      </c>
      <c r="AK11" s="182">
        <v>733.41956802399989</v>
      </c>
      <c r="AL11" s="182">
        <v>806.7</v>
      </c>
      <c r="AM11" s="182">
        <v>662.5</v>
      </c>
      <c r="AN11" s="182">
        <v>704.7</v>
      </c>
      <c r="AO11" s="462">
        <v>761.59732701799999</v>
      </c>
      <c r="AP11" s="462">
        <v>770.1</v>
      </c>
      <c r="AQ11" s="462">
        <v>653.47371986500002</v>
      </c>
      <c r="AR11" s="192">
        <v>676.8</v>
      </c>
      <c r="AS11" s="192">
        <v>658.2</v>
      </c>
      <c r="AT11" s="192">
        <v>650.4</v>
      </c>
      <c r="AU11" s="192">
        <v>584.4</v>
      </c>
      <c r="AV11" s="192">
        <v>561.20000000000005</v>
      </c>
      <c r="AW11" s="1303">
        <v>594</v>
      </c>
      <c r="AX11" s="1740"/>
    </row>
    <row r="12" spans="2:50" ht="18" customHeight="1">
      <c r="B12" s="6"/>
      <c r="C12" s="6"/>
      <c r="D12" s="1968" t="s">
        <v>919</v>
      </c>
      <c r="E12" s="1968"/>
      <c r="G12" s="180" t="s">
        <v>136</v>
      </c>
      <c r="H12" s="172">
        <v>1106.5</v>
      </c>
      <c r="I12" s="172">
        <v>1036.3</v>
      </c>
      <c r="J12" s="172">
        <v>1019.9</v>
      </c>
      <c r="K12" s="172">
        <v>781.4</v>
      </c>
      <c r="L12" s="172">
        <v>987.9</v>
      </c>
      <c r="M12" s="172">
        <v>988.2</v>
      </c>
      <c r="N12" s="172">
        <v>1040.7</v>
      </c>
      <c r="O12" s="172">
        <v>1202.9000000000001</v>
      </c>
      <c r="P12" s="172">
        <v>1302.9000000000001</v>
      </c>
      <c r="Q12" s="172">
        <v>1144.7</v>
      </c>
      <c r="R12" s="172">
        <v>1167.2</v>
      </c>
      <c r="S12" s="172">
        <v>1130.8</v>
      </c>
      <c r="T12" s="172">
        <v>1174.2</v>
      </c>
      <c r="U12" s="172">
        <v>931.1</v>
      </c>
      <c r="V12" s="172">
        <v>885.5</v>
      </c>
      <c r="W12" s="172">
        <v>1037</v>
      </c>
      <c r="X12" s="172">
        <v>1075.0999999999999</v>
      </c>
      <c r="Y12" s="172">
        <v>1030.3</v>
      </c>
      <c r="Z12" s="172">
        <v>944.6</v>
      </c>
      <c r="AA12" s="172">
        <v>838.8</v>
      </c>
      <c r="AB12" s="800">
        <v>841.8</v>
      </c>
      <c r="AC12" s="182">
        <v>936.3</v>
      </c>
      <c r="AD12" s="800">
        <v>958.3</v>
      </c>
      <c r="AE12" s="800">
        <v>941.8</v>
      </c>
      <c r="AF12" s="800">
        <v>922.6</v>
      </c>
      <c r="AG12" s="800">
        <v>927.4</v>
      </c>
      <c r="AH12" s="800">
        <v>849.26440356499984</v>
      </c>
      <c r="AI12" s="182">
        <v>882.20677474500008</v>
      </c>
      <c r="AJ12" s="182">
        <v>843.08926174499993</v>
      </c>
      <c r="AK12" s="182">
        <v>820.11284682699988</v>
      </c>
      <c r="AL12" s="182">
        <v>637.79999999999995</v>
      </c>
      <c r="AM12" s="182">
        <v>700.9</v>
      </c>
      <c r="AN12" s="182">
        <v>711.4</v>
      </c>
      <c r="AO12" s="462">
        <v>600.72656852099999</v>
      </c>
      <c r="AP12" s="462">
        <v>576.79999999999995</v>
      </c>
      <c r="AQ12" s="462">
        <v>557.06338490300004</v>
      </c>
      <c r="AR12" s="192">
        <v>578</v>
      </c>
      <c r="AS12" s="192">
        <v>522.9</v>
      </c>
      <c r="AT12" s="192">
        <v>505.1</v>
      </c>
      <c r="AU12" s="192">
        <v>482.6</v>
      </c>
      <c r="AV12" s="192">
        <v>475.2</v>
      </c>
      <c r="AW12" s="1303">
        <v>467</v>
      </c>
      <c r="AX12" s="1308"/>
    </row>
    <row r="13" spans="2:50" ht="18" customHeight="1">
      <c r="B13" s="6"/>
      <c r="C13" s="6"/>
      <c r="D13" s="1968" t="s">
        <v>920</v>
      </c>
      <c r="E13" s="1968"/>
      <c r="G13" s="180" t="s">
        <v>137</v>
      </c>
      <c r="H13" s="172">
        <v>827.6</v>
      </c>
      <c r="I13" s="172">
        <v>924.9</v>
      </c>
      <c r="J13" s="172">
        <v>927.7</v>
      </c>
      <c r="K13" s="172">
        <v>764.8</v>
      </c>
      <c r="L13" s="172">
        <v>810.9</v>
      </c>
      <c r="M13" s="172">
        <v>919.8</v>
      </c>
      <c r="N13" s="172">
        <v>803</v>
      </c>
      <c r="O13" s="172">
        <v>813.7</v>
      </c>
      <c r="P13" s="172">
        <v>944.4</v>
      </c>
      <c r="Q13" s="172">
        <v>947.5</v>
      </c>
      <c r="R13" s="172">
        <v>920.4</v>
      </c>
      <c r="S13" s="172">
        <v>665.1</v>
      </c>
      <c r="T13" s="172">
        <v>667.5</v>
      </c>
      <c r="U13" s="172">
        <v>819</v>
      </c>
      <c r="V13" s="172">
        <v>556.70000000000005</v>
      </c>
      <c r="W13" s="172">
        <v>557</v>
      </c>
      <c r="X13" s="172">
        <v>603.5</v>
      </c>
      <c r="Y13" s="172">
        <v>444.3</v>
      </c>
      <c r="Z13" s="172">
        <v>474.4</v>
      </c>
      <c r="AA13" s="172">
        <v>437.5</v>
      </c>
      <c r="AB13" s="800">
        <v>460.6</v>
      </c>
      <c r="AC13" s="182">
        <v>420</v>
      </c>
      <c r="AD13" s="800">
        <v>400.6</v>
      </c>
      <c r="AE13" s="800">
        <v>360.1</v>
      </c>
      <c r="AF13" s="800">
        <v>402.4</v>
      </c>
      <c r="AG13" s="800">
        <v>367.7</v>
      </c>
      <c r="AH13" s="800">
        <v>347.72169679199999</v>
      </c>
      <c r="AI13" s="182">
        <v>343.32518291500003</v>
      </c>
      <c r="AJ13" s="182">
        <v>343.76447552299999</v>
      </c>
      <c r="AK13" s="182">
        <v>344.94259366099999</v>
      </c>
      <c r="AL13" s="182">
        <v>339.3</v>
      </c>
      <c r="AM13" s="182">
        <v>288.39999999999998</v>
      </c>
      <c r="AN13" s="182">
        <v>341.9</v>
      </c>
      <c r="AO13" s="462">
        <v>355.544665904</v>
      </c>
      <c r="AP13" s="462">
        <v>308.60000000000002</v>
      </c>
      <c r="AQ13" s="462">
        <v>280.412843571</v>
      </c>
      <c r="AR13" s="192">
        <v>286.2</v>
      </c>
      <c r="AS13" s="192">
        <v>274.8</v>
      </c>
      <c r="AT13" s="192">
        <v>267.39999999999998</v>
      </c>
      <c r="AU13" s="192">
        <v>252</v>
      </c>
      <c r="AV13" s="192">
        <v>241.9</v>
      </c>
      <c r="AW13" s="1303">
        <v>254.8</v>
      </c>
      <c r="AX13" s="1740"/>
    </row>
    <row r="14" spans="2:50" ht="18" customHeight="1">
      <c r="B14" s="6"/>
      <c r="C14" s="6"/>
      <c r="D14" s="1968" t="s">
        <v>921</v>
      </c>
      <c r="E14" s="1968"/>
      <c r="G14" s="205" t="s">
        <v>1915</v>
      </c>
      <c r="H14" s="172">
        <v>3897.5</v>
      </c>
      <c r="I14" s="172">
        <v>3867.2000000000003</v>
      </c>
      <c r="J14" s="172">
        <v>4082.1000000000004</v>
      </c>
      <c r="K14" s="172">
        <v>3183.5</v>
      </c>
      <c r="L14" s="172">
        <v>3582.2000000000003</v>
      </c>
      <c r="M14" s="172">
        <v>4504.1000000000004</v>
      </c>
      <c r="N14" s="172">
        <v>4443</v>
      </c>
      <c r="O14" s="172">
        <v>3849.3999999999996</v>
      </c>
      <c r="P14" s="172">
        <v>4335</v>
      </c>
      <c r="Q14" s="172">
        <v>4208.5</v>
      </c>
      <c r="R14" s="172">
        <v>4111.5</v>
      </c>
      <c r="S14" s="172">
        <v>3175.4999999999995</v>
      </c>
      <c r="T14" s="172">
        <v>3236.3</v>
      </c>
      <c r="U14" s="172">
        <v>3156.5</v>
      </c>
      <c r="V14" s="172">
        <v>2799.8</v>
      </c>
      <c r="W14" s="172">
        <v>2874.5</v>
      </c>
      <c r="X14" s="172">
        <v>2868.5</v>
      </c>
      <c r="Y14" s="172">
        <v>2578.4</v>
      </c>
      <c r="Z14" s="172">
        <v>2450.6</v>
      </c>
      <c r="AA14" s="172">
        <v>2257.5</v>
      </c>
      <c r="AB14" s="800">
        <v>2319.5</v>
      </c>
      <c r="AC14" s="182">
        <v>2210.9</v>
      </c>
      <c r="AD14" s="800">
        <v>2176</v>
      </c>
      <c r="AE14" s="800">
        <v>1982.8</v>
      </c>
      <c r="AF14" s="800">
        <v>2031</v>
      </c>
      <c r="AG14" s="800">
        <v>1996.3</v>
      </c>
      <c r="AH14" s="800">
        <v>1910.3573517470002</v>
      </c>
      <c r="AI14" s="182">
        <v>1920.4063403300001</v>
      </c>
      <c r="AJ14" s="182">
        <v>1909.788267595</v>
      </c>
      <c r="AK14" s="182">
        <v>1898.4</v>
      </c>
      <c r="AL14" s="182">
        <v>1783.8</v>
      </c>
      <c r="AM14" s="182">
        <v>1651.8</v>
      </c>
      <c r="AN14" s="182">
        <v>1758</v>
      </c>
      <c r="AO14" s="462">
        <v>1717.8</v>
      </c>
      <c r="AP14" s="462">
        <v>1655.5</v>
      </c>
      <c r="AQ14" s="462">
        <v>1491</v>
      </c>
      <c r="AR14" s="192">
        <v>1541</v>
      </c>
      <c r="AS14" s="192">
        <v>1455.9</v>
      </c>
      <c r="AT14" s="192">
        <v>1422.9</v>
      </c>
      <c r="AU14" s="192">
        <v>1319</v>
      </c>
      <c r="AV14" s="192">
        <v>1278.3</v>
      </c>
      <c r="AW14" s="1303">
        <v>1315.8</v>
      </c>
      <c r="AX14" s="1818"/>
    </row>
    <row r="15" spans="2:50" ht="18" customHeight="1">
      <c r="B15" s="6"/>
      <c r="C15" s="6"/>
      <c r="D15" s="1968" t="s">
        <v>922</v>
      </c>
      <c r="E15" s="1968"/>
      <c r="G15" s="206" t="s">
        <v>139</v>
      </c>
      <c r="H15" s="207">
        <v>1.8067142554506217E-2</v>
      </c>
      <c r="I15" s="207">
        <v>1.7642327717916188E-2</v>
      </c>
      <c r="J15" s="207">
        <v>1.8712276685541984E-2</v>
      </c>
      <c r="K15" s="207">
        <v>1.4882761148396579E-2</v>
      </c>
      <c r="L15" s="207">
        <v>1.7018401841799462E-2</v>
      </c>
      <c r="M15" s="207">
        <v>2.0799036542043001E-2</v>
      </c>
      <c r="N15" s="207">
        <v>2.0351522974592889E-2</v>
      </c>
      <c r="O15" s="207">
        <v>1.7678006234649882E-2</v>
      </c>
      <c r="P15" s="207">
        <v>1.9519122661588843E-2</v>
      </c>
      <c r="Q15" s="207">
        <v>1.8801300387909448E-2</v>
      </c>
      <c r="R15" s="207">
        <v>1.8148471847025796E-2</v>
      </c>
      <c r="S15" s="207">
        <v>1.3770908971060924E-2</v>
      </c>
      <c r="T15" s="207">
        <v>1.3867012424308385E-2</v>
      </c>
      <c r="U15" s="207">
        <v>1.3485305225454309E-2</v>
      </c>
      <c r="V15" s="207">
        <v>1.164270316304941E-2</v>
      </c>
      <c r="W15" s="207">
        <v>1.1731168709265358E-2</v>
      </c>
      <c r="X15" s="207">
        <v>1.1579863108538258E-2</v>
      </c>
      <c r="Y15" s="207">
        <v>1.0220227997019233E-2</v>
      </c>
      <c r="Z15" s="207">
        <v>9.5665501004437003E-3</v>
      </c>
      <c r="AA15" s="207">
        <v>8.5834739514854055E-3</v>
      </c>
      <c r="AB15" s="208">
        <v>8.8000000000000005E-3</v>
      </c>
      <c r="AC15" s="427">
        <v>8.0000000000000002E-3</v>
      </c>
      <c r="AD15" s="208">
        <v>7.6E-3</v>
      </c>
      <c r="AE15" s="208">
        <v>6.8999999999999999E-3</v>
      </c>
      <c r="AF15" s="208">
        <v>7.0000000000000001E-3</v>
      </c>
      <c r="AG15" s="208">
        <v>6.6E-3</v>
      </c>
      <c r="AH15" s="208">
        <v>6.1265887191055135E-3</v>
      </c>
      <c r="AI15" s="840">
        <v>6.0630972224654809E-3</v>
      </c>
      <c r="AJ15" s="840">
        <v>6.0000000000000001E-3</v>
      </c>
      <c r="AK15" s="840">
        <v>5.8999999999999999E-3</v>
      </c>
      <c r="AL15" s="840">
        <v>5.4999999999999997E-3</v>
      </c>
      <c r="AM15" s="840">
        <v>4.8999999999999998E-3</v>
      </c>
      <c r="AN15" s="840">
        <v>5.0000000000000001E-3</v>
      </c>
      <c r="AO15" s="453">
        <v>4.7999999999999996E-3</v>
      </c>
      <c r="AP15" s="453">
        <v>4.5999999999999999E-3</v>
      </c>
      <c r="AQ15" s="453">
        <v>4.1000000000000003E-3</v>
      </c>
      <c r="AR15" s="452">
        <v>4.1999999999999997E-3</v>
      </c>
      <c r="AS15" s="452">
        <v>3.8999999999999998E-3</v>
      </c>
      <c r="AT15" s="452">
        <v>3.5999999999999999E-3</v>
      </c>
      <c r="AU15" s="452">
        <v>3.3E-3</v>
      </c>
      <c r="AV15" s="452">
        <v>3.0999999999999999E-3</v>
      </c>
      <c r="AW15" s="1332">
        <v>3.2000000000000002E-3</v>
      </c>
      <c r="AX15" s="1951"/>
    </row>
    <row r="16" spans="2:50" ht="18" customHeight="1">
      <c r="B16" s="6"/>
      <c r="C16" s="6"/>
      <c r="D16" s="1968" t="s">
        <v>923</v>
      </c>
      <c r="E16" s="1968"/>
      <c r="G16" s="205" t="s">
        <v>2004</v>
      </c>
      <c r="H16" s="172">
        <v>3819.8</v>
      </c>
      <c r="I16" s="172">
        <v>3817.9</v>
      </c>
      <c r="J16" s="172">
        <v>3731.9</v>
      </c>
      <c r="K16" s="172">
        <v>3458.4</v>
      </c>
      <c r="L16" s="172">
        <v>3595.7</v>
      </c>
      <c r="M16" s="172">
        <v>3685.9</v>
      </c>
      <c r="N16" s="172">
        <v>3607.5</v>
      </c>
      <c r="O16" s="172">
        <v>3052.2</v>
      </c>
      <c r="P16" s="172">
        <v>3238.9</v>
      </c>
      <c r="Q16" s="172">
        <v>3123.9</v>
      </c>
      <c r="R16" s="172">
        <v>3055</v>
      </c>
      <c r="S16" s="172">
        <v>2620.3000000000002</v>
      </c>
      <c r="T16" s="172">
        <v>2633.5</v>
      </c>
      <c r="U16" s="172">
        <v>2642.2</v>
      </c>
      <c r="V16" s="172">
        <v>2487.6</v>
      </c>
      <c r="W16" s="172">
        <v>2669</v>
      </c>
      <c r="X16" s="172">
        <v>2588.9</v>
      </c>
      <c r="Y16" s="172">
        <v>2388.1</v>
      </c>
      <c r="Z16" s="172">
        <v>2363.9</v>
      </c>
      <c r="AA16" s="172">
        <v>2354.1</v>
      </c>
      <c r="AB16" s="800">
        <v>2431</v>
      </c>
      <c r="AC16" s="182">
        <v>2255.8000000000002</v>
      </c>
      <c r="AD16" s="800">
        <v>2242.9</v>
      </c>
      <c r="AE16" s="800">
        <v>2139.9</v>
      </c>
      <c r="AF16" s="800">
        <v>2708</v>
      </c>
      <c r="AG16" s="800">
        <v>2706</v>
      </c>
      <c r="AH16" s="800">
        <v>2633.435851099</v>
      </c>
      <c r="AI16" s="182">
        <v>2667.5819944340001</v>
      </c>
      <c r="AJ16" s="182">
        <v>2640.0296280550001</v>
      </c>
      <c r="AK16" s="182">
        <v>2521.1</v>
      </c>
      <c r="AL16" s="182">
        <v>2418.5</v>
      </c>
      <c r="AM16" s="182">
        <v>2430</v>
      </c>
      <c r="AN16" s="182">
        <v>2485.1</v>
      </c>
      <c r="AO16" s="462">
        <v>2480.6999999999998</v>
      </c>
      <c r="AP16" s="462">
        <v>2455.9</v>
      </c>
      <c r="AQ16" s="462">
        <v>2513.6</v>
      </c>
      <c r="AR16" s="192">
        <v>2501.6999999999998</v>
      </c>
      <c r="AS16" s="192">
        <v>2520.1999999999998</v>
      </c>
      <c r="AT16" s="192">
        <v>2529.6</v>
      </c>
      <c r="AU16" s="192">
        <v>2755.2</v>
      </c>
      <c r="AV16" s="192">
        <v>2782.9</v>
      </c>
      <c r="AW16" s="1303">
        <v>2925.8</v>
      </c>
      <c r="AX16" s="1740"/>
    </row>
    <row r="17" spans="2:51" ht="18" customHeight="1">
      <c r="B17" s="6"/>
      <c r="C17" s="6"/>
      <c r="D17" s="1968" t="s">
        <v>924</v>
      </c>
      <c r="E17" s="1968"/>
      <c r="G17" s="209" t="s">
        <v>1917</v>
      </c>
      <c r="H17" s="172">
        <v>1655.7</v>
      </c>
      <c r="I17" s="172">
        <v>1725.6</v>
      </c>
      <c r="J17" s="172">
        <v>1547.7</v>
      </c>
      <c r="K17" s="172">
        <v>1725.9</v>
      </c>
      <c r="L17" s="172">
        <v>1670.3</v>
      </c>
      <c r="M17" s="172">
        <v>1717</v>
      </c>
      <c r="N17" s="172">
        <v>1667.3</v>
      </c>
      <c r="O17" s="172">
        <v>1821.1</v>
      </c>
      <c r="P17" s="172">
        <v>1834.4</v>
      </c>
      <c r="Q17" s="172">
        <v>1836.9</v>
      </c>
      <c r="R17" s="172">
        <v>1967.2</v>
      </c>
      <c r="S17" s="172">
        <v>2007.7</v>
      </c>
      <c r="T17" s="172">
        <v>2027.1</v>
      </c>
      <c r="U17" s="172">
        <v>1988.1</v>
      </c>
      <c r="V17" s="172">
        <v>1955.2</v>
      </c>
      <c r="W17" s="172">
        <v>1972.3</v>
      </c>
      <c r="X17" s="172">
        <v>2161.1999999999998</v>
      </c>
      <c r="Y17" s="172">
        <v>2180.1999999999998</v>
      </c>
      <c r="Z17" s="172">
        <v>2148</v>
      </c>
      <c r="AA17" s="172">
        <v>2170.1</v>
      </c>
      <c r="AB17" s="800">
        <v>2161.3000000000002</v>
      </c>
      <c r="AC17" s="182">
        <v>2416.4</v>
      </c>
      <c r="AD17" s="800">
        <v>2500.6</v>
      </c>
      <c r="AE17" s="800">
        <v>2513.8000000000002</v>
      </c>
      <c r="AF17" s="800">
        <v>2203.4</v>
      </c>
      <c r="AG17" s="800">
        <v>2275.6</v>
      </c>
      <c r="AH17" s="800">
        <v>2353.9850664209998</v>
      </c>
      <c r="AI17" s="182">
        <v>2388.6734946930001</v>
      </c>
      <c r="AJ17" s="182">
        <v>2408.8896635970004</v>
      </c>
      <c r="AK17" s="182">
        <v>2483.8000000000002</v>
      </c>
      <c r="AL17" s="182">
        <v>2492.3000000000002</v>
      </c>
      <c r="AM17" s="182">
        <v>2555.1999999999998</v>
      </c>
      <c r="AN17" s="182">
        <v>2675.2</v>
      </c>
      <c r="AO17" s="462">
        <v>2612.6999999999998</v>
      </c>
      <c r="AP17" s="462">
        <v>2702.9</v>
      </c>
      <c r="AQ17" s="462">
        <v>2643.1</v>
      </c>
      <c r="AR17" s="192">
        <v>2683.8</v>
      </c>
      <c r="AS17" s="192">
        <v>2774.8</v>
      </c>
      <c r="AT17" s="192">
        <v>2900.4</v>
      </c>
      <c r="AU17" s="192">
        <v>2959.7</v>
      </c>
      <c r="AV17" s="192">
        <v>3027.3</v>
      </c>
      <c r="AW17" s="1303">
        <v>3012.9</v>
      </c>
      <c r="AX17" s="1740"/>
      <c r="AY17" s="847"/>
    </row>
    <row r="18" spans="2:51" ht="18" customHeight="1">
      <c r="B18" s="6"/>
      <c r="C18" s="6"/>
      <c r="D18" s="1967" t="s">
        <v>925</v>
      </c>
      <c r="E18" s="1967"/>
      <c r="G18" s="1885" t="s">
        <v>2150</v>
      </c>
      <c r="H18" s="1430"/>
      <c r="I18" s="1430"/>
      <c r="J18" s="1430"/>
      <c r="K18" s="1430"/>
      <c r="L18" s="1430"/>
      <c r="M18" s="1430"/>
      <c r="N18" s="1430"/>
      <c r="O18" s="1430"/>
      <c r="P18" s="1430"/>
      <c r="Q18" s="1430"/>
      <c r="R18" s="1430"/>
      <c r="S18" s="1430"/>
      <c r="T18" s="207">
        <v>0.81373791057689338</v>
      </c>
      <c r="U18" s="207">
        <v>0.83706637098051628</v>
      </c>
      <c r="V18" s="207">
        <v>0.88849203514536745</v>
      </c>
      <c r="W18" s="207">
        <v>0.92850930596625503</v>
      </c>
      <c r="X18" s="207">
        <v>0.90252745337284301</v>
      </c>
      <c r="Y18" s="207">
        <v>0.92619453924914674</v>
      </c>
      <c r="Z18" s="207">
        <v>0.96462090916510246</v>
      </c>
      <c r="AA18" s="207">
        <v>1.0427906976744186</v>
      </c>
      <c r="AB18" s="207">
        <v>1.048</v>
      </c>
      <c r="AC18" s="452">
        <v>1.0203</v>
      </c>
      <c r="AD18" s="453">
        <v>1.0306999999999999</v>
      </c>
      <c r="AE18" s="453">
        <v>1.0791999999999999</v>
      </c>
      <c r="AF18" s="453">
        <v>1.3332999999999999</v>
      </c>
      <c r="AG18" s="453">
        <v>1.3554999999999999</v>
      </c>
      <c r="AH18" s="1494">
        <v>1.3785043142272584</v>
      </c>
      <c r="AI18" s="270">
        <v>1.3890716451059033</v>
      </c>
      <c r="AJ18" s="270">
        <v>1.3823677068555849</v>
      </c>
      <c r="AK18" s="270">
        <v>1.3280000000000001</v>
      </c>
      <c r="AL18" s="270">
        <v>1.3559000000000001</v>
      </c>
      <c r="AM18" s="270">
        <v>1.4710000000000001</v>
      </c>
      <c r="AN18" s="270">
        <v>1.4136</v>
      </c>
      <c r="AO18" s="1494">
        <v>1.4440999999999999</v>
      </c>
      <c r="AP18" s="1494">
        <v>1.4835</v>
      </c>
      <c r="AQ18" s="1494">
        <v>1.6859</v>
      </c>
      <c r="AR18" s="1120">
        <v>1.6234</v>
      </c>
      <c r="AS18" s="1120">
        <v>1.7310000000000001</v>
      </c>
      <c r="AT18" s="1120">
        <v>1.7777000000000001</v>
      </c>
      <c r="AU18" s="1120">
        <v>2.0889000000000002</v>
      </c>
      <c r="AV18" s="1120">
        <v>2.1772</v>
      </c>
      <c r="AW18" s="1418">
        <v>2.2237</v>
      </c>
      <c r="AX18" s="1741"/>
    </row>
    <row r="19" spans="2:51" ht="18" customHeight="1">
      <c r="B19" s="6"/>
      <c r="C19" s="6"/>
      <c r="D19" s="1968" t="s">
        <v>926</v>
      </c>
      <c r="E19" s="1968"/>
      <c r="G19" s="1886" t="s">
        <v>2151</v>
      </c>
      <c r="H19" s="178"/>
      <c r="I19" s="178"/>
      <c r="J19" s="178"/>
      <c r="K19" s="178"/>
      <c r="L19" s="178"/>
      <c r="M19" s="178"/>
      <c r="N19" s="178"/>
      <c r="O19" s="178"/>
      <c r="P19" s="178"/>
      <c r="Q19" s="178"/>
      <c r="R19" s="178"/>
      <c r="S19" s="178"/>
      <c r="T19" s="178"/>
      <c r="U19" s="178"/>
      <c r="V19" s="178"/>
      <c r="W19" s="178"/>
      <c r="X19" s="178"/>
      <c r="Y19" s="178"/>
      <c r="Z19" s="178"/>
      <c r="AA19" s="178"/>
      <c r="AB19" s="210">
        <v>1.9798</v>
      </c>
      <c r="AC19" s="1432">
        <v>2.1132</v>
      </c>
      <c r="AD19" s="821">
        <v>2.1798999999999999</v>
      </c>
      <c r="AE19" s="821">
        <v>2.3471000000000002</v>
      </c>
      <c r="AF19" s="821">
        <v>2.4182000000000001</v>
      </c>
      <c r="AG19" s="821">
        <v>2.4954000000000001</v>
      </c>
      <c r="AH19" s="1893">
        <v>2.6107266857475957</v>
      </c>
      <c r="AI19" s="1894">
        <v>2.6328999999999998</v>
      </c>
      <c r="AJ19" s="1894">
        <v>2.6436999999999999</v>
      </c>
      <c r="AK19" s="1894">
        <v>2.6362649449183495</v>
      </c>
      <c r="AL19" s="1895">
        <v>2.7530999999999999</v>
      </c>
      <c r="AM19" s="1895">
        <v>3.0179</v>
      </c>
      <c r="AN19" s="1895">
        <v>2.9354</v>
      </c>
      <c r="AO19" s="1896">
        <v>2.9649999999999999</v>
      </c>
      <c r="AP19" s="1896">
        <v>3.1160999999999999</v>
      </c>
      <c r="AQ19" s="1896">
        <v>3.4586999999999999</v>
      </c>
      <c r="AR19" s="1895">
        <v>3.3651</v>
      </c>
      <c r="AS19" s="1895">
        <v>3.6368999999999998</v>
      </c>
      <c r="AT19" s="1895">
        <v>3.8159999999999998</v>
      </c>
      <c r="AU19" s="1895">
        <v>4.3327999999999998</v>
      </c>
      <c r="AV19" s="1895">
        <v>4.5454999999999997</v>
      </c>
      <c r="AW19" s="1936">
        <v>4.5136000000000003</v>
      </c>
      <c r="AX19" s="1741"/>
    </row>
    <row r="20" spans="2:51" ht="18" customHeight="1">
      <c r="B20" s="6"/>
      <c r="C20" s="6"/>
      <c r="D20" s="1968" t="s">
        <v>927</v>
      </c>
      <c r="E20" s="1968"/>
      <c r="G20" s="1562" t="s">
        <v>2006</v>
      </c>
      <c r="H20" s="1431"/>
      <c r="I20" s="1431"/>
      <c r="J20" s="1431"/>
      <c r="K20" s="1431"/>
      <c r="L20" s="1431"/>
      <c r="M20" s="1431"/>
      <c r="N20" s="1431"/>
      <c r="O20" s="1431"/>
      <c r="P20" s="1431"/>
      <c r="Q20" s="1431"/>
      <c r="R20" s="1431"/>
      <c r="S20" s="1431"/>
      <c r="T20" s="1431"/>
      <c r="U20" s="1431"/>
      <c r="V20" s="1431"/>
      <c r="W20" s="1431"/>
      <c r="X20" s="1431"/>
      <c r="Y20" s="1431"/>
      <c r="Z20" s="1431"/>
      <c r="AA20" s="1431"/>
      <c r="AB20" s="1431"/>
      <c r="AC20" s="1431"/>
      <c r="AD20" s="1431"/>
      <c r="AE20" s="1431"/>
      <c r="AF20" s="1431"/>
      <c r="AG20" s="1431"/>
      <c r="AH20" s="1431"/>
      <c r="AI20" s="1431"/>
      <c r="AJ20" s="1431"/>
      <c r="AK20" s="1431"/>
      <c r="AL20" s="1431"/>
      <c r="AM20" s="1431"/>
      <c r="AN20" s="1431"/>
      <c r="AO20" s="1431"/>
      <c r="AP20" s="1431"/>
      <c r="AQ20" s="1431"/>
      <c r="AR20" s="1431"/>
      <c r="AS20" s="1431"/>
      <c r="AT20" s="1431"/>
      <c r="AU20" s="1431"/>
      <c r="AV20" s="1431"/>
      <c r="AW20" s="1431"/>
    </row>
    <row r="21" spans="2:51" ht="18" customHeight="1">
      <c r="C21" s="6"/>
      <c r="D21" s="1968" t="s">
        <v>928</v>
      </c>
      <c r="E21" s="1968"/>
      <c r="G21" s="664" t="s">
        <v>2005</v>
      </c>
      <c r="H21" s="182"/>
      <c r="I21" s="182"/>
      <c r="J21" s="182"/>
      <c r="K21" s="182"/>
      <c r="L21" s="182"/>
      <c r="M21" s="182"/>
      <c r="N21" s="182"/>
      <c r="O21" s="182"/>
      <c r="P21" s="182"/>
      <c r="Q21" s="182"/>
      <c r="R21" s="182"/>
      <c r="S21" s="182"/>
      <c r="T21" s="182"/>
      <c r="U21" s="182"/>
      <c r="V21" s="182"/>
      <c r="W21" s="182"/>
      <c r="X21" s="182"/>
      <c r="Y21" s="182"/>
      <c r="Z21" s="182"/>
      <c r="AA21" s="182"/>
      <c r="AB21" s="173"/>
      <c r="AC21" s="182"/>
      <c r="AD21" s="173"/>
      <c r="AE21" s="800"/>
      <c r="AF21" s="182"/>
      <c r="AG21" s="182"/>
      <c r="AH21" s="800"/>
      <c r="AI21" s="182"/>
      <c r="AJ21" s="182"/>
    </row>
    <row r="22" spans="2:51" ht="18" customHeight="1">
      <c r="C22" s="836"/>
      <c r="D22" s="1968" t="s">
        <v>280</v>
      </c>
      <c r="E22" s="1968"/>
      <c r="G22" s="669"/>
      <c r="H22" s="202"/>
      <c r="I22" s="202"/>
      <c r="J22" s="202"/>
      <c r="K22" s="202"/>
      <c r="L22" s="202"/>
      <c r="M22" s="202"/>
      <c r="N22" s="202"/>
      <c r="O22" s="202"/>
      <c r="P22" s="202"/>
      <c r="Q22" s="202"/>
      <c r="R22" s="202"/>
      <c r="S22" s="202"/>
      <c r="T22" s="202"/>
      <c r="U22" s="202"/>
      <c r="V22" s="202"/>
      <c r="W22" s="202"/>
      <c r="X22" s="202"/>
      <c r="Y22" s="202"/>
      <c r="Z22" s="202"/>
      <c r="AA22" s="202"/>
      <c r="AB22" s="224"/>
      <c r="AC22" s="152"/>
      <c r="AD22" s="224"/>
      <c r="AE22" s="224"/>
      <c r="AF22" s="152"/>
      <c r="AG22" s="1428"/>
      <c r="AH22" s="224"/>
      <c r="AI22" s="152"/>
      <c r="AJ22" s="152"/>
    </row>
    <row r="23" spans="2:51" ht="18" customHeight="1">
      <c r="C23" s="1961" t="s">
        <v>929</v>
      </c>
      <c r="D23" s="1961"/>
      <c r="E23" s="1961"/>
      <c r="G23" s="664"/>
      <c r="H23" s="144"/>
      <c r="I23" s="144"/>
      <c r="J23" s="144"/>
      <c r="K23" s="144"/>
      <c r="L23" s="144"/>
      <c r="M23" s="144"/>
      <c r="N23" s="144"/>
      <c r="O23" s="144"/>
      <c r="P23" s="144"/>
      <c r="Q23" s="144"/>
      <c r="R23" s="144"/>
      <c r="S23" s="144"/>
      <c r="T23" s="144"/>
      <c r="U23" s="144"/>
      <c r="V23" s="144"/>
      <c r="W23" s="144"/>
      <c r="X23" s="144"/>
      <c r="Y23" s="144"/>
      <c r="Z23" s="182"/>
      <c r="AA23" s="182"/>
      <c r="AB23" s="213"/>
      <c r="AC23" s="198"/>
      <c r="AD23" s="213"/>
      <c r="AE23" s="213"/>
      <c r="AF23" s="144"/>
      <c r="AG23" s="1429"/>
      <c r="AH23" s="213"/>
      <c r="AI23" s="144"/>
      <c r="AJ23" s="144"/>
    </row>
    <row r="24" spans="2:51" ht="18" customHeight="1">
      <c r="C24" s="660"/>
      <c r="D24" s="659"/>
      <c r="E24" s="659"/>
      <c r="G24" s="664"/>
      <c r="AM24" s="28"/>
      <c r="AN24" s="28"/>
      <c r="AO24" s="28"/>
      <c r="AP24" s="28"/>
      <c r="AQ24" s="28"/>
      <c r="AR24" s="28"/>
      <c r="AS24" s="28"/>
      <c r="AT24" s="28"/>
      <c r="AU24" s="28"/>
      <c r="AV24" s="28"/>
      <c r="AW24" s="28"/>
    </row>
    <row r="25" spans="2:51" ht="15.75" customHeight="1">
      <c r="C25" s="1961" t="s">
        <v>930</v>
      </c>
      <c r="D25" s="1961"/>
      <c r="E25" s="1961"/>
      <c r="AH25" s="1427"/>
      <c r="AI25" s="1427"/>
      <c r="AJ25" s="1427"/>
      <c r="AK25" s="1427"/>
      <c r="AL25" s="1427"/>
      <c r="AM25" s="1427"/>
      <c r="AN25" s="1427"/>
      <c r="AO25" s="1427"/>
      <c r="AP25" s="1427"/>
      <c r="AQ25" s="1427"/>
      <c r="AR25" s="1427"/>
      <c r="AS25" s="1427"/>
      <c r="AT25" s="1427"/>
      <c r="AU25" s="1427"/>
      <c r="AV25" s="1427"/>
      <c r="AW25" s="1427"/>
    </row>
    <row r="26" spans="2:51" ht="18" customHeight="1">
      <c r="C26" s="660"/>
      <c r="D26" s="659"/>
      <c r="E26" s="659"/>
    </row>
    <row r="27" spans="2:51" ht="18" customHeight="1">
      <c r="C27" s="1961" t="s">
        <v>3</v>
      </c>
      <c r="D27" s="1961"/>
      <c r="E27" s="1961"/>
    </row>
    <row r="28" spans="2:51" ht="18" customHeight="1">
      <c r="C28" s="838"/>
      <c r="D28" s="837"/>
      <c r="E28" s="837"/>
    </row>
    <row r="29" spans="2:51" ht="18" customHeight="1">
      <c r="C29" s="1961" t="s">
        <v>4</v>
      </c>
      <c r="D29" s="1961"/>
      <c r="E29" s="1961"/>
    </row>
    <row r="30" spans="2:51" ht="18" customHeight="1">
      <c r="C30" s="838"/>
      <c r="D30" s="837"/>
      <c r="E30" s="837"/>
    </row>
    <row r="31" spans="2:51" ht="18" customHeight="1">
      <c r="C31" s="1961" t="s">
        <v>1918</v>
      </c>
      <c r="D31" s="1961"/>
      <c r="E31" s="1961"/>
    </row>
    <row r="32" spans="2:51" ht="18" customHeight="1">
      <c r="C32" s="847"/>
      <c r="D32" s="847"/>
      <c r="E32" s="847"/>
    </row>
    <row r="33" spans="3:5" ht="18" customHeight="1">
      <c r="C33" s="1961" t="s">
        <v>207</v>
      </c>
      <c r="D33" s="1961"/>
      <c r="E33" s="1961"/>
    </row>
    <row r="34" spans="3:5" ht="18" customHeight="1">
      <c r="C34" s="837"/>
      <c r="D34" s="837"/>
      <c r="E34" s="837"/>
    </row>
    <row r="35" spans="3:5" ht="18" customHeight="1">
      <c r="C35" s="1961" t="s">
        <v>217</v>
      </c>
      <c r="D35" s="1961"/>
      <c r="E35" s="1961"/>
    </row>
    <row r="54" spans="5:5" ht="14.25" customHeight="1"/>
    <row r="55" spans="5:5" ht="14.25" customHeight="1"/>
    <row r="56" spans="5:5" ht="14.25" customHeight="1"/>
    <row r="57" spans="5:5" ht="14.25" customHeight="1"/>
    <row r="61" spans="5:5" ht="18" customHeight="1">
      <c r="E61" s="664"/>
    </row>
    <row r="62" spans="5:5" ht="18" customHeight="1">
      <c r="E62" s="664"/>
    </row>
    <row r="63" spans="5:5" ht="18" customHeight="1">
      <c r="E63" s="664"/>
    </row>
    <row r="71" ht="9" customHeight="1"/>
    <row r="84" ht="12" customHeight="1"/>
    <row r="85" ht="12" customHeight="1"/>
    <row r="86" ht="12" customHeight="1"/>
    <row r="87" ht="12" customHeight="1"/>
    <row r="100" ht="12.75" customHeight="1"/>
    <row r="112" ht="15.75" customHeight="1"/>
    <row r="113" ht="9" customHeight="1"/>
    <row r="139" ht="9" customHeight="1"/>
    <row r="152" ht="8.25" customHeight="1"/>
    <row r="165" ht="13.5" customHeight="1"/>
    <row r="166" ht="13.5" customHeight="1"/>
    <row r="167" ht="13.5" customHeight="1"/>
  </sheetData>
  <mergeCells count="23">
    <mergeCell ref="D14:E14"/>
    <mergeCell ref="D15:E15"/>
    <mergeCell ref="D20:E20"/>
    <mergeCell ref="D16:E16"/>
    <mergeCell ref="D17:E17"/>
    <mergeCell ref="D18:E18"/>
    <mergeCell ref="D19:E19"/>
    <mergeCell ref="C35:E35"/>
    <mergeCell ref="B4:E4"/>
    <mergeCell ref="D22:E22"/>
    <mergeCell ref="C33:E33"/>
    <mergeCell ref="C6:E6"/>
    <mergeCell ref="C8:E8"/>
    <mergeCell ref="C10:E10"/>
    <mergeCell ref="C23:E23"/>
    <mergeCell ref="C25:E25"/>
    <mergeCell ref="C27:E27"/>
    <mergeCell ref="C29:E29"/>
    <mergeCell ref="C31:E31"/>
    <mergeCell ref="D21:E21"/>
    <mergeCell ref="D11:E11"/>
    <mergeCell ref="D12:E12"/>
    <mergeCell ref="D13:E13"/>
  </mergeCells>
  <phoneticPr fontId="1" type="noConversion"/>
  <hyperlinks>
    <hyperlink ref="C23" location="B_IS!A1" display="KB Kookmin Bank"/>
    <hyperlink ref="C25" location="S_IS!A1" display="KB Securities"/>
    <hyperlink ref="C8" location="Hightlights!A1" display="Highlights"/>
    <hyperlink ref="C10" location="G_IS!A1" display="KB Financial Group"/>
    <hyperlink ref="C6:E6" location="Disclaimer!A1" display="Disclaimer"/>
    <hyperlink ref="D19:E19" location="G_CAR!A1" display="Capital Adequacy"/>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1:E11" location="G_IS!A1" display="Condensed Income Statement"/>
    <hyperlink ref="B4" location="Home!A1" display="Return to Home"/>
    <hyperlink ref="D22:E22" location="'G_Credit Rating'!A1" display="Credit Ratings"/>
    <hyperlink ref="C8:E8" location="Highlights!A1" display="Highlights"/>
    <hyperlink ref="C29" location="C_IS!A1" display="KB Kookmin Card"/>
    <hyperlink ref="C27" location="I_Key!A1" display="KB Insurance"/>
    <hyperlink ref="C27:E27" location="I_IS!A1" display="KB Insurance"/>
    <hyperlink ref="C33" location="Other_IS!A1" display="Other Subsidiaries"/>
    <hyperlink ref="C35" location="Contacts!A1" display="Contacts"/>
    <hyperlink ref="C31:E31" location="P_IS!A1" display="Prudential Life Insurance"/>
  </hyperlinks>
  <pageMargins left="0.43307086614173229" right="0.23622047244094491" top="0.74803149606299213" bottom="0.74803149606299213" header="0.31496062992125984" footer="0.31496062992125984"/>
  <pageSetup paperSize="9" scale="67" fitToHeight="0" orientation="landscape" r:id="rId1"/>
  <headerFooter alignWithMargins="0"/>
  <rowBreaks count="3" manualBreakCount="3">
    <brk id="71" max="16383" man="1"/>
    <brk id="100" max="16383" man="1"/>
    <brk id="126" max="16383"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AV57"/>
  <sheetViews>
    <sheetView showGridLines="0" view="pageBreakPreview" zoomScaleNormal="100" zoomScaleSheetLayoutView="100" workbookViewId="0">
      <pane xSplit="7" ySplit="6" topLeftCell="AK7" activePane="bottomRight" state="frozen"/>
      <selection activeCell="AQ10" sqref="AQ10"/>
      <selection pane="topRight" activeCell="AQ10" sqref="AQ10"/>
      <selection pane="bottomLeft" activeCell="AQ10" sqref="AQ10"/>
      <selection pane="bottomRight" activeCell="D19" sqref="D19"/>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1.5" style="1" customWidth="1"/>
    <col min="8" max="13" width="11.125" style="1" hidden="1" customWidth="1" outlineLevel="1"/>
    <col min="14" max="16" width="12.625" style="1" hidden="1" customWidth="1" outlineLevel="1"/>
    <col min="17" max="17" width="12.625" style="1" hidden="1" customWidth="1" outlineLevel="1" collapsed="1"/>
    <col min="18" max="20" width="12.625" style="1" hidden="1" customWidth="1" outlineLevel="1"/>
    <col min="21" max="21" width="12.625" style="1" hidden="1" customWidth="1" outlineLevel="1" collapsed="1"/>
    <col min="22" max="22" width="10.625" style="1" hidden="1" customWidth="1" outlineLevel="1" collapsed="1"/>
    <col min="23" max="23" width="10.625" style="1" hidden="1" customWidth="1" outlineLevel="1"/>
    <col min="24" max="24" width="10.625" style="798" hidden="1" customWidth="1" outlineLevel="1" collapsed="1"/>
    <col min="25" max="25" width="12.125" style="1" hidden="1" customWidth="1" outlineLevel="1"/>
    <col min="26" max="26" width="12.125" style="847" hidden="1" customWidth="1" outlineLevel="1"/>
    <col min="27" max="27" width="12.125" style="32" hidden="1" customWidth="1" outlineLevel="1" collapsed="1"/>
    <col min="28" max="29" width="12.125" style="847" hidden="1" customWidth="1" outlineLevel="1"/>
    <col min="30" max="30" width="12.125" style="1" hidden="1" customWidth="1" outlineLevel="1"/>
    <col min="31" max="31" width="12.125" style="847" hidden="1" customWidth="1" outlineLevel="1"/>
    <col min="32" max="34" width="12.125" style="847" hidden="1" customWidth="1" outlineLevel="1" collapsed="1"/>
    <col min="35" max="35" width="12.125" style="847" customWidth="1" collapsed="1"/>
    <col min="36" max="42" width="12.125" style="847" customWidth="1"/>
    <col min="43" max="43" width="2.25" style="1" customWidth="1"/>
    <col min="44" max="45" width="18.125" style="1" customWidth="1"/>
    <col min="46" max="16384" width="9" style="1"/>
  </cols>
  <sheetData>
    <row r="1" spans="1:45" ht="5.25" customHeight="1">
      <c r="A1" s="1" t="s">
        <v>2031</v>
      </c>
    </row>
    <row r="2" spans="1:45" ht="28.5" customHeight="1">
      <c r="G2" s="662" t="s">
        <v>1399</v>
      </c>
      <c r="AN2" s="1053"/>
    </row>
    <row r="3" spans="1:45" ht="5.25" customHeight="1">
      <c r="G3" s="2"/>
    </row>
    <row r="4" spans="1:45" ht="21" customHeight="1">
      <c r="B4" s="1962" t="s">
        <v>269</v>
      </c>
      <c r="C4" s="1962"/>
      <c r="D4" s="1962"/>
      <c r="E4" s="1962"/>
      <c r="F4" s="3"/>
      <c r="G4" s="3"/>
      <c r="H4" s="3"/>
      <c r="I4" s="3"/>
      <c r="J4" s="3"/>
      <c r="K4" s="3"/>
      <c r="L4" s="3"/>
      <c r="M4" s="3"/>
      <c r="N4" s="3"/>
      <c r="O4" s="3"/>
      <c r="P4" s="3"/>
      <c r="Q4" s="3"/>
      <c r="R4" s="3"/>
      <c r="S4" s="3"/>
      <c r="T4" s="3"/>
      <c r="U4" s="3"/>
      <c r="V4" s="3"/>
      <c r="W4" s="834"/>
      <c r="X4" s="834"/>
      <c r="Y4" s="834"/>
      <c r="Z4" s="834"/>
      <c r="AA4" s="834"/>
      <c r="AB4" s="834"/>
      <c r="AC4" s="834"/>
      <c r="AD4" s="834"/>
      <c r="AE4" s="834"/>
      <c r="AF4" s="834"/>
      <c r="AG4" s="834"/>
      <c r="AH4" s="834"/>
      <c r="AI4" s="834"/>
      <c r="AJ4" s="834"/>
      <c r="AK4" s="834"/>
      <c r="AL4" s="834"/>
      <c r="AM4" s="834"/>
      <c r="AN4" s="1072" t="s">
        <v>1331</v>
      </c>
      <c r="AO4" s="1072"/>
      <c r="AP4" s="1072"/>
      <c r="AQ4" s="1365"/>
    </row>
    <row r="5" spans="1:45" ht="18" customHeight="1">
      <c r="G5" s="88"/>
      <c r="H5" s="88"/>
      <c r="I5" s="88"/>
      <c r="J5" s="88"/>
      <c r="K5" s="88"/>
      <c r="L5" s="88"/>
      <c r="M5" s="88"/>
      <c r="N5" s="88"/>
      <c r="O5" s="88"/>
      <c r="P5" s="88"/>
      <c r="Q5" s="88"/>
      <c r="R5" s="88"/>
      <c r="S5" s="88"/>
      <c r="T5" s="88"/>
      <c r="U5" s="88"/>
      <c r="V5" s="88"/>
      <c r="W5" s="88"/>
      <c r="X5" s="4"/>
      <c r="Y5" s="88"/>
      <c r="Z5" s="835"/>
      <c r="AA5" s="835"/>
      <c r="AB5" s="835"/>
      <c r="AC5" s="835"/>
      <c r="AQ5" s="1365"/>
    </row>
    <row r="6" spans="1:45" ht="18" customHeight="1" thickBot="1">
      <c r="B6" s="6"/>
      <c r="C6" s="1961" t="s">
        <v>0</v>
      </c>
      <c r="D6" s="1961"/>
      <c r="E6" s="1961"/>
      <c r="G6" s="140" t="s">
        <v>9</v>
      </c>
      <c r="H6" s="880" t="s">
        <v>63</v>
      </c>
      <c r="I6" s="880" t="s">
        <v>62</v>
      </c>
      <c r="J6" s="880" t="s">
        <v>61</v>
      </c>
      <c r="K6" s="880" t="s">
        <v>60</v>
      </c>
      <c r="L6" s="880" t="s">
        <v>58</v>
      </c>
      <c r="M6" s="880" t="s">
        <v>57</v>
      </c>
      <c r="N6" s="880" t="s">
        <v>56</v>
      </c>
      <c r="O6" s="880" t="s">
        <v>55</v>
      </c>
      <c r="P6" s="880" t="s">
        <v>54</v>
      </c>
      <c r="Q6" s="880" t="s">
        <v>53</v>
      </c>
      <c r="R6" s="880" t="s">
        <v>52</v>
      </c>
      <c r="S6" s="880" t="s">
        <v>51</v>
      </c>
      <c r="T6" s="889" t="s">
        <v>892</v>
      </c>
      <c r="U6" s="880" t="s">
        <v>978</v>
      </c>
      <c r="V6" s="880" t="s">
        <v>970</v>
      </c>
      <c r="W6" s="880" t="s">
        <v>1259</v>
      </c>
      <c r="X6" s="881" t="s">
        <v>1326</v>
      </c>
      <c r="Y6" s="880" t="s">
        <v>1304</v>
      </c>
      <c r="Z6" s="880" t="s">
        <v>1333</v>
      </c>
      <c r="AA6" s="885" t="s">
        <v>1457</v>
      </c>
      <c r="AB6" s="880" t="s">
        <v>1481</v>
      </c>
      <c r="AC6" s="880" t="s">
        <v>1521</v>
      </c>
      <c r="AD6" s="880" t="s">
        <v>1577</v>
      </c>
      <c r="AE6" s="880" t="s">
        <v>1796</v>
      </c>
      <c r="AF6" s="884" t="s">
        <v>1849</v>
      </c>
      <c r="AG6" s="884" t="s">
        <v>1874</v>
      </c>
      <c r="AH6" s="880" t="s">
        <v>1872</v>
      </c>
      <c r="AI6" s="1020" t="s">
        <v>1980</v>
      </c>
      <c r="AJ6" s="1564" t="s">
        <v>1981</v>
      </c>
      <c r="AK6" s="1564" t="s">
        <v>2030</v>
      </c>
      <c r="AL6" s="1564" t="s">
        <v>2057</v>
      </c>
      <c r="AM6" s="1564" t="s">
        <v>2079</v>
      </c>
      <c r="AN6" s="1566" t="s">
        <v>2102</v>
      </c>
      <c r="AO6" s="1564" t="s">
        <v>2170</v>
      </c>
      <c r="AP6" s="1564" t="s">
        <v>2171</v>
      </c>
      <c r="AQ6" s="1747"/>
      <c r="AR6" s="1527"/>
    </row>
    <row r="7" spans="1:45" ht="18" customHeight="1">
      <c r="C7" s="659"/>
      <c r="D7" s="659"/>
      <c r="E7" s="659"/>
      <c r="G7" s="426" t="s">
        <v>148</v>
      </c>
      <c r="H7" s="202">
        <v>22693.835999999999</v>
      </c>
      <c r="I7" s="201">
        <v>23189.966</v>
      </c>
      <c r="J7" s="201">
        <v>23668.52</v>
      </c>
      <c r="K7" s="201">
        <v>24221.002</v>
      </c>
      <c r="L7" s="202">
        <v>24248.598000000002</v>
      </c>
      <c r="M7" s="201">
        <v>24944.614000000001</v>
      </c>
      <c r="N7" s="201">
        <v>25236.35</v>
      </c>
      <c r="O7" s="201">
        <v>25658.74</v>
      </c>
      <c r="P7" s="202">
        <v>25585.978999999999</v>
      </c>
      <c r="Q7" s="201">
        <v>25973.817999999999</v>
      </c>
      <c r="R7" s="201">
        <v>26430.71</v>
      </c>
      <c r="S7" s="201">
        <v>26756.400000000001</v>
      </c>
      <c r="T7" s="201">
        <v>29264.492999999999</v>
      </c>
      <c r="U7" s="615">
        <v>30186.965</v>
      </c>
      <c r="V7" s="615">
        <v>30740.241000000002</v>
      </c>
      <c r="W7" s="799">
        <v>31603.599999999999</v>
      </c>
      <c r="X7" s="799">
        <v>31059.5</v>
      </c>
      <c r="Y7" s="799">
        <v>31991</v>
      </c>
      <c r="Z7" s="799">
        <v>32935.300000000003</v>
      </c>
      <c r="AA7" s="615">
        <v>33769.699999999997</v>
      </c>
      <c r="AB7" s="615">
        <v>32993.825823160601</v>
      </c>
      <c r="AC7" s="615">
        <v>33698.6</v>
      </c>
      <c r="AD7" s="1336">
        <v>34867.599999999999</v>
      </c>
      <c r="AE7" s="1336">
        <v>36021.1</v>
      </c>
      <c r="AF7" s="1336">
        <v>35426.1</v>
      </c>
      <c r="AG7" s="1336">
        <v>35983.4</v>
      </c>
      <c r="AH7" s="799">
        <v>36867.300000000003</v>
      </c>
      <c r="AI7" s="799">
        <v>36016.6</v>
      </c>
      <c r="AJ7" s="799">
        <v>36895.800000000003</v>
      </c>
      <c r="AK7" s="615">
        <v>38690.1</v>
      </c>
      <c r="AL7" s="615">
        <v>39920.199999999997</v>
      </c>
      <c r="AM7" s="799">
        <v>42542.1</v>
      </c>
      <c r="AN7" s="799">
        <v>42305.5</v>
      </c>
      <c r="AO7" s="615">
        <v>43642.256969726972</v>
      </c>
      <c r="AP7" s="204">
        <v>44211.199999999997</v>
      </c>
      <c r="AQ7" s="1788"/>
      <c r="AR7" s="1365"/>
      <c r="AS7" s="1365"/>
    </row>
    <row r="8" spans="1:45" ht="18" customHeight="1">
      <c r="B8" s="6"/>
      <c r="C8" s="1961" t="s">
        <v>1834</v>
      </c>
      <c r="D8" s="1961"/>
      <c r="E8" s="1961"/>
      <c r="G8" s="108" t="s">
        <v>142</v>
      </c>
      <c r="H8" s="172">
        <v>22693.835999999999</v>
      </c>
      <c r="I8" s="172">
        <v>23013.692999999999</v>
      </c>
      <c r="J8" s="172">
        <v>23488.641</v>
      </c>
      <c r="K8" s="172">
        <v>24038.095000000001</v>
      </c>
      <c r="L8" s="172">
        <v>24062.474999999999</v>
      </c>
      <c r="M8" s="172">
        <v>24750.804</v>
      </c>
      <c r="N8" s="172">
        <v>25034.725999999999</v>
      </c>
      <c r="O8" s="172">
        <v>25433.823</v>
      </c>
      <c r="P8" s="172">
        <v>25351.91</v>
      </c>
      <c r="Q8" s="172">
        <v>25737.811000000002</v>
      </c>
      <c r="R8" s="172">
        <v>26167.64</v>
      </c>
      <c r="S8" s="172">
        <v>26518.9</v>
      </c>
      <c r="T8" s="172">
        <v>29013.954000000002</v>
      </c>
      <c r="U8" s="182">
        <v>29931.149000000001</v>
      </c>
      <c r="V8" s="182">
        <v>30624.725999999999</v>
      </c>
      <c r="W8" s="800">
        <v>31603.599999999999</v>
      </c>
      <c r="X8" s="800">
        <v>31059.5</v>
      </c>
      <c r="Y8" s="800">
        <v>31991</v>
      </c>
      <c r="Z8" s="800">
        <v>32935.300000000003</v>
      </c>
      <c r="AA8" s="182">
        <v>33769.699999999997</v>
      </c>
      <c r="AB8" s="182">
        <v>32993.825823160601</v>
      </c>
      <c r="AC8" s="182">
        <v>33698.6</v>
      </c>
      <c r="AD8" s="192">
        <v>34468.5</v>
      </c>
      <c r="AE8" s="192">
        <v>35318.199999999997</v>
      </c>
      <c r="AF8" s="192">
        <v>34709.9</v>
      </c>
      <c r="AG8" s="192">
        <v>35251</v>
      </c>
      <c r="AH8" s="800">
        <v>35726.832283698837</v>
      </c>
      <c r="AI8" s="800">
        <v>34504.300000000003</v>
      </c>
      <c r="AJ8" s="800">
        <v>34886.300000000003</v>
      </c>
      <c r="AK8" s="182">
        <v>36089.800000000003</v>
      </c>
      <c r="AL8" s="182">
        <v>37048.800000000003</v>
      </c>
      <c r="AM8" s="800">
        <v>39670.294999999998</v>
      </c>
      <c r="AN8" s="800">
        <v>39144.300000000003</v>
      </c>
      <c r="AO8" s="182">
        <v>39885.300000000003</v>
      </c>
      <c r="AP8" s="174">
        <v>39777.199999999997</v>
      </c>
      <c r="AQ8" s="1365"/>
      <c r="AR8" s="1365"/>
      <c r="AS8" s="1365"/>
    </row>
    <row r="9" spans="1:45" ht="18" customHeight="1">
      <c r="B9" s="6"/>
      <c r="C9" s="660"/>
      <c r="D9" s="659"/>
      <c r="E9" s="659"/>
      <c r="G9" s="108" t="s">
        <v>1354</v>
      </c>
      <c r="H9" s="172" t="s">
        <v>2059</v>
      </c>
      <c r="I9" s="172">
        <v>1931.758</v>
      </c>
      <c r="J9" s="172">
        <v>1931.758</v>
      </c>
      <c r="K9" s="172">
        <v>1931.758</v>
      </c>
      <c r="L9" s="172">
        <v>1931.758</v>
      </c>
      <c r="M9" s="172">
        <v>1931.758</v>
      </c>
      <c r="N9" s="172">
        <v>1931.758</v>
      </c>
      <c r="O9" s="172">
        <v>1931.758</v>
      </c>
      <c r="P9" s="172">
        <v>1931.758</v>
      </c>
      <c r="Q9" s="172">
        <v>1931.758</v>
      </c>
      <c r="R9" s="172">
        <v>1931.758</v>
      </c>
      <c r="S9" s="172">
        <v>1931.8</v>
      </c>
      <c r="T9" s="172">
        <v>2090.6</v>
      </c>
      <c r="U9" s="182">
        <v>2090.558</v>
      </c>
      <c r="V9" s="182">
        <v>2090.558</v>
      </c>
      <c r="W9" s="173">
        <v>2090.558</v>
      </c>
      <c r="X9" s="800">
        <v>2090.6</v>
      </c>
      <c r="Y9" s="800">
        <v>2090.6</v>
      </c>
      <c r="Z9" s="800">
        <v>2090.6</v>
      </c>
      <c r="AA9" s="182">
        <v>2090.5576849990002</v>
      </c>
      <c r="AB9" s="182">
        <v>2090.5576929889999</v>
      </c>
      <c r="AC9" s="182">
        <v>2090.5576929849999</v>
      </c>
      <c r="AD9" s="192">
        <v>2090.6</v>
      </c>
      <c r="AE9" s="192">
        <v>2085.6</v>
      </c>
      <c r="AF9" s="192">
        <v>2090.6</v>
      </c>
      <c r="AG9" s="192">
        <v>2090.6</v>
      </c>
      <c r="AH9" s="800">
        <v>2090.5576850000002</v>
      </c>
      <c r="AI9" s="800">
        <v>2090.6</v>
      </c>
      <c r="AJ9" s="800">
        <v>2090.6</v>
      </c>
      <c r="AK9" s="182">
        <v>2090.6</v>
      </c>
      <c r="AL9" s="182">
        <v>2090.6</v>
      </c>
      <c r="AM9" s="800">
        <v>2090.6</v>
      </c>
      <c r="AN9" s="800">
        <v>2090.6</v>
      </c>
      <c r="AO9" s="182">
        <v>2090.6</v>
      </c>
      <c r="AP9" s="174">
        <v>2090.6</v>
      </c>
      <c r="AQ9" s="1365"/>
      <c r="AR9" s="1365"/>
      <c r="AS9" s="1365"/>
    </row>
    <row r="10" spans="1:45" ht="18" customHeight="1">
      <c r="B10" s="6"/>
      <c r="C10" s="1961" t="s">
        <v>262</v>
      </c>
      <c r="D10" s="1961"/>
      <c r="E10" s="1961"/>
      <c r="G10" s="108" t="s">
        <v>1355</v>
      </c>
      <c r="H10" s="172">
        <v>12226.597</v>
      </c>
      <c r="I10" s="172">
        <v>12226.597</v>
      </c>
      <c r="J10" s="172">
        <v>12226.597</v>
      </c>
      <c r="K10" s="172">
        <v>12226.597</v>
      </c>
      <c r="L10" s="172">
        <v>12226.597</v>
      </c>
      <c r="M10" s="172">
        <v>12226.597</v>
      </c>
      <c r="N10" s="172">
        <v>12226.597</v>
      </c>
      <c r="O10" s="172">
        <v>12226.597</v>
      </c>
      <c r="P10" s="172">
        <v>12226.597</v>
      </c>
      <c r="Q10" s="172">
        <v>12226.597</v>
      </c>
      <c r="R10" s="172">
        <v>12226.597</v>
      </c>
      <c r="S10" s="172">
        <v>12226.6</v>
      </c>
      <c r="T10" s="172">
        <v>13190.275</v>
      </c>
      <c r="U10" s="182">
        <v>13190.275</v>
      </c>
      <c r="V10" s="182">
        <v>13190.275</v>
      </c>
      <c r="W10" s="173">
        <v>13190.275</v>
      </c>
      <c r="X10" s="800">
        <v>13190.3</v>
      </c>
      <c r="Y10" s="800">
        <v>13190.3</v>
      </c>
      <c r="Z10" s="800">
        <v>13190.3</v>
      </c>
      <c r="AA10" s="182">
        <v>13190.275095825</v>
      </c>
      <c r="AB10" s="182">
        <v>13190.275095825</v>
      </c>
      <c r="AC10" s="182">
        <v>13190.275095303999</v>
      </c>
      <c r="AD10" s="192">
        <v>13190.3</v>
      </c>
      <c r="AE10" s="192">
        <v>13190.3</v>
      </c>
      <c r="AF10" s="192">
        <v>13190.3</v>
      </c>
      <c r="AG10" s="192">
        <v>13190.3</v>
      </c>
      <c r="AH10" s="800">
        <v>13190.275095303999</v>
      </c>
      <c r="AI10" s="800">
        <v>13190.3</v>
      </c>
      <c r="AJ10" s="800">
        <v>13190.3</v>
      </c>
      <c r="AK10" s="182">
        <v>13190.3</v>
      </c>
      <c r="AL10" s="182">
        <v>13190.3</v>
      </c>
      <c r="AM10" s="800">
        <v>13190.3</v>
      </c>
      <c r="AN10" s="800">
        <v>13190.3</v>
      </c>
      <c r="AO10" s="182">
        <v>13190.3</v>
      </c>
      <c r="AP10" s="174">
        <v>13190.3</v>
      </c>
      <c r="AQ10" s="1365"/>
      <c r="AR10" s="1365"/>
      <c r="AS10" s="1365"/>
    </row>
    <row r="11" spans="1:45" ht="18" customHeight="1">
      <c r="B11" s="6"/>
      <c r="C11" s="6"/>
      <c r="D11" s="1968" t="s">
        <v>180</v>
      </c>
      <c r="E11" s="1968"/>
      <c r="G11" s="108" t="s">
        <v>1418</v>
      </c>
      <c r="H11" s="172">
        <v>5251.7780000000002</v>
      </c>
      <c r="I11" s="172">
        <v>5440.9610000000002</v>
      </c>
      <c r="J11" s="172">
        <v>5823.0630000000001</v>
      </c>
      <c r="K11" s="172">
        <v>6134.2089999999998</v>
      </c>
      <c r="L11" s="172">
        <v>6615.7269999999999</v>
      </c>
      <c r="M11" s="172">
        <v>6879.03</v>
      </c>
      <c r="N11" s="172">
        <v>7237.4949999999999</v>
      </c>
      <c r="O11" s="172">
        <v>7665.174</v>
      </c>
      <c r="P11" s="172">
        <v>8015.2619999999997</v>
      </c>
      <c r="Q11" s="172">
        <v>7979.8609999999999</v>
      </c>
      <c r="R11" s="172">
        <v>8547.0869999999995</v>
      </c>
      <c r="S11" s="172">
        <v>9140.1</v>
      </c>
      <c r="T11" s="800">
        <v>12229.2</v>
      </c>
      <c r="U11" s="800">
        <v>12601.361000000001</v>
      </c>
      <c r="V11" s="800">
        <v>13594.933999999999</v>
      </c>
      <c r="W11" s="800">
        <v>14492.438</v>
      </c>
      <c r="X11" s="800">
        <v>15044.2</v>
      </c>
      <c r="Y11" s="800">
        <v>15173.6</v>
      </c>
      <c r="Z11" s="800">
        <v>16120.4</v>
      </c>
      <c r="AA11" s="182">
        <v>17074.125967181</v>
      </c>
      <c r="AB11" s="182">
        <v>17282.441562316002</v>
      </c>
      <c r="AC11" s="182">
        <v>17349.948282268</v>
      </c>
      <c r="AD11" s="192">
        <v>18339</v>
      </c>
      <c r="AE11" s="192">
        <v>19278.2</v>
      </c>
      <c r="AF11" s="192">
        <v>19709.5</v>
      </c>
      <c r="AG11" s="192">
        <v>19574.7</v>
      </c>
      <c r="AH11" s="800">
        <v>20793.866413228003</v>
      </c>
      <c r="AI11" s="800">
        <v>21949.9</v>
      </c>
      <c r="AJ11" s="800">
        <v>22517.4</v>
      </c>
      <c r="AK11" s="182">
        <v>22903.1</v>
      </c>
      <c r="AL11" s="182">
        <v>24075.9</v>
      </c>
      <c r="AM11" s="800">
        <v>25063.276000000002</v>
      </c>
      <c r="AN11" s="800">
        <v>25672.814871822</v>
      </c>
      <c r="AO11" s="182">
        <v>26099.8</v>
      </c>
      <c r="AP11" s="174">
        <v>27146.9</v>
      </c>
      <c r="AQ11" s="1365"/>
      <c r="AR11" s="1365"/>
      <c r="AS11" s="1365"/>
    </row>
    <row r="12" spans="1:45" ht="18" customHeight="1">
      <c r="B12" s="6"/>
      <c r="C12" s="6"/>
      <c r="D12" s="1968" t="s">
        <v>268</v>
      </c>
      <c r="E12" s="1968"/>
      <c r="G12" s="1811" t="s">
        <v>145</v>
      </c>
      <c r="H12" s="172">
        <v>3964.32</v>
      </c>
      <c r="I12" s="172">
        <v>3961.03</v>
      </c>
      <c r="J12" s="172">
        <v>3982.373</v>
      </c>
      <c r="K12" s="172">
        <v>4210.0259999999998</v>
      </c>
      <c r="L12" s="172">
        <v>4089.5909999999999</v>
      </c>
      <c r="M12" s="172">
        <v>4200.0169999999998</v>
      </c>
      <c r="N12" s="172">
        <v>4119.97</v>
      </c>
      <c r="O12" s="172">
        <v>4097.3680000000004</v>
      </c>
      <c r="P12" s="172">
        <v>4058.1559999999999</v>
      </c>
      <c r="Q12" s="172">
        <v>4102.8239999999996</v>
      </c>
      <c r="R12" s="172">
        <v>3973.1210000000001</v>
      </c>
      <c r="S12" s="172">
        <v>3748.7</v>
      </c>
      <c r="T12" s="172">
        <v>3487.9830000000002</v>
      </c>
      <c r="U12" s="182">
        <v>3442.029</v>
      </c>
      <c r="V12" s="182">
        <v>3695.4690000000001</v>
      </c>
      <c r="W12" s="173">
        <v>3947.471</v>
      </c>
      <c r="X12" s="800">
        <v>3713.6</v>
      </c>
      <c r="Y12" s="800">
        <v>3169.9</v>
      </c>
      <c r="Z12" s="800">
        <v>3186</v>
      </c>
      <c r="AA12" s="182">
        <v>3225.7132723309992</v>
      </c>
      <c r="AB12" s="182">
        <v>3140.6418298819995</v>
      </c>
      <c r="AC12" s="182">
        <v>3187.0055684049994</v>
      </c>
      <c r="AD12" s="192">
        <v>3173.6</v>
      </c>
      <c r="AE12" s="192">
        <v>3197</v>
      </c>
      <c r="AF12" s="192">
        <v>3144.7</v>
      </c>
      <c r="AG12" s="192">
        <v>2969.9</v>
      </c>
      <c r="AH12" s="800">
        <v>2675.7870075320002</v>
      </c>
      <c r="AI12" s="800">
        <v>2771.9</v>
      </c>
      <c r="AJ12" s="800">
        <v>2997.5</v>
      </c>
      <c r="AK12" s="182">
        <v>2680</v>
      </c>
      <c r="AL12" s="182">
        <v>2887.1</v>
      </c>
      <c r="AM12" s="800">
        <v>4053.1</v>
      </c>
      <c r="AN12" s="800">
        <v>3657.1158190249998</v>
      </c>
      <c r="AO12" s="182">
        <v>2429.5</v>
      </c>
      <c r="AP12" s="174">
        <v>685.1</v>
      </c>
      <c r="AQ12" s="1365"/>
      <c r="AR12" s="1365"/>
      <c r="AS12" s="1365"/>
    </row>
    <row r="13" spans="1:45" ht="18" customHeight="1">
      <c r="B13" s="6"/>
      <c r="C13" s="6"/>
      <c r="D13" s="1968" t="s">
        <v>108</v>
      </c>
      <c r="E13" s="1968"/>
      <c r="G13" s="1811" t="s">
        <v>151</v>
      </c>
      <c r="H13" s="172">
        <v>-680.61699999999996</v>
      </c>
      <c r="I13" s="172">
        <v>-546.65300000000002</v>
      </c>
      <c r="J13" s="172">
        <v>-475.15</v>
      </c>
      <c r="K13" s="172">
        <v>-464.49599999999998</v>
      </c>
      <c r="L13" s="172">
        <v>-801.19799999999998</v>
      </c>
      <c r="M13" s="172">
        <v>-486.59800000000001</v>
      </c>
      <c r="N13" s="172">
        <v>-481.09500000000003</v>
      </c>
      <c r="O13" s="172">
        <v>-487.07499999999999</v>
      </c>
      <c r="P13" s="172">
        <v>-879.86300000000006</v>
      </c>
      <c r="Q13" s="172">
        <v>-503.23</v>
      </c>
      <c r="R13" s="172">
        <v>-510.92399999999998</v>
      </c>
      <c r="S13" s="172">
        <v>-528.20000000000005</v>
      </c>
      <c r="T13" s="172">
        <v>-1984.09</v>
      </c>
      <c r="U13" s="182">
        <v>-1393.0740000000001</v>
      </c>
      <c r="V13" s="182">
        <v>-1946.509</v>
      </c>
      <c r="W13" s="173">
        <v>-2117.1</v>
      </c>
      <c r="X13" s="800">
        <v>-2979.2</v>
      </c>
      <c r="Y13" s="800">
        <v>-1633.3</v>
      </c>
      <c r="Z13" s="800">
        <v>-1651.9</v>
      </c>
      <c r="AA13" s="182">
        <v>-1810.9</v>
      </c>
      <c r="AB13" s="182">
        <v>-2710.0903578513999</v>
      </c>
      <c r="AC13" s="182">
        <v>-2119.1999999999998</v>
      </c>
      <c r="AD13" s="192">
        <v>-2325</v>
      </c>
      <c r="AE13" s="192">
        <v>-2432.8000000000002</v>
      </c>
      <c r="AF13" s="192">
        <v>-3425.2</v>
      </c>
      <c r="AG13" s="192">
        <v>-2574.3000000000002</v>
      </c>
      <c r="AH13" s="800">
        <v>-3023.654</v>
      </c>
      <c r="AI13" s="800">
        <v>-5498.4</v>
      </c>
      <c r="AJ13" s="800">
        <v>-5909.4279999999999</v>
      </c>
      <c r="AK13" s="182">
        <v>-4774.1229999999996</v>
      </c>
      <c r="AL13" s="182">
        <v>-5195</v>
      </c>
      <c r="AM13" s="800">
        <v>-4726.9409999999998</v>
      </c>
      <c r="AN13" s="800">
        <v>-5466.5047934162203</v>
      </c>
      <c r="AO13" s="182">
        <v>-3924.9</v>
      </c>
      <c r="AP13" s="174">
        <v>-3335.7</v>
      </c>
      <c r="AQ13" s="1365"/>
      <c r="AR13" s="1365"/>
      <c r="AS13" s="1365"/>
    </row>
    <row r="14" spans="1:45" ht="18" customHeight="1">
      <c r="B14" s="6"/>
      <c r="C14" s="6"/>
      <c r="D14" s="1968" t="s">
        <v>42</v>
      </c>
      <c r="E14" s="1968"/>
      <c r="G14" s="108" t="s">
        <v>146</v>
      </c>
      <c r="H14" s="172">
        <v>0</v>
      </c>
      <c r="I14" s="172">
        <v>176.273</v>
      </c>
      <c r="J14" s="172">
        <v>179.87899999999999</v>
      </c>
      <c r="K14" s="172">
        <v>182.90700000000001</v>
      </c>
      <c r="L14" s="172">
        <v>186.12299999999999</v>
      </c>
      <c r="M14" s="172">
        <v>193.81100000000001</v>
      </c>
      <c r="N14" s="172">
        <v>201.624</v>
      </c>
      <c r="O14" s="172">
        <v>224.91800000000001</v>
      </c>
      <c r="P14" s="172">
        <v>234.06899999999999</v>
      </c>
      <c r="Q14" s="172">
        <v>236.006</v>
      </c>
      <c r="R14" s="172">
        <v>263.07</v>
      </c>
      <c r="S14" s="172">
        <v>237.5</v>
      </c>
      <c r="T14" s="172">
        <v>250.54</v>
      </c>
      <c r="U14" s="182">
        <v>255.816</v>
      </c>
      <c r="V14" s="182">
        <v>115.51600000000001</v>
      </c>
      <c r="W14" s="173">
        <v>0</v>
      </c>
      <c r="X14" s="800">
        <v>0</v>
      </c>
      <c r="Y14" s="800">
        <v>0</v>
      </c>
      <c r="Z14" s="800">
        <v>0</v>
      </c>
      <c r="AA14" s="182">
        <v>0</v>
      </c>
      <c r="AB14" s="182">
        <v>0</v>
      </c>
      <c r="AC14" s="182">
        <v>0</v>
      </c>
      <c r="AD14" s="192">
        <v>399.1</v>
      </c>
      <c r="AE14" s="192">
        <v>702.9</v>
      </c>
      <c r="AF14" s="192">
        <v>716.2</v>
      </c>
      <c r="AG14" s="192">
        <v>732.3</v>
      </c>
      <c r="AH14" s="800">
        <v>1140.5</v>
      </c>
      <c r="AI14" s="800">
        <v>1512.3</v>
      </c>
      <c r="AJ14" s="800">
        <v>2009.5</v>
      </c>
      <c r="AK14" s="182">
        <v>2600.3000000000002</v>
      </c>
      <c r="AL14" s="182">
        <v>2871.4</v>
      </c>
      <c r="AM14" s="800">
        <v>2871.8119999999999</v>
      </c>
      <c r="AN14" s="800">
        <v>3161.2</v>
      </c>
      <c r="AO14" s="182">
        <v>3756.9569697269694</v>
      </c>
      <c r="AP14" s="174">
        <v>4434</v>
      </c>
      <c r="AQ14" s="1365"/>
      <c r="AR14" s="1365"/>
      <c r="AS14" s="1365"/>
    </row>
    <row r="15" spans="1:45" ht="18" customHeight="1">
      <c r="B15" s="6"/>
      <c r="C15" s="6"/>
      <c r="D15" s="1968" t="s">
        <v>43</v>
      </c>
      <c r="E15" s="1968"/>
      <c r="G15" s="426" t="s">
        <v>149</v>
      </c>
      <c r="H15" s="202">
        <v>4602.6989999999996</v>
      </c>
      <c r="I15" s="202">
        <v>4099.6959999999999</v>
      </c>
      <c r="J15" s="202">
        <v>4086.8249999999998</v>
      </c>
      <c r="K15" s="202">
        <v>4083.2620000000002</v>
      </c>
      <c r="L15" s="202">
        <v>4099.0770000000002</v>
      </c>
      <c r="M15" s="202">
        <v>3453.4769999999999</v>
      </c>
      <c r="N15" s="202">
        <v>3475.567</v>
      </c>
      <c r="O15" s="202">
        <v>3525.8249999999998</v>
      </c>
      <c r="P15" s="202">
        <v>3554.0459999999998</v>
      </c>
      <c r="Q15" s="202">
        <v>3103.3020000000001</v>
      </c>
      <c r="R15" s="202">
        <v>3125.0160000000001</v>
      </c>
      <c r="S15" s="202">
        <v>3102.1</v>
      </c>
      <c r="T15" s="202">
        <v>1838.797</v>
      </c>
      <c r="U15" s="194">
        <v>1420.1010000000001</v>
      </c>
      <c r="V15" s="194">
        <v>1356.1210000000001</v>
      </c>
      <c r="W15" s="211">
        <v>1345.2</v>
      </c>
      <c r="X15" s="211">
        <v>1342.1</v>
      </c>
      <c r="Y15" s="211">
        <v>1060.5</v>
      </c>
      <c r="Z15" s="211">
        <v>1240</v>
      </c>
      <c r="AA15" s="194">
        <v>1237.0999999999999</v>
      </c>
      <c r="AB15" s="194">
        <v>1482.3462181379946</v>
      </c>
      <c r="AC15" s="194">
        <v>1542.6</v>
      </c>
      <c r="AD15" s="193">
        <v>1549</v>
      </c>
      <c r="AE15" s="193">
        <v>1508.4</v>
      </c>
      <c r="AF15" s="193">
        <v>1569.1</v>
      </c>
      <c r="AG15" s="193">
        <v>2138</v>
      </c>
      <c r="AH15" s="211">
        <v>2555.6762501387493</v>
      </c>
      <c r="AI15" s="211">
        <v>2707.5</v>
      </c>
      <c r="AJ15" s="211">
        <v>3184.4</v>
      </c>
      <c r="AK15" s="194">
        <v>3292.8</v>
      </c>
      <c r="AL15" s="194">
        <v>3449.3</v>
      </c>
      <c r="AM15" s="194">
        <v>3395.259</v>
      </c>
      <c r="AN15" s="194">
        <v>3577.3</v>
      </c>
      <c r="AO15" s="194">
        <v>3622.8756414182672</v>
      </c>
      <c r="AP15" s="981">
        <v>3909.4</v>
      </c>
      <c r="AQ15" s="1365"/>
      <c r="AR15" s="1365"/>
      <c r="AS15" s="1365"/>
    </row>
    <row r="16" spans="1:45" ht="18" customHeight="1">
      <c r="B16" s="6"/>
      <c r="C16" s="6"/>
      <c r="D16" s="1968" t="s">
        <v>49</v>
      </c>
      <c r="E16" s="1968"/>
      <c r="G16" s="108" t="s">
        <v>147</v>
      </c>
      <c r="H16" s="172">
        <v>734.46400000000006</v>
      </c>
      <c r="I16" s="172">
        <v>756.94799999999998</v>
      </c>
      <c r="J16" s="172">
        <v>759.39599999999996</v>
      </c>
      <c r="K16" s="172">
        <v>760.92600000000004</v>
      </c>
      <c r="L16" s="172">
        <v>790.61400000000003</v>
      </c>
      <c r="M16" s="172">
        <v>624.80999999999995</v>
      </c>
      <c r="N16" s="172">
        <v>649.78700000000003</v>
      </c>
      <c r="O16" s="172">
        <v>676.91499999999996</v>
      </c>
      <c r="P16" s="172">
        <v>707.87</v>
      </c>
      <c r="Q16" s="172">
        <v>693.16399999999999</v>
      </c>
      <c r="R16" s="172">
        <v>716.40599999999995</v>
      </c>
      <c r="S16" s="172">
        <v>732.8</v>
      </c>
      <c r="T16" s="172">
        <v>132.75299999999999</v>
      </c>
      <c r="U16" s="182">
        <v>147.518</v>
      </c>
      <c r="V16" s="182">
        <v>98.777000000000001</v>
      </c>
      <c r="W16" s="173">
        <v>99.5</v>
      </c>
      <c r="X16" s="800">
        <v>108.7</v>
      </c>
      <c r="Y16" s="800">
        <v>146.6</v>
      </c>
      <c r="Z16" s="800">
        <v>141.9</v>
      </c>
      <c r="AA16" s="182">
        <v>156.1</v>
      </c>
      <c r="AB16" s="182">
        <v>167.14231135700001</v>
      </c>
      <c r="AC16" s="182">
        <v>161.69999999999999</v>
      </c>
      <c r="AD16" s="192">
        <v>172.7</v>
      </c>
      <c r="AE16" s="192">
        <v>161.1</v>
      </c>
      <c r="AF16" s="192">
        <v>175.7</v>
      </c>
      <c r="AG16" s="192">
        <v>189.4</v>
      </c>
      <c r="AH16" s="800">
        <v>314.05945904099997</v>
      </c>
      <c r="AI16" s="800">
        <v>400.9</v>
      </c>
      <c r="AJ16" s="800">
        <v>405.2</v>
      </c>
      <c r="AK16" s="182">
        <v>414.6</v>
      </c>
      <c r="AL16" s="182">
        <v>478</v>
      </c>
      <c r="AM16" s="182">
        <v>420.86</v>
      </c>
      <c r="AN16" s="182">
        <v>436.8</v>
      </c>
      <c r="AO16" s="182">
        <v>439.5</v>
      </c>
      <c r="AP16" s="174">
        <v>420.4</v>
      </c>
      <c r="AQ16" s="1365"/>
      <c r="AR16" s="1365"/>
      <c r="AS16" s="1365"/>
    </row>
    <row r="17" spans="2:45" s="847" customFormat="1" ht="18" customHeight="1">
      <c r="B17" s="836"/>
      <c r="C17" s="836"/>
      <c r="D17" s="1353" t="s">
        <v>44</v>
      </c>
      <c r="E17" s="1353"/>
      <c r="G17" s="108" t="s">
        <v>1864</v>
      </c>
      <c r="H17" s="1366"/>
      <c r="I17" s="1366"/>
      <c r="J17" s="1366"/>
      <c r="K17" s="1366"/>
      <c r="L17" s="1366"/>
      <c r="M17" s="1366"/>
      <c r="N17" s="1366"/>
      <c r="O17" s="1366"/>
      <c r="P17" s="1366"/>
      <c r="Q17" s="1366"/>
      <c r="R17" s="1366"/>
      <c r="S17" s="1366"/>
      <c r="T17" s="1366"/>
      <c r="U17" s="192"/>
      <c r="V17" s="192"/>
      <c r="W17" s="462"/>
      <c r="X17" s="462"/>
      <c r="Y17" s="462"/>
      <c r="Z17" s="462">
        <v>0</v>
      </c>
      <c r="AA17" s="192">
        <v>0</v>
      </c>
      <c r="AB17" s="192">
        <v>0</v>
      </c>
      <c r="AC17" s="192">
        <v>0</v>
      </c>
      <c r="AD17" s="192">
        <v>0</v>
      </c>
      <c r="AE17" s="192">
        <v>0</v>
      </c>
      <c r="AF17" s="192">
        <v>0</v>
      </c>
      <c r="AG17" s="192">
        <v>400</v>
      </c>
      <c r="AH17" s="462">
        <v>400</v>
      </c>
      <c r="AI17" s="462">
        <v>400</v>
      </c>
      <c r="AJ17" s="462">
        <v>400</v>
      </c>
      <c r="AK17" s="192">
        <v>400</v>
      </c>
      <c r="AL17" s="192">
        <v>400</v>
      </c>
      <c r="AM17" s="192">
        <v>400</v>
      </c>
      <c r="AN17" s="182">
        <v>400</v>
      </c>
      <c r="AO17" s="182">
        <v>400</v>
      </c>
      <c r="AP17" s="174">
        <v>400</v>
      </c>
      <c r="AQ17" s="1365"/>
      <c r="AR17" s="1365"/>
      <c r="AS17" s="1365"/>
    </row>
    <row r="18" spans="2:45" ht="18" customHeight="1">
      <c r="B18" s="6"/>
      <c r="C18" s="836"/>
      <c r="D18" s="1353" t="s">
        <v>45</v>
      </c>
      <c r="E18" s="1353"/>
      <c r="G18" s="108" t="s">
        <v>1865</v>
      </c>
      <c r="H18" s="172">
        <v>3279.4720000000002</v>
      </c>
      <c r="I18" s="172">
        <v>2754.79</v>
      </c>
      <c r="J18" s="172">
        <v>2737.9389999999999</v>
      </c>
      <c r="K18" s="172">
        <v>2731.1489999999999</v>
      </c>
      <c r="L18" s="172">
        <v>2720.33</v>
      </c>
      <c r="M18" s="172">
        <v>2176.0770000000002</v>
      </c>
      <c r="N18" s="172">
        <v>2165.8409999999999</v>
      </c>
      <c r="O18" s="172">
        <v>2173.4499999999998</v>
      </c>
      <c r="P18" s="172">
        <v>2177.7829999999999</v>
      </c>
      <c r="Q18" s="172">
        <v>1721.652</v>
      </c>
      <c r="R18" s="172">
        <v>1717.0840000000001</v>
      </c>
      <c r="S18" s="172">
        <v>1680</v>
      </c>
      <c r="T18" s="172">
        <v>1706.0440000000001</v>
      </c>
      <c r="U18" s="182">
        <v>1272.5830000000001</v>
      </c>
      <c r="V18" s="182">
        <v>1257.3440000000001</v>
      </c>
      <c r="W18" s="173">
        <v>1245.7</v>
      </c>
      <c r="X18" s="800">
        <v>1233.4000000000001</v>
      </c>
      <c r="Y18" s="800">
        <v>914</v>
      </c>
      <c r="Z18" s="800">
        <v>1098.0999999999999</v>
      </c>
      <c r="AA18" s="182">
        <v>1081</v>
      </c>
      <c r="AB18" s="182">
        <v>1315.2039067809947</v>
      </c>
      <c r="AC18" s="182">
        <v>1380.9</v>
      </c>
      <c r="AD18" s="192">
        <v>1376.3</v>
      </c>
      <c r="AE18" s="192">
        <v>1347.2</v>
      </c>
      <c r="AF18" s="192">
        <v>1393.4</v>
      </c>
      <c r="AG18" s="192">
        <v>1548.5</v>
      </c>
      <c r="AH18" s="800">
        <v>1841.6</v>
      </c>
      <c r="AI18" s="800">
        <v>1906.6</v>
      </c>
      <c r="AJ18" s="800">
        <v>2379.1</v>
      </c>
      <c r="AK18" s="182">
        <v>2478.1999999999998</v>
      </c>
      <c r="AL18" s="182">
        <v>2571.3000000000002</v>
      </c>
      <c r="AM18" s="182">
        <v>2574.4</v>
      </c>
      <c r="AN18" s="182">
        <v>2740.5</v>
      </c>
      <c r="AO18" s="182">
        <v>2642.9</v>
      </c>
      <c r="AP18" s="174">
        <v>2763.5</v>
      </c>
      <c r="AQ18" s="1365"/>
    </row>
    <row r="19" spans="2:45" ht="18" customHeight="1">
      <c r="B19" s="6"/>
      <c r="C19" s="836"/>
      <c r="D19" s="1352" t="s">
        <v>968</v>
      </c>
      <c r="E19" s="1352"/>
      <c r="G19" s="430" t="s">
        <v>145</v>
      </c>
      <c r="H19" s="431">
        <v>588.76300000000003</v>
      </c>
      <c r="I19" s="431">
        <v>587.95799999999997</v>
      </c>
      <c r="J19" s="431">
        <v>589.49</v>
      </c>
      <c r="K19" s="431">
        <v>591.18700000000001</v>
      </c>
      <c r="L19" s="431">
        <v>588.13300000000004</v>
      </c>
      <c r="M19" s="431">
        <v>652.58900000000006</v>
      </c>
      <c r="N19" s="431">
        <v>659.93899999999996</v>
      </c>
      <c r="O19" s="431">
        <v>675.46</v>
      </c>
      <c r="P19" s="431">
        <v>668.39300000000003</v>
      </c>
      <c r="Q19" s="431">
        <v>688.48599999999999</v>
      </c>
      <c r="R19" s="431">
        <v>691.52599999999995</v>
      </c>
      <c r="S19" s="431">
        <v>689.3</v>
      </c>
      <c r="T19" s="431">
        <v>0</v>
      </c>
      <c r="U19" s="616">
        <v>0</v>
      </c>
      <c r="V19" s="616">
        <v>0</v>
      </c>
      <c r="W19" s="432">
        <v>0</v>
      </c>
      <c r="X19" s="432">
        <v>0</v>
      </c>
      <c r="Y19" s="432">
        <v>0</v>
      </c>
      <c r="Z19" s="432">
        <v>0</v>
      </c>
      <c r="AA19" s="616">
        <v>0</v>
      </c>
      <c r="AB19" s="616">
        <v>0</v>
      </c>
      <c r="AC19" s="616">
        <v>0</v>
      </c>
      <c r="AD19" s="1310">
        <v>0</v>
      </c>
      <c r="AE19" s="1310">
        <v>0</v>
      </c>
      <c r="AF19" s="1310">
        <v>0</v>
      </c>
      <c r="AG19" s="1310">
        <v>0</v>
      </c>
      <c r="AH19" s="432">
        <v>0</v>
      </c>
      <c r="AI19" s="432">
        <v>0</v>
      </c>
      <c r="AJ19" s="432">
        <v>0</v>
      </c>
      <c r="AK19" s="616">
        <v>0</v>
      </c>
      <c r="AL19" s="616">
        <v>0</v>
      </c>
      <c r="AM19" s="616">
        <v>0</v>
      </c>
      <c r="AN19" s="616">
        <v>0</v>
      </c>
      <c r="AO19" s="616">
        <v>140.5</v>
      </c>
      <c r="AP19" s="1737">
        <v>325.5</v>
      </c>
      <c r="AQ19" s="1365"/>
    </row>
    <row r="20" spans="2:45" ht="18" customHeight="1">
      <c r="B20" s="6"/>
      <c r="C20" s="836"/>
      <c r="D20" s="1353" t="s">
        <v>47</v>
      </c>
      <c r="E20" s="1353"/>
      <c r="G20" s="433" t="s">
        <v>1262</v>
      </c>
      <c r="H20" s="434">
        <v>27296.535</v>
      </c>
      <c r="I20" s="434">
        <v>27289.662</v>
      </c>
      <c r="J20" s="434">
        <v>27755.345000000001</v>
      </c>
      <c r="K20" s="434">
        <v>28304.263999999999</v>
      </c>
      <c r="L20" s="434">
        <v>28347.674999999999</v>
      </c>
      <c r="M20" s="434">
        <v>28398.091</v>
      </c>
      <c r="N20" s="434">
        <v>28711.917000000001</v>
      </c>
      <c r="O20" s="434">
        <v>29184.564999999999</v>
      </c>
      <c r="P20" s="434">
        <v>29140.025000000001</v>
      </c>
      <c r="Q20" s="434">
        <v>29077.119999999999</v>
      </c>
      <c r="R20" s="434">
        <v>29555.725999999999</v>
      </c>
      <c r="S20" s="434">
        <v>29858.5</v>
      </c>
      <c r="T20" s="434">
        <v>31103.291000000001</v>
      </c>
      <c r="U20" s="617">
        <v>31607.065999999999</v>
      </c>
      <c r="V20" s="617">
        <v>32096.362000000001</v>
      </c>
      <c r="W20" s="435">
        <v>32948.800000000003</v>
      </c>
      <c r="X20" s="435">
        <v>32401.599999999999</v>
      </c>
      <c r="Y20" s="435">
        <v>33051.5</v>
      </c>
      <c r="Z20" s="435">
        <v>34175.300000000003</v>
      </c>
      <c r="AA20" s="617">
        <v>35006.800000000003</v>
      </c>
      <c r="AB20" s="617">
        <v>34476.172041298596</v>
      </c>
      <c r="AC20" s="617">
        <v>35241.199999999997</v>
      </c>
      <c r="AD20" s="1424">
        <v>36416.6</v>
      </c>
      <c r="AE20" s="1424">
        <v>37529.5</v>
      </c>
      <c r="AF20" s="1424">
        <v>36995.199999999997</v>
      </c>
      <c r="AG20" s="1424">
        <v>38121.300000000003</v>
      </c>
      <c r="AH20" s="435">
        <v>39422.976250138752</v>
      </c>
      <c r="AI20" s="435">
        <v>38724.1</v>
      </c>
      <c r="AJ20" s="435">
        <v>40080.1</v>
      </c>
      <c r="AK20" s="617">
        <v>41982.9</v>
      </c>
      <c r="AL20" s="617">
        <v>43369.5</v>
      </c>
      <c r="AM20" s="617">
        <v>45937.366000000002</v>
      </c>
      <c r="AN20" s="617">
        <v>45882.8</v>
      </c>
      <c r="AO20" s="617">
        <v>47265.2</v>
      </c>
      <c r="AP20" s="1738">
        <v>48120.7</v>
      </c>
      <c r="AQ20" s="1365"/>
    </row>
    <row r="21" spans="2:45" ht="18" customHeight="1">
      <c r="B21" s="6"/>
      <c r="C21" s="836"/>
      <c r="D21" s="1353" t="s">
        <v>48</v>
      </c>
      <c r="E21" s="1353"/>
      <c r="G21" s="426" t="s">
        <v>1263</v>
      </c>
      <c r="H21" s="618">
        <v>177514.06</v>
      </c>
      <c r="I21" s="618">
        <v>178767.46299999999</v>
      </c>
      <c r="J21" s="618">
        <v>180339.49600000001</v>
      </c>
      <c r="K21" s="618">
        <v>181625.875</v>
      </c>
      <c r="L21" s="618">
        <v>182485.95699999999</v>
      </c>
      <c r="M21" s="618">
        <v>179077.883</v>
      </c>
      <c r="N21" s="618">
        <v>181084.99400000001</v>
      </c>
      <c r="O21" s="618">
        <v>185470.59</v>
      </c>
      <c r="P21" s="618">
        <v>188212.82500000001</v>
      </c>
      <c r="Q21" s="618">
        <v>189979.52299999999</v>
      </c>
      <c r="R21" s="618">
        <v>195589.21900000001</v>
      </c>
      <c r="S21" s="618">
        <v>196224.5</v>
      </c>
      <c r="T21" s="618">
        <v>203649.44200000001</v>
      </c>
      <c r="U21" s="619">
        <v>201600.61900000001</v>
      </c>
      <c r="V21" s="619">
        <v>209059.554</v>
      </c>
      <c r="W21" s="747">
        <v>214084.2</v>
      </c>
      <c r="X21" s="437">
        <v>212777.2</v>
      </c>
      <c r="Y21" s="747">
        <v>218968.4</v>
      </c>
      <c r="Z21" s="747">
        <v>226001.6</v>
      </c>
      <c r="AA21" s="619">
        <v>234772.4</v>
      </c>
      <c r="AB21" s="619">
        <v>236099.01657966801</v>
      </c>
      <c r="AC21" s="619">
        <v>238757.2</v>
      </c>
      <c r="AD21" s="1425">
        <v>242147.9</v>
      </c>
      <c r="AE21" s="1425">
        <v>246091.5</v>
      </c>
      <c r="AF21" s="1425">
        <v>255549</v>
      </c>
      <c r="AG21" s="1425">
        <v>270696.40000000002</v>
      </c>
      <c r="AH21" s="747">
        <v>276792.7495838324</v>
      </c>
      <c r="AI21" s="437">
        <v>264278.59999999998</v>
      </c>
      <c r="AJ21" s="747">
        <v>262349.2</v>
      </c>
      <c r="AK21" s="619">
        <v>261794.2</v>
      </c>
      <c r="AL21" s="619">
        <v>269924.7</v>
      </c>
      <c r="AM21" s="619">
        <v>285013.027</v>
      </c>
      <c r="AN21" s="703">
        <v>290913.59999999998</v>
      </c>
      <c r="AO21" s="619">
        <v>296960.90000000002</v>
      </c>
      <c r="AP21" s="1827">
        <v>307728.7</v>
      </c>
      <c r="AQ21" s="1365"/>
    </row>
    <row r="22" spans="2:45" ht="18" customHeight="1">
      <c r="C22" s="836"/>
      <c r="D22" s="1353" t="s">
        <v>280</v>
      </c>
      <c r="E22" s="1353"/>
      <c r="G22" s="620" t="s">
        <v>1840</v>
      </c>
      <c r="H22" s="207">
        <v>0.15377111536967833</v>
      </c>
      <c r="I22" s="207">
        <v>0.15265452416248701</v>
      </c>
      <c r="J22" s="207">
        <v>0.1539060805626295</v>
      </c>
      <c r="K22" s="207">
        <v>0.15583828020099008</v>
      </c>
      <c r="L22" s="207">
        <v>0.15534167925042036</v>
      </c>
      <c r="M22" s="207">
        <v>0.15857955501964471</v>
      </c>
      <c r="N22" s="207">
        <v>0.15855492145307193</v>
      </c>
      <c r="O22" s="207">
        <v>0.15735413900392509</v>
      </c>
      <c r="P22" s="207">
        <v>0.15482486382104937</v>
      </c>
      <c r="Q22" s="207">
        <v>0.15305396887431916</v>
      </c>
      <c r="R22" s="207">
        <v>0.15111122254647377</v>
      </c>
      <c r="S22" s="207">
        <v>0.15216499468720776</v>
      </c>
      <c r="T22" s="207">
        <v>0.15272956652638409</v>
      </c>
      <c r="U22" s="427">
        <v>0.15679999999999999</v>
      </c>
      <c r="V22" s="427">
        <v>0.1535</v>
      </c>
      <c r="W22" s="208">
        <v>0.15390000000000001</v>
      </c>
      <c r="X22" s="208">
        <v>0.15229999999999999</v>
      </c>
      <c r="Y22" s="208">
        <v>0.15094187106450063</v>
      </c>
      <c r="Z22" s="208">
        <v>0.15121707102958565</v>
      </c>
      <c r="AA22" s="840">
        <v>0.14910952053989313</v>
      </c>
      <c r="AB22" s="840">
        <v>0.14602420857464748</v>
      </c>
      <c r="AC22" s="840">
        <v>0.1476026691551082</v>
      </c>
      <c r="AD22" s="452">
        <v>0.15038990633410407</v>
      </c>
      <c r="AE22" s="452">
        <v>0.15250221970283412</v>
      </c>
      <c r="AF22" s="452">
        <v>0.14483775892064565</v>
      </c>
      <c r="AG22" s="452">
        <v>0.14080000000000001</v>
      </c>
      <c r="AH22" s="208">
        <v>0.1424</v>
      </c>
      <c r="AI22" s="208">
        <v>0.14649999999999999</v>
      </c>
      <c r="AJ22" s="208">
        <v>0.15279999999999999</v>
      </c>
      <c r="AK22" s="840">
        <v>0.16039999999999999</v>
      </c>
      <c r="AL22" s="840">
        <v>0.16070000000000001</v>
      </c>
      <c r="AM22" s="840">
        <v>0.16120000000000001</v>
      </c>
      <c r="AN22" s="840">
        <v>0.15770000000000001</v>
      </c>
      <c r="AO22" s="840">
        <v>0.15920000000000001</v>
      </c>
      <c r="AP22" s="982">
        <v>0.15640000000000001</v>
      </c>
      <c r="AQ22" s="1365"/>
    </row>
    <row r="23" spans="2:45" ht="18" customHeight="1">
      <c r="C23" s="1351" t="s">
        <v>263</v>
      </c>
      <c r="D23" s="1351"/>
      <c r="E23" s="1351"/>
      <c r="G23" s="429" t="s">
        <v>143</v>
      </c>
      <c r="H23" s="439">
        <v>0.12784247061894702</v>
      </c>
      <c r="I23" s="439">
        <v>0.12972140237846302</v>
      </c>
      <c r="J23" s="439">
        <v>0.13124423947597147</v>
      </c>
      <c r="K23" s="439">
        <v>0.13335656056715486</v>
      </c>
      <c r="L23" s="439">
        <v>0.13287925492261304</v>
      </c>
      <c r="M23" s="439">
        <v>0.13929477823903022</v>
      </c>
      <c r="N23" s="439">
        <v>0.13936190648685112</v>
      </c>
      <c r="O23" s="439">
        <v>0.13834398219146227</v>
      </c>
      <c r="P23" s="439">
        <v>0.13594174042071785</v>
      </c>
      <c r="Q23" s="439">
        <v>0.13671903997779802</v>
      </c>
      <c r="R23" s="439">
        <v>0.13513377749107938</v>
      </c>
      <c r="S23" s="439">
        <v>0.13635606155194688</v>
      </c>
      <c r="T23" s="439">
        <v>0.14370033481358616</v>
      </c>
      <c r="U23" s="428">
        <v>0.1497</v>
      </c>
      <c r="V23" s="428">
        <v>0.14699999999999999</v>
      </c>
      <c r="W23" s="440">
        <v>0.14760000000000001</v>
      </c>
      <c r="X23" s="440">
        <v>0.14599999999999999</v>
      </c>
      <c r="Y23" s="440">
        <v>0.14609870648002177</v>
      </c>
      <c r="Z23" s="440">
        <v>0.14573038420966933</v>
      </c>
      <c r="AA23" s="841">
        <v>0.14384016179073861</v>
      </c>
      <c r="AB23" s="841">
        <v>0.13974571474772465</v>
      </c>
      <c r="AC23" s="841">
        <v>0.14114171216616711</v>
      </c>
      <c r="AD23" s="448">
        <v>0.14399298940853916</v>
      </c>
      <c r="AE23" s="448">
        <v>0.14637279223378297</v>
      </c>
      <c r="AF23" s="448">
        <v>0.1386</v>
      </c>
      <c r="AG23" s="448">
        <v>0.13289999999999999</v>
      </c>
      <c r="AH23" s="440">
        <v>0.13320000000000001</v>
      </c>
      <c r="AI23" s="440">
        <v>0.1363</v>
      </c>
      <c r="AJ23" s="440">
        <v>0.1406</v>
      </c>
      <c r="AK23" s="841">
        <v>0.14779999999999999</v>
      </c>
      <c r="AL23" s="841">
        <v>0.1479</v>
      </c>
      <c r="AM23" s="841">
        <v>0.14929999999999999</v>
      </c>
      <c r="AN23" s="841">
        <v>0.1454</v>
      </c>
      <c r="AO23" s="841">
        <v>0.14699999999999999</v>
      </c>
      <c r="AP23" s="983">
        <v>0.14369999999999999</v>
      </c>
      <c r="AQ23" s="1365"/>
    </row>
    <row r="24" spans="2:45" ht="18" customHeight="1">
      <c r="C24" s="838"/>
      <c r="D24" s="837"/>
      <c r="E24" s="837"/>
      <c r="G24" s="429" t="s">
        <v>150</v>
      </c>
      <c r="H24" s="207">
        <v>0.12784247061894702</v>
      </c>
      <c r="I24" s="207">
        <v>0.12873535605301956</v>
      </c>
      <c r="J24" s="207">
        <v>0.13024679297096403</v>
      </c>
      <c r="K24" s="207">
        <v>0.1323495069190995</v>
      </c>
      <c r="L24" s="207">
        <v>0.13185932438625947</v>
      </c>
      <c r="M24" s="207">
        <v>0.1382125117036368</v>
      </c>
      <c r="N24" s="207">
        <v>0.13824848457625372</v>
      </c>
      <c r="O24" s="207">
        <v>0.13713129936126262</v>
      </c>
      <c r="P24" s="207">
        <v>0.13469810040840732</v>
      </c>
      <c r="Q24" s="207">
        <v>0.13547676398787464</v>
      </c>
      <c r="R24" s="207">
        <v>0.13378876470691362</v>
      </c>
      <c r="S24" s="207">
        <v>0.13514571320095095</v>
      </c>
      <c r="T24" s="207">
        <v>0.14247008837863645</v>
      </c>
      <c r="U24" s="427">
        <v>0.14849999999999999</v>
      </c>
      <c r="V24" s="427">
        <v>0.14649999999999999</v>
      </c>
      <c r="W24" s="208">
        <v>0.14760000000000001</v>
      </c>
      <c r="X24" s="208">
        <v>0.14599999999999999</v>
      </c>
      <c r="Y24" s="208">
        <v>0.14609870648002177</v>
      </c>
      <c r="Z24" s="208">
        <v>0.14573038420966933</v>
      </c>
      <c r="AA24" s="840">
        <v>0.14384016179073861</v>
      </c>
      <c r="AB24" s="840">
        <v>0.13974571474772465</v>
      </c>
      <c r="AC24" s="840">
        <v>0.14114171216616711</v>
      </c>
      <c r="AD24" s="452">
        <v>0.14234482314321123</v>
      </c>
      <c r="AE24" s="452">
        <v>0.14351653754802582</v>
      </c>
      <c r="AF24" s="452">
        <v>0.1358</v>
      </c>
      <c r="AG24" s="452">
        <v>0.13020000000000001</v>
      </c>
      <c r="AH24" s="208">
        <v>0.12909999999999999</v>
      </c>
      <c r="AI24" s="208">
        <v>0.13059999999999999</v>
      </c>
      <c r="AJ24" s="208">
        <v>0.13300000000000001</v>
      </c>
      <c r="AK24" s="840">
        <v>0.13789999999999999</v>
      </c>
      <c r="AL24" s="840">
        <v>0.13730000000000001</v>
      </c>
      <c r="AM24" s="840">
        <v>0.13919999999999999</v>
      </c>
      <c r="AN24" s="840">
        <v>0.1346</v>
      </c>
      <c r="AO24" s="840">
        <v>0.1343</v>
      </c>
      <c r="AP24" s="982">
        <v>0.1293</v>
      </c>
      <c r="AQ24" s="1365"/>
    </row>
    <row r="25" spans="2:45" ht="18" customHeight="1">
      <c r="C25" s="1351" t="s">
        <v>264</v>
      </c>
      <c r="D25" s="1351"/>
      <c r="E25" s="1351"/>
      <c r="G25" s="1887" t="s">
        <v>144</v>
      </c>
      <c r="H25" s="636">
        <v>2.5928644750731294E-2</v>
      </c>
      <c r="I25" s="636">
        <v>2.2933121784023975E-2</v>
      </c>
      <c r="J25" s="636">
        <v>2.266184108665802E-2</v>
      </c>
      <c r="K25" s="636">
        <v>2.2481719633835214E-2</v>
      </c>
      <c r="L25" s="636">
        <v>2.2462424327807318E-2</v>
      </c>
      <c r="M25" s="636">
        <v>1.92847767806145E-2</v>
      </c>
      <c r="N25" s="636">
        <v>1.9193014966220778E-2</v>
      </c>
      <c r="O25" s="636">
        <v>1.9010156812462826E-2</v>
      </c>
      <c r="P25" s="636">
        <v>1.8883123400331509E-2</v>
      </c>
      <c r="Q25" s="636">
        <v>1.633492889652113E-2</v>
      </c>
      <c r="R25" s="636">
        <v>1.5977445055394387E-2</v>
      </c>
      <c r="S25" s="636">
        <v>1.5808933135260887E-2</v>
      </c>
      <c r="T25" s="636">
        <v>9.0292268023989975E-3</v>
      </c>
      <c r="U25" s="636">
        <v>7.0000000000000001E-3</v>
      </c>
      <c r="V25" s="636">
        <v>6.4000000000000003E-3</v>
      </c>
      <c r="W25" s="636">
        <v>6.3E-3</v>
      </c>
      <c r="X25" s="442">
        <v>6.3E-3</v>
      </c>
      <c r="Y25" s="636">
        <v>4.8431645844788564E-3</v>
      </c>
      <c r="Z25" s="636">
        <v>5.486686819916319E-3</v>
      </c>
      <c r="AA25" s="636">
        <v>5.2693587491544997E-3</v>
      </c>
      <c r="AB25" s="636">
        <v>6.2784938269228223E-3</v>
      </c>
      <c r="AC25" s="636">
        <v>6.4609569889410657E-3</v>
      </c>
      <c r="AD25" s="636">
        <v>6.3969169255649128E-3</v>
      </c>
      <c r="AE25" s="636">
        <v>6.1294274690511458E-3</v>
      </c>
      <c r="AF25" s="636">
        <v>6.1429472598531695E-3</v>
      </c>
      <c r="AG25" s="636">
        <v>7.9000000000000008E-3</v>
      </c>
      <c r="AH25" s="636">
        <v>9.1999999999999998E-3</v>
      </c>
      <c r="AI25" s="442">
        <v>1.0200000000000001E-2</v>
      </c>
      <c r="AJ25" s="636">
        <v>1.21E-2</v>
      </c>
      <c r="AK25" s="636">
        <v>1.26E-2</v>
      </c>
      <c r="AL25" s="636">
        <v>1.2800000000000001E-2</v>
      </c>
      <c r="AM25" s="636">
        <v>1.1900000000000001E-2</v>
      </c>
      <c r="AN25" s="442">
        <v>1.23E-2</v>
      </c>
      <c r="AO25" s="622">
        <v>1.2200000000000001E-2</v>
      </c>
      <c r="AP25" s="1828">
        <v>1.2699999999999999E-2</v>
      </c>
      <c r="AQ25" s="1365"/>
    </row>
    <row r="26" spans="2:45" ht="18" customHeight="1">
      <c r="C26" s="838"/>
      <c r="D26" s="837"/>
      <c r="E26" s="837"/>
      <c r="G26" s="669" t="s">
        <v>2066</v>
      </c>
      <c r="H26" s="29"/>
      <c r="I26" s="29"/>
      <c r="J26" s="29"/>
      <c r="K26" s="29"/>
      <c r="L26" s="29"/>
      <c r="M26" s="29"/>
      <c r="N26" s="29"/>
      <c r="O26" s="29"/>
      <c r="P26" s="29"/>
      <c r="Q26" s="29"/>
      <c r="R26" s="29"/>
      <c r="S26" s="680"/>
      <c r="T26" s="680"/>
      <c r="U26" s="683"/>
      <c r="V26" s="680"/>
      <c r="W26" s="680"/>
      <c r="X26" s="680"/>
      <c r="Y26" s="680"/>
      <c r="Z26" s="680"/>
      <c r="AA26" s="906"/>
      <c r="AB26" s="680"/>
      <c r="AC26" s="680"/>
      <c r="AH26" s="1548"/>
      <c r="AI26" s="1548"/>
      <c r="AJ26" s="1548"/>
      <c r="AK26" s="1548"/>
      <c r="AL26" s="1548"/>
      <c r="AM26" s="1308"/>
      <c r="AN26" s="1308"/>
      <c r="AO26" s="1308"/>
      <c r="AP26" s="1308"/>
      <c r="AQ26" s="1365"/>
    </row>
    <row r="27" spans="2:45" ht="18" customHeight="1">
      <c r="C27" s="1351" t="s">
        <v>3</v>
      </c>
      <c r="D27" s="1351"/>
      <c r="E27" s="1351"/>
      <c r="G27" s="669"/>
      <c r="H27" s="7"/>
      <c r="I27" s="7"/>
      <c r="J27" s="7"/>
      <c r="K27" s="7"/>
      <c r="L27" s="7"/>
      <c r="M27" s="7"/>
      <c r="N27" s="7"/>
      <c r="O27" s="7"/>
      <c r="P27" s="7"/>
      <c r="Q27" s="7"/>
      <c r="R27" s="7"/>
      <c r="S27" s="7"/>
      <c r="T27" s="680"/>
      <c r="U27" s="680"/>
      <c r="V27" s="681"/>
      <c r="W27" s="681"/>
      <c r="X27" s="681"/>
      <c r="Y27" s="681"/>
      <c r="Z27" s="681"/>
      <c r="AA27" s="1433"/>
      <c r="AB27" s="1433"/>
      <c r="AC27" s="1433"/>
      <c r="AD27" s="1433"/>
      <c r="AE27" s="1433"/>
      <c r="AF27" s="1433"/>
      <c r="AG27" s="1433"/>
      <c r="AH27" s="1433"/>
      <c r="AI27" s="1433"/>
      <c r="AJ27" s="1433"/>
      <c r="AK27" s="1433"/>
      <c r="AL27" s="1433"/>
      <c r="AM27" s="1308"/>
      <c r="AN27" s="1308"/>
      <c r="AO27" s="1308"/>
      <c r="AP27" s="1308"/>
      <c r="AQ27" s="1308"/>
    </row>
    <row r="28" spans="2:45" ht="18" customHeight="1">
      <c r="C28" s="838"/>
      <c r="D28" s="837"/>
      <c r="E28" s="837"/>
      <c r="G28" s="670"/>
      <c r="H28" s="66"/>
      <c r="I28" s="66"/>
      <c r="J28" s="66"/>
      <c r="K28" s="66"/>
      <c r="L28" s="66"/>
      <c r="M28" s="66"/>
      <c r="N28" s="66"/>
      <c r="O28" s="66"/>
      <c r="P28" s="66"/>
      <c r="Q28" s="66"/>
      <c r="R28" s="66"/>
      <c r="S28" s="66"/>
      <c r="T28" s="66"/>
      <c r="U28" s="680"/>
      <c r="V28" s="66"/>
      <c r="W28" s="66"/>
      <c r="X28" s="66"/>
      <c r="Y28" s="66"/>
      <c r="Z28" s="66"/>
      <c r="AA28" s="905"/>
      <c r="AB28" s="66"/>
      <c r="AC28" s="66"/>
      <c r="AQ28" s="1365"/>
      <c r="AR28" s="1365"/>
      <c r="AS28" s="1365"/>
    </row>
    <row r="29" spans="2:45" ht="18" customHeight="1">
      <c r="C29" s="1516" t="s">
        <v>4</v>
      </c>
      <c r="D29" s="1516"/>
      <c r="E29" s="1516"/>
      <c r="G29" s="98"/>
      <c r="H29" s="29"/>
      <c r="I29" s="29"/>
      <c r="J29" s="29"/>
      <c r="K29" s="29"/>
      <c r="L29" s="29"/>
      <c r="M29" s="29"/>
      <c r="N29" s="29"/>
      <c r="O29" s="29"/>
      <c r="P29" s="682"/>
      <c r="Q29" s="682"/>
      <c r="R29" s="682"/>
      <c r="S29" s="682"/>
      <c r="T29" s="682"/>
      <c r="U29" s="682"/>
      <c r="V29" s="682"/>
      <c r="W29" s="682"/>
      <c r="X29" s="682"/>
      <c r="Y29" s="682"/>
      <c r="Z29" s="682"/>
      <c r="AA29" s="906"/>
      <c r="AB29" s="682"/>
      <c r="AC29" s="682"/>
      <c r="AQ29" s="1365"/>
      <c r="AR29" s="1365"/>
      <c r="AS29" s="1365"/>
    </row>
    <row r="30" spans="2:45" ht="18" customHeight="1">
      <c r="C30" s="838"/>
      <c r="D30" s="837"/>
      <c r="E30" s="837"/>
      <c r="G30" s="98"/>
      <c r="H30" s="29"/>
      <c r="I30" s="29"/>
      <c r="J30" s="29"/>
      <c r="K30" s="29"/>
      <c r="L30" s="29"/>
      <c r="M30" s="29"/>
      <c r="N30" s="29"/>
      <c r="O30" s="29"/>
      <c r="P30" s="29"/>
      <c r="Q30" s="29"/>
      <c r="R30" s="29"/>
      <c r="S30" s="29"/>
      <c r="T30" s="29"/>
      <c r="U30" s="29"/>
      <c r="V30" s="29"/>
      <c r="W30" s="29"/>
      <c r="X30" s="29"/>
      <c r="Y30" s="29"/>
      <c r="Z30" s="29"/>
      <c r="AA30" s="904"/>
      <c r="AB30" s="29"/>
      <c r="AC30" s="29"/>
      <c r="AM30" s="1433"/>
      <c r="AN30" s="1433"/>
      <c r="AO30" s="1433"/>
      <c r="AP30" s="1433"/>
      <c r="AR30" s="1365"/>
      <c r="AS30" s="1365"/>
    </row>
    <row r="31" spans="2:45" ht="18" customHeight="1">
      <c r="C31" s="1961" t="s">
        <v>1918</v>
      </c>
      <c r="D31" s="1961"/>
      <c r="E31" s="1961"/>
      <c r="G31" s="102"/>
      <c r="H31" s="66"/>
      <c r="I31" s="66"/>
      <c r="J31" s="66"/>
      <c r="K31" s="66"/>
      <c r="L31" s="66"/>
      <c r="M31" s="66"/>
      <c r="N31" s="66"/>
      <c r="O31" s="66"/>
      <c r="P31" s="66"/>
      <c r="Q31" s="66"/>
      <c r="R31" s="66"/>
      <c r="S31" s="66"/>
      <c r="T31" s="66"/>
      <c r="U31" s="66"/>
      <c r="V31" s="66"/>
      <c r="W31" s="66"/>
      <c r="X31" s="66"/>
      <c r="Y31" s="66"/>
      <c r="Z31" s="66"/>
      <c r="AA31" s="905"/>
      <c r="AB31" s="66"/>
      <c r="AC31" s="66"/>
      <c r="AM31" s="1433"/>
      <c r="AN31" s="1433"/>
      <c r="AO31" s="1433"/>
      <c r="AP31" s="1433"/>
      <c r="AR31" s="1365"/>
      <c r="AS31" s="1365"/>
    </row>
    <row r="32" spans="2:45" ht="18" customHeight="1">
      <c r="C32" s="837"/>
      <c r="D32" s="837"/>
      <c r="E32" s="837"/>
      <c r="G32" s="100"/>
      <c r="H32" s="101"/>
      <c r="I32" s="101"/>
      <c r="J32" s="101"/>
      <c r="K32" s="101"/>
      <c r="L32" s="101"/>
      <c r="M32" s="101"/>
      <c r="N32" s="101"/>
      <c r="O32" s="101"/>
      <c r="P32" s="101"/>
      <c r="Q32" s="101"/>
      <c r="R32" s="101"/>
      <c r="S32" s="101"/>
      <c r="T32" s="101"/>
      <c r="U32" s="101"/>
      <c r="V32" s="101"/>
      <c r="W32" s="101"/>
      <c r="X32" s="101"/>
      <c r="Y32" s="101"/>
      <c r="Z32" s="101"/>
      <c r="AA32" s="902"/>
      <c r="AB32" s="101"/>
      <c r="AC32" s="101"/>
      <c r="AM32" s="1053"/>
      <c r="AN32" s="1053"/>
      <c r="AO32" s="1053"/>
      <c r="AP32" s="1053"/>
      <c r="AR32" s="1365"/>
      <c r="AS32" s="1365"/>
    </row>
    <row r="33" spans="3:45" ht="12" customHeight="1">
      <c r="C33" s="1961" t="s">
        <v>207</v>
      </c>
      <c r="D33" s="1961"/>
      <c r="E33" s="1961"/>
      <c r="G33" s="100"/>
      <c r="H33" s="101"/>
      <c r="I33" s="101"/>
      <c r="J33" s="101"/>
      <c r="K33" s="101"/>
      <c r="L33" s="101"/>
      <c r="M33" s="101"/>
      <c r="N33" s="101"/>
      <c r="O33" s="101"/>
      <c r="P33" s="101"/>
      <c r="Q33" s="101"/>
      <c r="R33" s="101"/>
      <c r="S33" s="101"/>
      <c r="T33" s="101"/>
      <c r="U33" s="101"/>
      <c r="V33" s="101"/>
      <c r="W33" s="101"/>
      <c r="X33" s="101"/>
      <c r="Y33" s="101"/>
      <c r="Z33" s="101"/>
      <c r="AA33" s="902"/>
      <c r="AB33" s="101"/>
      <c r="AC33" s="101"/>
      <c r="AR33" s="1365"/>
      <c r="AS33" s="1365"/>
    </row>
    <row r="34" spans="3:45" ht="18" customHeight="1">
      <c r="C34" s="1516"/>
      <c r="D34" s="1516"/>
      <c r="E34" s="1516"/>
      <c r="G34" s="113"/>
      <c r="H34" s="35"/>
      <c r="I34" s="35"/>
      <c r="J34" s="35"/>
      <c r="K34" s="35"/>
      <c r="L34" s="35"/>
      <c r="M34" s="35"/>
      <c r="N34" s="35"/>
      <c r="O34" s="35"/>
      <c r="P34" s="35"/>
      <c r="Q34" s="35"/>
      <c r="R34" s="35"/>
      <c r="S34" s="35"/>
      <c r="T34" s="35"/>
      <c r="U34" s="35"/>
      <c r="V34" s="35"/>
      <c r="W34" s="35"/>
      <c r="X34" s="35"/>
      <c r="Y34" s="35"/>
      <c r="Z34" s="35"/>
      <c r="AA34" s="903"/>
      <c r="AB34" s="35"/>
      <c r="AC34" s="35"/>
      <c r="AR34" s="1365"/>
      <c r="AS34" s="1365"/>
    </row>
    <row r="35" spans="3:45" ht="18" customHeight="1">
      <c r="C35" s="1961" t="s">
        <v>217</v>
      </c>
      <c r="D35" s="1961"/>
      <c r="E35" s="1961"/>
      <c r="G35" s="113"/>
      <c r="H35" s="29"/>
      <c r="I35" s="29"/>
      <c r="J35" s="29"/>
      <c r="K35" s="29"/>
      <c r="L35" s="29"/>
      <c r="M35" s="29"/>
      <c r="N35" s="29"/>
      <c r="O35" s="29"/>
      <c r="P35" s="29"/>
      <c r="Q35" s="29"/>
      <c r="R35" s="29"/>
      <c r="S35" s="29"/>
      <c r="T35" s="29"/>
      <c r="U35" s="29"/>
      <c r="V35" s="29"/>
      <c r="W35" s="29"/>
      <c r="X35" s="29"/>
      <c r="Y35" s="29"/>
      <c r="Z35" s="29"/>
      <c r="AA35" s="904"/>
      <c r="AB35" s="29"/>
      <c r="AC35" s="29"/>
      <c r="AR35" s="1365"/>
      <c r="AS35" s="1365"/>
    </row>
    <row r="36" spans="3:45" ht="18" customHeight="1">
      <c r="G36" s="5"/>
      <c r="H36" s="5"/>
      <c r="I36" s="5"/>
      <c r="J36" s="5"/>
      <c r="K36" s="5"/>
      <c r="L36" s="5"/>
      <c r="M36" s="5"/>
      <c r="N36" s="5"/>
      <c r="O36" s="5"/>
      <c r="P36" s="5"/>
      <c r="Q36" s="5"/>
      <c r="R36" s="5"/>
      <c r="S36" s="5"/>
      <c r="T36" s="5"/>
      <c r="U36" s="5"/>
      <c r="V36" s="5"/>
      <c r="W36" s="5"/>
      <c r="X36" s="5"/>
      <c r="Y36" s="5"/>
      <c r="Z36" s="835"/>
      <c r="AA36" s="754"/>
      <c r="AB36" s="835"/>
      <c r="AC36" s="835"/>
      <c r="AR36" s="1365"/>
      <c r="AS36" s="1365"/>
    </row>
    <row r="37" spans="3:45" ht="18" customHeight="1">
      <c r="AR37" s="1365"/>
      <c r="AS37" s="1365"/>
    </row>
    <row r="38" spans="3:45" ht="18" customHeight="1">
      <c r="AR38" s="1365"/>
      <c r="AS38" s="1365"/>
    </row>
    <row r="39" spans="3:45" ht="18" customHeight="1">
      <c r="AR39" s="1365"/>
      <c r="AS39" s="1365"/>
    </row>
    <row r="40" spans="3:45" ht="18" customHeight="1">
      <c r="AR40" s="1365"/>
      <c r="AS40" s="1365"/>
    </row>
    <row r="41" spans="3:45" ht="18" customHeight="1">
      <c r="AR41" s="1365"/>
      <c r="AS41" s="1365"/>
    </row>
    <row r="42" spans="3:45" ht="18" customHeight="1">
      <c r="AR42" s="1365"/>
      <c r="AS42" s="1365"/>
    </row>
    <row r="43" spans="3:45" ht="18" customHeight="1">
      <c r="AR43" s="1365"/>
      <c r="AS43" s="1365"/>
    </row>
    <row r="44" spans="3:45" ht="18" customHeight="1">
      <c r="AR44" s="1365"/>
      <c r="AS44" s="1365"/>
    </row>
    <row r="45" spans="3:45" ht="18" customHeight="1">
      <c r="AR45" s="1365"/>
      <c r="AS45" s="1365"/>
    </row>
    <row r="46" spans="3:45" ht="18" customHeight="1">
      <c r="AR46" s="1365"/>
      <c r="AS46" s="1365"/>
    </row>
    <row r="47" spans="3:45" ht="18" customHeight="1">
      <c r="AR47" s="1365"/>
      <c r="AS47" s="1365"/>
    </row>
    <row r="48" spans="3:45" ht="18" customHeight="1">
      <c r="AR48" s="1365"/>
      <c r="AS48" s="1365"/>
    </row>
    <row r="57" spans="48:48" ht="18" customHeight="1">
      <c r="AV57" s="847"/>
    </row>
  </sheetData>
  <mergeCells count="13">
    <mergeCell ref="C33:E33"/>
    <mergeCell ref="C35:E35"/>
    <mergeCell ref="B4:E4"/>
    <mergeCell ref="C6:E6"/>
    <mergeCell ref="C8:E8"/>
    <mergeCell ref="C10:E10"/>
    <mergeCell ref="D11:E11"/>
    <mergeCell ref="C31:E31"/>
    <mergeCell ref="D12:E12"/>
    <mergeCell ref="D13:E13"/>
    <mergeCell ref="D14:E14"/>
    <mergeCell ref="D15:E15"/>
    <mergeCell ref="D16:E16"/>
  </mergeCells>
  <phoneticPr fontId="1" type="noConversion"/>
  <hyperlinks>
    <hyperlink ref="C23" location="B_IS!A1" display="KB Kookmin Bank"/>
    <hyperlink ref="C25" location="S_IS!A1" display="KB Securities"/>
    <hyperlink ref="C8" location="Hightlights!A1" display="Highlights"/>
    <hyperlink ref="C10" location="G_IS!A1" display="KB Financial Group"/>
    <hyperlink ref="C6:E6" location="Disclaimer!A1" display="Disclaimer"/>
    <hyperlink ref="D20:E20" location="G_Structure!A1" display="Organizational Structure"/>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E8" location="Highlights!A1" display="Highlights"/>
    <hyperlink ref="C29" location="C_IS!A1" display="KB Kookmin Card"/>
    <hyperlink ref="C33" location="Other_IS!A1" display="Other Subsidiaries"/>
    <hyperlink ref="C31:E31" location="P_IS!A1" display="Prudential Life Insurance"/>
    <hyperlink ref="C35" location="Hightlights!A1" display="Highlights"/>
    <hyperlink ref="C35:E35" location="Contacts!A1" display="Contacts"/>
  </hyperlinks>
  <pageMargins left="0.43307086614173229" right="0.23622047244094491" top="0.74803149606299213" bottom="0.74803149606299213" header="0.31496062992125984" footer="0.31496062992125984"/>
  <pageSetup paperSize="9" scale="68" fitToHeight="0"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B1:AJ64"/>
  <sheetViews>
    <sheetView showGridLines="0" view="pageBreakPreview" zoomScaleNormal="100" zoomScaleSheetLayoutView="100" workbookViewId="0">
      <selection activeCell="D20" sqref="D20:E20"/>
    </sheetView>
  </sheetViews>
  <sheetFormatPr defaultColWidth="9" defaultRowHeight="18" customHeight="1"/>
  <cols>
    <col min="1" max="1" width="2.5" style="798" customWidth="1"/>
    <col min="2" max="2" width="1.125" style="798" customWidth="1"/>
    <col min="3" max="3" width="2.375" style="798" customWidth="1"/>
    <col min="4" max="4" width="3.375" style="798" customWidth="1"/>
    <col min="5" max="5" width="25.875" style="798" customWidth="1"/>
    <col min="6" max="6" width="3.125" style="798" customWidth="1"/>
    <col min="7" max="7" width="45.625" style="798" customWidth="1"/>
    <col min="8" max="11" width="9" style="798"/>
    <col min="12" max="12" width="6.125" style="798" customWidth="1"/>
    <col min="13" max="14" width="11.625" style="798" customWidth="1"/>
    <col min="15" max="15" width="10.625" style="798" customWidth="1"/>
    <col min="16" max="16384" width="9" style="798"/>
  </cols>
  <sheetData>
    <row r="1" spans="2:17" ht="5.25" customHeight="1"/>
    <row r="2" spans="2:17" ht="28.5" customHeight="1">
      <c r="G2" s="662" t="s">
        <v>47</v>
      </c>
    </row>
    <row r="3" spans="2:17" ht="5.25" customHeight="1">
      <c r="G3" s="2"/>
    </row>
    <row r="4" spans="2:17" ht="21" customHeight="1">
      <c r="B4" s="1962" t="s">
        <v>269</v>
      </c>
      <c r="C4" s="1962"/>
      <c r="D4" s="1962"/>
      <c r="E4" s="1962"/>
      <c r="F4" s="3"/>
      <c r="G4" s="3"/>
      <c r="H4" s="3"/>
      <c r="I4" s="3"/>
      <c r="J4" s="3"/>
      <c r="K4" s="3"/>
      <c r="L4" s="834"/>
      <c r="M4" s="1072" t="s">
        <v>1331</v>
      </c>
      <c r="N4" s="1072"/>
      <c r="O4" s="1072"/>
    </row>
    <row r="5" spans="2:17" ht="18" customHeight="1">
      <c r="G5" s="5"/>
      <c r="H5" s="5"/>
      <c r="I5" s="5"/>
      <c r="J5" s="5"/>
      <c r="K5" s="5"/>
      <c r="L5" s="5"/>
      <c r="M5" s="5"/>
      <c r="N5" s="5"/>
    </row>
    <row r="6" spans="2:17" ht="18" customHeight="1">
      <c r="B6" s="6"/>
      <c r="C6" s="1961" t="s">
        <v>0</v>
      </c>
      <c r="D6" s="1961"/>
      <c r="E6" s="1961"/>
      <c r="G6" s="1937" t="s">
        <v>2176</v>
      </c>
      <c r="H6" s="7"/>
      <c r="I6" s="7"/>
      <c r="J6" s="7"/>
      <c r="K6" s="7"/>
      <c r="L6" s="7"/>
      <c r="M6" s="7"/>
      <c r="N6" s="7"/>
    </row>
    <row r="7" spans="2:17" ht="18" customHeight="1">
      <c r="C7" s="659"/>
      <c r="D7" s="659"/>
      <c r="E7" s="659"/>
      <c r="G7" s="108"/>
      <c r="H7" s="13"/>
      <c r="I7" s="37"/>
      <c r="J7" s="37"/>
      <c r="K7" s="37"/>
      <c r="L7" s="37"/>
      <c r="M7" s="37"/>
      <c r="N7" s="37"/>
    </row>
    <row r="8" spans="2:17" ht="18" customHeight="1">
      <c r="B8" s="6"/>
      <c r="C8" s="1961" t="s">
        <v>1833</v>
      </c>
      <c r="D8" s="1961"/>
      <c r="E8" s="1961"/>
      <c r="G8" s="108"/>
      <c r="H8" s="13"/>
      <c r="I8" s="37"/>
      <c r="J8" s="37"/>
      <c r="K8" s="37"/>
      <c r="L8" s="37"/>
      <c r="M8" s="1297"/>
      <c r="N8" s="37"/>
      <c r="O8" s="847"/>
    </row>
    <row r="9" spans="2:17" ht="18" customHeight="1">
      <c r="B9" s="6"/>
      <c r="C9" s="660"/>
      <c r="D9" s="659"/>
      <c r="E9" s="659"/>
      <c r="G9" s="108"/>
      <c r="H9" s="13"/>
      <c r="I9" s="37"/>
      <c r="J9" s="37"/>
      <c r="K9" s="37"/>
      <c r="M9" s="37"/>
      <c r="N9" s="37"/>
      <c r="Q9" s="847"/>
    </row>
    <row r="10" spans="2:17" ht="18" customHeight="1">
      <c r="B10" s="6"/>
      <c r="C10" s="1961" t="s">
        <v>155</v>
      </c>
      <c r="D10" s="1961"/>
      <c r="E10" s="1961"/>
      <c r="G10" s="108"/>
      <c r="H10" s="13"/>
      <c r="I10" s="37"/>
      <c r="J10" s="37"/>
      <c r="K10" s="37"/>
      <c r="L10" s="37"/>
      <c r="M10" s="37"/>
      <c r="N10" s="37"/>
      <c r="Q10" s="847"/>
    </row>
    <row r="11" spans="2:17" ht="18" customHeight="1">
      <c r="B11" s="6"/>
      <c r="C11" s="6"/>
      <c r="D11" s="1968" t="s">
        <v>180</v>
      </c>
      <c r="E11" s="1968"/>
      <c r="G11" s="108"/>
      <c r="H11" s="13"/>
      <c r="I11" s="37"/>
      <c r="J11" s="37"/>
      <c r="K11" s="37"/>
      <c r="L11" s="37"/>
      <c r="M11" s="37"/>
      <c r="N11" s="37"/>
    </row>
    <row r="12" spans="2:17" ht="18" customHeight="1">
      <c r="B12" s="6"/>
      <c r="C12" s="6"/>
      <c r="D12" s="1968" t="s">
        <v>268</v>
      </c>
      <c r="E12" s="1968"/>
      <c r="G12" s="108"/>
      <c r="H12" s="13"/>
      <c r="I12" s="37"/>
      <c r="J12" s="37"/>
      <c r="K12" s="37"/>
      <c r="L12" s="37"/>
      <c r="M12" s="37"/>
      <c r="N12" s="37"/>
    </row>
    <row r="13" spans="2:17" ht="18" customHeight="1">
      <c r="B13" s="6"/>
      <c r="C13" s="6"/>
      <c r="D13" s="1968" t="s">
        <v>108</v>
      </c>
      <c r="E13" s="1968"/>
      <c r="G13" s="108"/>
      <c r="H13" s="13"/>
      <c r="I13" s="37"/>
      <c r="J13" s="37"/>
      <c r="K13" s="37"/>
      <c r="L13" s="37"/>
      <c r="M13" s="37"/>
      <c r="N13" s="37"/>
    </row>
    <row r="14" spans="2:17" ht="18" customHeight="1">
      <c r="B14" s="6"/>
      <c r="C14" s="6"/>
      <c r="D14" s="1968" t="s">
        <v>42</v>
      </c>
      <c r="E14" s="1968"/>
      <c r="G14" s="108"/>
      <c r="H14" s="13"/>
      <c r="I14" s="37"/>
      <c r="J14" s="37"/>
      <c r="K14" s="847"/>
      <c r="L14" s="847"/>
      <c r="M14" s="847"/>
      <c r="N14" s="847"/>
      <c r="O14" s="847"/>
    </row>
    <row r="15" spans="2:17" ht="18" customHeight="1">
      <c r="B15" s="6"/>
      <c r="C15" s="6"/>
      <c r="D15" s="1968" t="s">
        <v>43</v>
      </c>
      <c r="E15" s="1968"/>
      <c r="G15" s="108"/>
      <c r="H15" s="13"/>
      <c r="I15" s="37"/>
      <c r="J15" s="37"/>
      <c r="K15" s="847"/>
      <c r="L15" s="847"/>
      <c r="M15" s="847"/>
      <c r="N15" s="847"/>
      <c r="O15" s="847"/>
    </row>
    <row r="16" spans="2:17" ht="18" customHeight="1">
      <c r="B16" s="6"/>
      <c r="C16" s="6"/>
      <c r="D16" s="1968" t="s">
        <v>49</v>
      </c>
      <c r="E16" s="1968"/>
      <c r="K16" s="847"/>
      <c r="L16" s="847"/>
      <c r="M16" s="847"/>
      <c r="N16" s="847"/>
      <c r="O16" s="847"/>
    </row>
    <row r="17" spans="2:15" ht="18" customHeight="1">
      <c r="B17" s="6"/>
      <c r="C17" s="6"/>
      <c r="D17" s="1968" t="s">
        <v>44</v>
      </c>
      <c r="E17" s="1968"/>
      <c r="K17" s="847"/>
      <c r="L17" s="847"/>
      <c r="M17" s="847"/>
      <c r="N17" s="847"/>
      <c r="O17" s="847"/>
    </row>
    <row r="18" spans="2:15" ht="18" customHeight="1">
      <c r="B18" s="6"/>
      <c r="C18" s="6"/>
      <c r="D18" s="1968" t="s">
        <v>45</v>
      </c>
      <c r="E18" s="1968"/>
    </row>
    <row r="19" spans="2:15" ht="18" customHeight="1">
      <c r="B19" s="6"/>
      <c r="C19" s="6"/>
      <c r="D19" s="1968" t="s">
        <v>46</v>
      </c>
      <c r="E19" s="1968"/>
      <c r="G19" s="108"/>
      <c r="H19" s="13"/>
      <c r="I19" s="37"/>
      <c r="J19" s="37"/>
      <c r="K19" s="847"/>
      <c r="L19" s="847"/>
      <c r="M19" s="847"/>
      <c r="N19" s="847"/>
    </row>
    <row r="20" spans="2:15" ht="18" customHeight="1">
      <c r="B20" s="6"/>
      <c r="C20" s="6"/>
      <c r="D20" s="1967" t="s">
        <v>47</v>
      </c>
      <c r="E20" s="1967"/>
      <c r="G20" s="108"/>
      <c r="H20" s="13"/>
      <c r="I20" s="37"/>
      <c r="J20" s="37"/>
      <c r="K20" s="847"/>
      <c r="L20" s="847"/>
      <c r="M20" s="847"/>
      <c r="N20" s="847"/>
      <c r="O20" s="847"/>
    </row>
    <row r="21" spans="2:15" ht="18" customHeight="1">
      <c r="C21" s="6"/>
      <c r="D21" s="1968" t="s">
        <v>48</v>
      </c>
      <c r="E21" s="1968"/>
      <c r="G21" s="108"/>
      <c r="H21" s="13"/>
      <c r="I21" s="37"/>
      <c r="J21" s="37"/>
      <c r="K21" s="37"/>
      <c r="L21" s="37"/>
      <c r="M21" s="37"/>
      <c r="N21" s="37"/>
      <c r="O21" s="847"/>
    </row>
    <row r="22" spans="2:15" s="847" customFormat="1" ht="18" customHeight="1">
      <c r="C22" s="836"/>
      <c r="D22" s="1968" t="s">
        <v>280</v>
      </c>
      <c r="E22" s="1968"/>
      <c r="G22" s="109"/>
      <c r="H22" s="13"/>
      <c r="I22" s="37"/>
      <c r="J22" s="37"/>
      <c r="K22" s="37"/>
      <c r="L22" s="37"/>
      <c r="M22" s="37"/>
      <c r="N22" s="37"/>
      <c r="O22" s="798"/>
    </row>
    <row r="23" spans="2:15" ht="18" customHeight="1">
      <c r="C23" s="1961" t="s">
        <v>1</v>
      </c>
      <c r="D23" s="1961"/>
      <c r="E23" s="1961"/>
      <c r="G23" s="108"/>
      <c r="H23" s="13"/>
      <c r="I23" s="37"/>
      <c r="J23" s="37"/>
      <c r="K23" s="37"/>
      <c r="L23" s="37"/>
      <c r="M23" s="37"/>
      <c r="N23" s="37"/>
    </row>
    <row r="24" spans="2:15" ht="18" customHeight="1">
      <c r="C24" s="660"/>
      <c r="D24" s="659"/>
      <c r="E24" s="659"/>
      <c r="G24" s="110"/>
      <c r="H24" s="90"/>
      <c r="I24" s="90"/>
      <c r="J24" s="90"/>
      <c r="K24" s="90"/>
      <c r="L24" s="90"/>
      <c r="M24" s="90"/>
      <c r="N24" s="90"/>
    </row>
    <row r="25" spans="2:15" ht="18" customHeight="1">
      <c r="C25" s="1961" t="s">
        <v>2</v>
      </c>
      <c r="D25" s="1961"/>
      <c r="E25" s="1961"/>
      <c r="G25" s="110"/>
      <c r="H25" s="90"/>
      <c r="I25" s="90"/>
      <c r="J25" s="90"/>
      <c r="K25" s="90"/>
      <c r="L25" s="90"/>
      <c r="M25" s="90"/>
      <c r="N25" s="90"/>
    </row>
    <row r="26" spans="2:15" ht="18" customHeight="1">
      <c r="C26" s="660"/>
      <c r="D26" s="659"/>
      <c r="E26" s="659"/>
      <c r="G26" s="106"/>
      <c r="H26" s="90"/>
      <c r="I26" s="90"/>
      <c r="J26" s="90"/>
      <c r="K26" s="90"/>
      <c r="L26" s="90"/>
      <c r="M26" s="90"/>
      <c r="N26" s="90"/>
      <c r="O26" s="847"/>
    </row>
    <row r="27" spans="2:15" ht="18" customHeight="1">
      <c r="C27" s="1961" t="s">
        <v>3</v>
      </c>
      <c r="D27" s="1961"/>
      <c r="E27" s="1961"/>
      <c r="G27" s="106"/>
      <c r="H27" s="90"/>
      <c r="I27" s="90"/>
      <c r="J27" s="90"/>
      <c r="K27" s="90"/>
      <c r="L27" s="90"/>
      <c r="M27" s="90"/>
      <c r="N27" s="90"/>
    </row>
    <row r="28" spans="2:15" ht="18" customHeight="1">
      <c r="C28" s="660"/>
      <c r="D28" s="659"/>
      <c r="E28" s="659"/>
      <c r="G28" s="106"/>
      <c r="H28" s="90"/>
      <c r="I28" s="90"/>
      <c r="J28" s="90"/>
      <c r="K28" s="90"/>
      <c r="L28" s="90"/>
      <c r="M28" s="90"/>
      <c r="N28" s="90"/>
    </row>
    <row r="29" spans="2:15" ht="18" customHeight="1">
      <c r="C29" s="1961" t="s">
        <v>4</v>
      </c>
      <c r="D29" s="1961"/>
      <c r="E29" s="1961"/>
      <c r="G29" s="111"/>
      <c r="H29" s="54"/>
      <c r="I29" s="29"/>
      <c r="J29" s="29"/>
      <c r="K29" s="29"/>
      <c r="L29" s="29"/>
      <c r="M29" s="29"/>
      <c r="N29" s="29"/>
    </row>
    <row r="30" spans="2:15" ht="18" customHeight="1">
      <c r="C30" s="660"/>
      <c r="D30" s="659"/>
      <c r="E30" s="659"/>
      <c r="G30" s="111"/>
      <c r="H30" s="7"/>
      <c r="I30" s="7"/>
      <c r="J30" s="7"/>
      <c r="K30" s="7"/>
      <c r="L30" s="7"/>
      <c r="M30" s="7"/>
      <c r="N30" s="7"/>
    </row>
    <row r="31" spans="2:15" ht="18" customHeight="1">
      <c r="C31" s="1961" t="s">
        <v>1918</v>
      </c>
      <c r="D31" s="1961"/>
      <c r="E31" s="1961"/>
      <c r="G31" s="102"/>
      <c r="H31" s="102"/>
      <c r="I31" s="66"/>
      <c r="J31" s="66"/>
      <c r="K31" s="66"/>
      <c r="L31" s="66"/>
      <c r="M31" s="66"/>
      <c r="N31" s="66"/>
    </row>
    <row r="32" spans="2:15" ht="18" customHeight="1">
      <c r="C32" s="837"/>
      <c r="D32" s="837"/>
      <c r="E32" s="837"/>
      <c r="G32" s="98"/>
      <c r="H32" s="54"/>
      <c r="I32" s="29"/>
      <c r="J32" s="29"/>
      <c r="K32" s="29"/>
      <c r="L32" s="29"/>
      <c r="M32" s="29"/>
      <c r="N32" s="29"/>
    </row>
    <row r="33" spans="3:15" ht="18" customHeight="1">
      <c r="C33" s="1961" t="s">
        <v>207</v>
      </c>
      <c r="D33" s="1961"/>
      <c r="E33" s="1961"/>
      <c r="G33" s="65"/>
      <c r="H33" s="54"/>
      <c r="I33" s="29"/>
      <c r="J33" s="29"/>
      <c r="K33" s="29"/>
      <c r="L33" s="29"/>
      <c r="M33" s="29"/>
      <c r="N33" s="29"/>
    </row>
    <row r="34" spans="3:15" s="847" customFormat="1" ht="15" customHeight="1">
      <c r="C34" s="1613"/>
      <c r="D34" s="1613"/>
      <c r="E34" s="1613"/>
      <c r="G34" s="102"/>
      <c r="H34" s="102"/>
      <c r="I34" s="66"/>
      <c r="J34" s="66"/>
      <c r="K34" s="66"/>
      <c r="L34" s="66"/>
      <c r="M34" s="66"/>
      <c r="N34" s="66"/>
      <c r="O34" s="798"/>
    </row>
    <row r="35" spans="3:15" ht="18" customHeight="1">
      <c r="C35" s="1961" t="s">
        <v>217</v>
      </c>
      <c r="D35" s="1961"/>
      <c r="E35" s="1961"/>
      <c r="G35" s="100"/>
      <c r="H35" s="112"/>
      <c r="I35" s="101"/>
      <c r="J35" s="101"/>
      <c r="K35" s="101"/>
      <c r="L35" s="101"/>
      <c r="M35" s="101"/>
      <c r="N35" s="101"/>
    </row>
    <row r="36" spans="3:15" s="847" customFormat="1" ht="18" customHeight="1">
      <c r="G36" s="798"/>
      <c r="H36" s="112"/>
      <c r="I36" s="101"/>
      <c r="J36" s="101"/>
      <c r="K36" s="101"/>
      <c r="L36" s="101"/>
      <c r="M36" s="101"/>
      <c r="N36" s="101"/>
      <c r="O36" s="798"/>
    </row>
    <row r="37" spans="3:15" s="847" customFormat="1" ht="18" customHeight="1">
      <c r="H37" s="112"/>
      <c r="I37" s="101"/>
      <c r="J37" s="101"/>
      <c r="K37" s="101"/>
      <c r="L37" s="101"/>
      <c r="M37" s="101"/>
      <c r="N37" s="101"/>
      <c r="O37" s="798"/>
    </row>
    <row r="38" spans="3:15" ht="18" customHeight="1">
      <c r="G38" s="113"/>
      <c r="H38" s="97"/>
      <c r="I38" s="35"/>
      <c r="J38" s="35"/>
      <c r="K38" s="35"/>
      <c r="L38" s="35"/>
      <c r="M38" s="35"/>
      <c r="N38" s="35"/>
      <c r="O38" s="847"/>
    </row>
    <row r="39" spans="3:15" ht="18" customHeight="1">
      <c r="G39" s="113"/>
      <c r="H39" s="97"/>
      <c r="I39" s="35"/>
      <c r="J39" s="35"/>
      <c r="K39" s="35"/>
      <c r="L39" s="35"/>
      <c r="M39" s="35"/>
      <c r="N39" s="35"/>
    </row>
    <row r="40" spans="3:15" s="847" customFormat="1" ht="18" customHeight="1">
      <c r="G40" s="113"/>
      <c r="H40" s="97"/>
      <c r="I40" s="35"/>
      <c r="J40" s="35"/>
      <c r="K40" s="35"/>
      <c r="L40" s="35"/>
      <c r="M40" s="35"/>
      <c r="N40" s="35"/>
    </row>
    <row r="41" spans="3:15" s="847" customFormat="1" ht="18" customHeight="1">
      <c r="G41" s="113"/>
      <c r="H41" s="97"/>
      <c r="I41" s="35"/>
      <c r="J41" s="35"/>
      <c r="K41" s="35"/>
      <c r="L41" s="35"/>
      <c r="M41" s="35"/>
      <c r="N41" s="35"/>
    </row>
    <row r="42" spans="3:15" s="847" customFormat="1" ht="18" customHeight="1">
      <c r="G42" s="113"/>
      <c r="H42" s="97"/>
      <c r="I42" s="35"/>
      <c r="J42" s="35"/>
      <c r="K42" s="35"/>
      <c r="L42" s="35"/>
      <c r="M42" s="35"/>
      <c r="N42" s="35"/>
    </row>
    <row r="43" spans="3:15" ht="18" customHeight="1">
      <c r="G43" s="113"/>
      <c r="H43" s="97"/>
      <c r="I43" s="35"/>
      <c r="J43" s="35"/>
      <c r="K43" s="35"/>
      <c r="L43" s="35"/>
      <c r="M43" s="35"/>
      <c r="N43" s="35"/>
      <c r="O43" s="847"/>
    </row>
    <row r="44" spans="3:15" ht="18" customHeight="1">
      <c r="G44" s="113"/>
      <c r="H44" s="54"/>
      <c r="I44" s="29"/>
      <c r="J44" s="29"/>
      <c r="K44" s="29"/>
      <c r="L44" s="29"/>
      <c r="M44" s="29"/>
      <c r="N44" s="29"/>
      <c r="O44" s="847"/>
    </row>
    <row r="45" spans="3:15" ht="18" customHeight="1">
      <c r="G45" s="5"/>
      <c r="H45" s="5"/>
      <c r="I45" s="5"/>
      <c r="J45" s="5"/>
      <c r="K45" s="5"/>
      <c r="L45" s="5"/>
      <c r="M45" s="5"/>
      <c r="N45" s="5"/>
    </row>
    <row r="53" spans="7:36" s="847" customFormat="1" ht="18" customHeight="1">
      <c r="G53" s="65"/>
      <c r="H53" s="798"/>
      <c r="I53" s="798"/>
      <c r="J53" s="798"/>
      <c r="K53" s="798"/>
      <c r="L53" s="798"/>
      <c r="M53" s="798"/>
      <c r="N53" s="798"/>
      <c r="O53" s="798"/>
    </row>
    <row r="54" spans="7:36" s="847" customFormat="1" ht="18" customHeight="1">
      <c r="G54" s="65"/>
      <c r="O54" s="798"/>
    </row>
    <row r="55" spans="7:36" ht="18" customHeight="1">
      <c r="G55" s="65"/>
      <c r="H55" s="847"/>
      <c r="I55" s="847"/>
      <c r="J55" s="847"/>
      <c r="K55" s="847"/>
      <c r="L55" s="847"/>
      <c r="M55" s="847"/>
      <c r="N55" s="847"/>
      <c r="O55" s="847"/>
    </row>
    <row r="56" spans="7:36" ht="18" customHeight="1">
      <c r="O56" s="847"/>
    </row>
    <row r="64" spans="7:36" ht="18" customHeight="1">
      <c r="AJ64" s="847"/>
    </row>
  </sheetData>
  <mergeCells count="23">
    <mergeCell ref="D18:E18"/>
    <mergeCell ref="D19:E19"/>
    <mergeCell ref="D20:E20"/>
    <mergeCell ref="D17:E17"/>
    <mergeCell ref="B4:E4"/>
    <mergeCell ref="C6:E6"/>
    <mergeCell ref="C8:E8"/>
    <mergeCell ref="C10:E10"/>
    <mergeCell ref="D16:E16"/>
    <mergeCell ref="D11:E11"/>
    <mergeCell ref="D12:E12"/>
    <mergeCell ref="D13:E13"/>
    <mergeCell ref="D14:E14"/>
    <mergeCell ref="D15:E15"/>
    <mergeCell ref="D21:E21"/>
    <mergeCell ref="C23:E23"/>
    <mergeCell ref="C33:E33"/>
    <mergeCell ref="C35:E35"/>
    <mergeCell ref="C27:E27"/>
    <mergeCell ref="C29:E29"/>
    <mergeCell ref="C31:E31"/>
    <mergeCell ref="C25:E25"/>
    <mergeCell ref="D22:E22"/>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21:E21" location="G_Employees!A1" display="Employees / Branches"/>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E8" location="Highlights!A1" display="Highlights"/>
    <hyperlink ref="C33" location="Other_IS!A1" display="Other Subsidiaries"/>
    <hyperlink ref="C31:E31" location="P_IS!A1" display="Prudential Life Insurance"/>
    <hyperlink ref="C35" location="Hightlights!A1" display="Highlights"/>
    <hyperlink ref="C35:E35" location="Contacts!A1" display="Contacts"/>
  </hyperlinks>
  <pageMargins left="0.43307086614173229" right="0.23622047244094491" top="0.74803149606299213" bottom="0.74803149606299213" header="0.31496062992125984" footer="0.31496062992125984"/>
  <pageSetup paperSize="9" scale="61" fitToHeight="0" orientation="landscape" r:id="rId1"/>
  <headerFooter alignWithMargins="0"/>
  <rowBreaks count="2" manualBreakCount="2">
    <brk id="45" min="1" max="14" man="1"/>
    <brk id="78" min="1" max="14"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B1:BD70"/>
  <sheetViews>
    <sheetView showGridLines="0" view="pageBreakPreview" zoomScaleNormal="100" zoomScaleSheetLayoutView="100" workbookViewId="0">
      <pane xSplit="7" topLeftCell="H1" activePane="topRight" state="frozen"/>
      <selection pane="topRight" activeCell="D21" sqref="D21:E21"/>
    </sheetView>
  </sheetViews>
  <sheetFormatPr defaultColWidth="9" defaultRowHeight="18" customHeight="1" outlineLevelCol="1"/>
  <cols>
    <col min="1" max="1" width="2.5" style="847" customWidth="1"/>
    <col min="2" max="2" width="1.125" style="847" customWidth="1"/>
    <col min="3" max="3" width="2.375" style="847" customWidth="1"/>
    <col min="4" max="4" width="3.375" style="847" customWidth="1"/>
    <col min="5" max="5" width="25.875" style="847" customWidth="1"/>
    <col min="6" max="6" width="3.125" style="847" customWidth="1"/>
    <col min="7" max="7" width="42.625" style="847" customWidth="1"/>
    <col min="8" max="24" width="9" style="847" hidden="1" customWidth="1" outlineLevel="1"/>
    <col min="25" max="27" width="9.875" style="847" hidden="1" customWidth="1" outlineLevel="1"/>
    <col min="28" max="28" width="9.875" style="847" hidden="1" customWidth="1" outlineLevel="1" collapsed="1"/>
    <col min="29" max="31" width="9.875" style="847" hidden="1" customWidth="1" outlineLevel="1"/>
    <col min="32" max="33" width="9.875" style="847" hidden="1" customWidth="1" outlineLevel="1" collapsed="1"/>
    <col min="34" max="34" width="9.875" style="847" hidden="1" customWidth="1" outlineLevel="1"/>
    <col min="35" max="35" width="9.875" style="847" hidden="1" customWidth="1" outlineLevel="1" collapsed="1"/>
    <col min="36" max="37" width="10.625" style="847" hidden="1" customWidth="1" outlineLevel="1"/>
    <col min="38" max="38" width="10.625" style="32" hidden="1" customWidth="1" outlineLevel="1" collapsed="1"/>
    <col min="39" max="40" width="10.625" style="847" hidden="1" customWidth="1" outlineLevel="1"/>
    <col min="41" max="41" width="10.625" style="55" hidden="1" customWidth="1" outlineLevel="1"/>
    <col min="42" max="42" width="10.625" style="847" hidden="1" customWidth="1" outlineLevel="1"/>
    <col min="43" max="45" width="10.625" style="847" hidden="1" customWidth="1" outlineLevel="1" collapsed="1"/>
    <col min="46" max="46" width="10.625" style="847" customWidth="1" collapsed="1"/>
    <col min="47" max="53" width="10.625" style="847" customWidth="1"/>
    <col min="54" max="16384" width="9" style="847"/>
  </cols>
  <sheetData>
    <row r="1" spans="2:54" ht="5.25" customHeight="1">
      <c r="AO1" s="847"/>
    </row>
    <row r="2" spans="2:54" ht="28.5" customHeight="1">
      <c r="G2" s="832" t="s">
        <v>1580</v>
      </c>
      <c r="AO2" s="847"/>
    </row>
    <row r="3" spans="2:54" ht="5.25" customHeight="1">
      <c r="G3" s="833"/>
      <c r="AO3" s="847"/>
    </row>
    <row r="4" spans="2:54" ht="21" customHeight="1">
      <c r="B4" s="1962" t="s">
        <v>1581</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834"/>
      <c r="AI4" s="834"/>
      <c r="AJ4" s="834"/>
      <c r="AK4" s="834"/>
      <c r="AL4" s="834"/>
      <c r="AM4" s="834"/>
      <c r="AN4" s="834"/>
      <c r="AO4" s="834"/>
      <c r="AP4" s="834"/>
      <c r="AQ4" s="834"/>
      <c r="AR4" s="834"/>
      <c r="AS4" s="834"/>
      <c r="AT4" s="834"/>
      <c r="AU4" s="834"/>
      <c r="AV4" s="834"/>
      <c r="AW4" s="834"/>
      <c r="AX4" s="834"/>
      <c r="AY4" s="1072" t="s">
        <v>1331</v>
      </c>
      <c r="AZ4" s="1072"/>
      <c r="BA4" s="1072"/>
    </row>
    <row r="5" spans="2:54" ht="18" customHeight="1">
      <c r="G5" s="835"/>
      <c r="H5" s="835"/>
      <c r="I5" s="835"/>
      <c r="J5" s="835"/>
      <c r="K5" s="835"/>
      <c r="L5" s="835"/>
      <c r="M5" s="835"/>
      <c r="N5" s="835"/>
      <c r="O5" s="835"/>
      <c r="P5" s="835"/>
      <c r="Q5" s="835"/>
      <c r="R5" s="835"/>
      <c r="S5" s="835"/>
      <c r="T5" s="835"/>
      <c r="U5" s="835"/>
      <c r="V5" s="835"/>
      <c r="W5" s="835"/>
      <c r="X5" s="835"/>
      <c r="Y5" s="835"/>
      <c r="Z5" s="835"/>
      <c r="AA5" s="835"/>
      <c r="AB5" s="835"/>
      <c r="AC5" s="835"/>
      <c r="AD5" s="835"/>
      <c r="AE5" s="835"/>
      <c r="AF5" s="835"/>
      <c r="AG5" s="835"/>
      <c r="AH5" s="835"/>
      <c r="AI5" s="835"/>
      <c r="AJ5" s="835"/>
      <c r="AK5" s="835"/>
      <c r="AL5" s="835"/>
      <c r="AM5" s="835"/>
      <c r="AN5" s="835"/>
      <c r="AO5" s="847"/>
    </row>
    <row r="6" spans="2:54" ht="18" customHeight="1">
      <c r="B6" s="836"/>
      <c r="C6" s="1961" t="s">
        <v>1582</v>
      </c>
      <c r="D6" s="1961"/>
      <c r="E6" s="1961"/>
      <c r="G6" s="214" t="s">
        <v>2139</v>
      </c>
      <c r="H6" s="591"/>
      <c r="I6" s="591"/>
      <c r="J6" s="591"/>
      <c r="K6" s="591"/>
      <c r="L6" s="591"/>
      <c r="M6" s="591"/>
      <c r="N6" s="591"/>
      <c r="O6" s="591"/>
      <c r="P6" s="591"/>
      <c r="Q6" s="591"/>
      <c r="R6" s="591"/>
      <c r="S6" s="591"/>
      <c r="T6" s="591"/>
      <c r="U6" s="591"/>
      <c r="V6" s="591"/>
      <c r="W6" s="591"/>
      <c r="X6" s="591"/>
      <c r="Y6" s="591"/>
      <c r="Z6" s="591"/>
      <c r="AA6" s="591"/>
      <c r="AB6" s="591"/>
      <c r="AC6" s="591"/>
      <c r="AD6" s="591"/>
      <c r="AE6" s="591"/>
      <c r="AF6" s="591"/>
      <c r="AG6" s="591"/>
      <c r="AH6" s="591"/>
      <c r="AI6" s="591"/>
      <c r="AJ6" s="591"/>
      <c r="AK6" s="591"/>
      <c r="AL6" s="907"/>
      <c r="AM6" s="857"/>
      <c r="AN6" s="857"/>
      <c r="AO6" s="847"/>
    </row>
    <row r="7" spans="2:54" ht="18" customHeight="1" thickBot="1">
      <c r="C7" s="837"/>
      <c r="D7" s="837"/>
      <c r="E7" s="837"/>
      <c r="G7" s="255"/>
      <c r="H7" s="169" t="s">
        <v>1583</v>
      </c>
      <c r="I7" s="169" t="s">
        <v>1584</v>
      </c>
      <c r="J7" s="169" t="s">
        <v>1585</v>
      </c>
      <c r="K7" s="169" t="s">
        <v>1586</v>
      </c>
      <c r="L7" s="169" t="s">
        <v>1587</v>
      </c>
      <c r="M7" s="890" t="s">
        <v>1588</v>
      </c>
      <c r="N7" s="890" t="s">
        <v>1589</v>
      </c>
      <c r="O7" s="890" t="s">
        <v>1590</v>
      </c>
      <c r="P7" s="890" t="s">
        <v>1591</v>
      </c>
      <c r="Q7" s="890" t="s">
        <v>1592</v>
      </c>
      <c r="R7" s="890" t="s">
        <v>1593</v>
      </c>
      <c r="S7" s="890" t="s">
        <v>1594</v>
      </c>
      <c r="T7" s="890" t="s">
        <v>1595</v>
      </c>
      <c r="U7" s="890" t="s">
        <v>1596</v>
      </c>
      <c r="V7" s="890" t="s">
        <v>1597</v>
      </c>
      <c r="W7" s="890" t="s">
        <v>1598</v>
      </c>
      <c r="X7" s="890" t="s">
        <v>1599</v>
      </c>
      <c r="Y7" s="890" t="s">
        <v>1600</v>
      </c>
      <c r="Z7" s="890" t="s">
        <v>1601</v>
      </c>
      <c r="AA7" s="890" t="s">
        <v>1602</v>
      </c>
      <c r="AB7" s="890" t="s">
        <v>1603</v>
      </c>
      <c r="AC7" s="890" t="s">
        <v>1604</v>
      </c>
      <c r="AD7" s="890" t="s">
        <v>1605</v>
      </c>
      <c r="AE7" s="890" t="s">
        <v>1606</v>
      </c>
      <c r="AF7" s="890" t="s">
        <v>1607</v>
      </c>
      <c r="AG7" s="890" t="s">
        <v>1608</v>
      </c>
      <c r="AH7" s="891" t="s">
        <v>1609</v>
      </c>
      <c r="AI7" s="891" t="s">
        <v>1303</v>
      </c>
      <c r="AJ7" s="890" t="s">
        <v>1312</v>
      </c>
      <c r="AK7" s="890" t="s">
        <v>1610</v>
      </c>
      <c r="AL7" s="1015" t="s">
        <v>1611</v>
      </c>
      <c r="AM7" s="1046" t="s">
        <v>1612</v>
      </c>
      <c r="AN7" s="1046" t="s">
        <v>1613</v>
      </c>
      <c r="AO7" s="1020" t="s">
        <v>1614</v>
      </c>
      <c r="AP7" s="1020" t="s">
        <v>1798</v>
      </c>
      <c r="AQ7" s="1020" t="s">
        <v>1842</v>
      </c>
      <c r="AR7" s="1020" t="s">
        <v>1850</v>
      </c>
      <c r="AS7" s="880" t="s">
        <v>1872</v>
      </c>
      <c r="AT7" s="1020" t="s">
        <v>1979</v>
      </c>
      <c r="AU7" s="1020" t="s">
        <v>1981</v>
      </c>
      <c r="AV7" s="1566" t="s">
        <v>2015</v>
      </c>
      <c r="AW7" s="1566" t="s">
        <v>2032</v>
      </c>
      <c r="AX7" s="1566" t="s">
        <v>2061</v>
      </c>
      <c r="AY7" s="1566" t="s">
        <v>2100</v>
      </c>
      <c r="AZ7" s="1566" t="s">
        <v>2103</v>
      </c>
      <c r="BA7" s="880" t="s">
        <v>2169</v>
      </c>
    </row>
    <row r="8" spans="2:54" ht="18" customHeight="1">
      <c r="B8" s="836"/>
      <c r="C8" s="1961" t="s">
        <v>5</v>
      </c>
      <c r="D8" s="1961"/>
      <c r="E8" s="1961"/>
      <c r="G8" s="107" t="s">
        <v>1615</v>
      </c>
      <c r="H8" s="592">
        <v>156</v>
      </c>
      <c r="I8" s="593">
        <v>158</v>
      </c>
      <c r="J8" s="593">
        <v>168</v>
      </c>
      <c r="K8" s="594">
        <v>168</v>
      </c>
      <c r="L8" s="593">
        <v>168</v>
      </c>
      <c r="M8" s="593">
        <v>168</v>
      </c>
      <c r="N8" s="593">
        <v>171</v>
      </c>
      <c r="O8" s="594">
        <v>180</v>
      </c>
      <c r="P8" s="593">
        <v>179</v>
      </c>
      <c r="Q8" s="593">
        <v>178</v>
      </c>
      <c r="R8" s="593">
        <v>170</v>
      </c>
      <c r="S8" s="594">
        <v>161</v>
      </c>
      <c r="T8" s="593">
        <v>167</v>
      </c>
      <c r="U8" s="593">
        <v>177</v>
      </c>
      <c r="V8" s="593">
        <v>176</v>
      </c>
      <c r="W8" s="594">
        <v>176</v>
      </c>
      <c r="X8" s="593">
        <v>180</v>
      </c>
      <c r="Y8" s="593">
        <v>180</v>
      </c>
      <c r="Z8" s="593">
        <v>190</v>
      </c>
      <c r="AA8" s="594">
        <v>192</v>
      </c>
      <c r="AB8" s="593">
        <v>168</v>
      </c>
      <c r="AC8" s="593">
        <v>167</v>
      </c>
      <c r="AD8" s="593">
        <v>172</v>
      </c>
      <c r="AE8" s="595">
        <v>172</v>
      </c>
      <c r="AF8" s="596">
        <v>173</v>
      </c>
      <c r="AG8" s="596">
        <v>177</v>
      </c>
      <c r="AH8" s="595">
        <v>177</v>
      </c>
      <c r="AI8" s="595">
        <v>180</v>
      </c>
      <c r="AJ8" s="595">
        <v>185</v>
      </c>
      <c r="AK8" s="595">
        <v>184</v>
      </c>
      <c r="AL8" s="595">
        <v>185</v>
      </c>
      <c r="AM8" s="596">
        <v>186</v>
      </c>
      <c r="AN8" s="596">
        <v>173</v>
      </c>
      <c r="AO8" s="596">
        <v>174</v>
      </c>
      <c r="AP8" s="596">
        <v>175</v>
      </c>
      <c r="AQ8" s="596">
        <v>175</v>
      </c>
      <c r="AR8" s="596">
        <v>178</v>
      </c>
      <c r="AS8" s="595">
        <v>178</v>
      </c>
      <c r="AT8" s="595">
        <v>181</v>
      </c>
      <c r="AU8" s="595">
        <v>181</v>
      </c>
      <c r="AV8" s="596">
        <v>181</v>
      </c>
      <c r="AW8" s="596">
        <v>180</v>
      </c>
      <c r="AX8" s="596">
        <v>182</v>
      </c>
      <c r="AY8" s="596">
        <v>178</v>
      </c>
      <c r="AZ8" s="596">
        <v>179</v>
      </c>
      <c r="BA8" s="986">
        <v>179</v>
      </c>
      <c r="BB8" s="1787"/>
    </row>
    <row r="9" spans="2:54" ht="18" customHeight="1">
      <c r="B9" s="836"/>
      <c r="C9" s="838"/>
      <c r="D9" s="837"/>
      <c r="E9" s="837"/>
      <c r="G9" s="107" t="s">
        <v>1616</v>
      </c>
      <c r="H9" s="592">
        <v>15910</v>
      </c>
      <c r="I9" s="594">
        <v>15906</v>
      </c>
      <c r="J9" s="594">
        <v>16070</v>
      </c>
      <c r="K9" s="594">
        <v>16139</v>
      </c>
      <c r="L9" s="594">
        <v>16043</v>
      </c>
      <c r="M9" s="594">
        <v>16049</v>
      </c>
      <c r="N9" s="594">
        <v>16402</v>
      </c>
      <c r="O9" s="594">
        <v>16478</v>
      </c>
      <c r="P9" s="594">
        <v>16380</v>
      </c>
      <c r="Q9" s="594">
        <v>16374</v>
      </c>
      <c r="R9" s="594">
        <v>16539</v>
      </c>
      <c r="S9" s="594">
        <v>16686</v>
      </c>
      <c r="T9" s="594">
        <v>20664</v>
      </c>
      <c r="U9" s="594">
        <v>20588</v>
      </c>
      <c r="V9" s="594">
        <v>20603</v>
      </c>
      <c r="W9" s="594">
        <v>20815</v>
      </c>
      <c r="X9" s="594">
        <v>20743</v>
      </c>
      <c r="Y9" s="594">
        <v>19593</v>
      </c>
      <c r="Z9" s="594">
        <v>19727</v>
      </c>
      <c r="AA9" s="594">
        <v>19912</v>
      </c>
      <c r="AB9" s="594">
        <v>19644</v>
      </c>
      <c r="AC9" s="594">
        <v>19578</v>
      </c>
      <c r="AD9" s="594">
        <v>19367</v>
      </c>
      <c r="AE9" s="597">
        <v>19513</v>
      </c>
      <c r="AF9" s="839">
        <v>16703</v>
      </c>
      <c r="AG9" s="839">
        <v>16679</v>
      </c>
      <c r="AH9" s="597">
        <v>16662</v>
      </c>
      <c r="AI9" s="597">
        <v>16980</v>
      </c>
      <c r="AJ9" s="597">
        <v>16503</v>
      </c>
      <c r="AK9" s="597">
        <v>16496</v>
      </c>
      <c r="AL9" s="597">
        <v>16493</v>
      </c>
      <c r="AM9" s="839">
        <v>16860</v>
      </c>
      <c r="AN9" s="839">
        <v>16248</v>
      </c>
      <c r="AO9" s="839">
        <v>16248</v>
      </c>
      <c r="AP9" s="839">
        <v>16221</v>
      </c>
      <c r="AQ9" s="839">
        <v>16473</v>
      </c>
      <c r="AR9" s="839">
        <v>16005</v>
      </c>
      <c r="AS9" s="597">
        <v>16005</v>
      </c>
      <c r="AT9" s="597">
        <v>16006</v>
      </c>
      <c r="AU9" s="597">
        <v>16077</v>
      </c>
      <c r="AV9" s="839">
        <v>15242</v>
      </c>
      <c r="AW9" s="839">
        <v>15229</v>
      </c>
      <c r="AX9" s="839">
        <v>15281</v>
      </c>
      <c r="AY9" s="839">
        <v>15375</v>
      </c>
      <c r="AZ9" s="839">
        <v>14641</v>
      </c>
      <c r="BA9" s="598">
        <v>14663</v>
      </c>
    </row>
    <row r="10" spans="2:54" ht="18" customHeight="1">
      <c r="B10" s="836"/>
      <c r="C10" s="1961" t="s">
        <v>1617</v>
      </c>
      <c r="D10" s="1961"/>
      <c r="E10" s="1961"/>
      <c r="G10" s="107" t="s">
        <v>1618</v>
      </c>
      <c r="H10" s="592">
        <v>382</v>
      </c>
      <c r="I10" s="594">
        <v>388</v>
      </c>
      <c r="J10" s="594">
        <v>394</v>
      </c>
      <c r="K10" s="594">
        <v>416</v>
      </c>
      <c r="L10" s="594">
        <v>419</v>
      </c>
      <c r="M10" s="594">
        <v>436</v>
      </c>
      <c r="N10" s="594">
        <v>449</v>
      </c>
      <c r="O10" s="594">
        <v>460</v>
      </c>
      <c r="P10" s="594">
        <v>464</v>
      </c>
      <c r="Q10" s="594">
        <v>461</v>
      </c>
      <c r="R10" s="594">
        <v>450</v>
      </c>
      <c r="S10" s="594">
        <v>471</v>
      </c>
      <c r="T10" s="594">
        <v>469</v>
      </c>
      <c r="U10" s="594">
        <v>472</v>
      </c>
      <c r="V10" s="594">
        <v>488</v>
      </c>
      <c r="W10" s="594">
        <v>489</v>
      </c>
      <c r="X10" s="594">
        <v>511</v>
      </c>
      <c r="Y10" s="594">
        <v>545</v>
      </c>
      <c r="Z10" s="594">
        <v>583</v>
      </c>
      <c r="AA10" s="594">
        <v>591</v>
      </c>
      <c r="AB10" s="594">
        <v>584</v>
      </c>
      <c r="AC10" s="594">
        <v>591</v>
      </c>
      <c r="AD10" s="594">
        <v>596</v>
      </c>
      <c r="AE10" s="597">
        <v>2709</v>
      </c>
      <c r="AF10" s="839">
        <v>2720</v>
      </c>
      <c r="AG10" s="839">
        <v>2763</v>
      </c>
      <c r="AH10" s="597">
        <v>2785</v>
      </c>
      <c r="AI10" s="597">
        <v>2782</v>
      </c>
      <c r="AJ10" s="597">
        <v>2831</v>
      </c>
      <c r="AK10" s="597">
        <v>2823</v>
      </c>
      <c r="AL10" s="597">
        <v>2878</v>
      </c>
      <c r="AM10" s="839">
        <v>2883</v>
      </c>
      <c r="AN10" s="839">
        <v>2888</v>
      </c>
      <c r="AO10" s="839">
        <v>2840</v>
      </c>
      <c r="AP10" s="839">
        <v>2829</v>
      </c>
      <c r="AQ10" s="839">
        <v>2848</v>
      </c>
      <c r="AR10" s="839">
        <v>2805</v>
      </c>
      <c r="AS10" s="597">
        <v>2769</v>
      </c>
      <c r="AT10" s="597">
        <v>2769</v>
      </c>
      <c r="AU10" s="597">
        <v>2788</v>
      </c>
      <c r="AV10" s="839">
        <v>2743</v>
      </c>
      <c r="AW10" s="839">
        <v>2774</v>
      </c>
      <c r="AX10" s="839">
        <v>2815</v>
      </c>
      <c r="AY10" s="839">
        <v>2825</v>
      </c>
      <c r="AZ10" s="839">
        <v>2822</v>
      </c>
      <c r="BA10" s="598">
        <v>2879</v>
      </c>
    </row>
    <row r="11" spans="2:54" ht="18" customHeight="1">
      <c r="B11" s="836"/>
      <c r="C11" s="836"/>
      <c r="D11" s="1968" t="s">
        <v>1619</v>
      </c>
      <c r="E11" s="1968"/>
      <c r="G11" s="107" t="s">
        <v>1620</v>
      </c>
      <c r="H11" s="599"/>
      <c r="I11" s="598"/>
      <c r="J11" s="598"/>
      <c r="K11" s="598"/>
      <c r="L11" s="598"/>
      <c r="M11" s="598"/>
      <c r="N11" s="598"/>
      <c r="O11" s="598"/>
      <c r="P11" s="598"/>
      <c r="Q11" s="598"/>
      <c r="R11" s="598"/>
      <c r="S11" s="598"/>
      <c r="T11" s="598"/>
      <c r="U11" s="598"/>
      <c r="V11" s="598"/>
      <c r="W11" s="598"/>
      <c r="X11" s="598"/>
      <c r="Y11" s="594">
        <v>3115</v>
      </c>
      <c r="Z11" s="594">
        <v>3206</v>
      </c>
      <c r="AA11" s="594">
        <v>3245</v>
      </c>
      <c r="AB11" s="594">
        <v>3222</v>
      </c>
      <c r="AC11" s="594">
        <v>3225</v>
      </c>
      <c r="AD11" s="594">
        <v>3229</v>
      </c>
      <c r="AE11" s="597">
        <v>3248</v>
      </c>
      <c r="AF11" s="839">
        <v>3233</v>
      </c>
      <c r="AG11" s="839">
        <v>3217</v>
      </c>
      <c r="AH11" s="597">
        <v>3193</v>
      </c>
      <c r="AI11" s="597">
        <v>3140</v>
      </c>
      <c r="AJ11" s="597">
        <v>3191</v>
      </c>
      <c r="AK11" s="597">
        <v>3170</v>
      </c>
      <c r="AL11" s="597">
        <v>3183</v>
      </c>
      <c r="AM11" s="839">
        <v>3239</v>
      </c>
      <c r="AN11" s="839">
        <v>3215</v>
      </c>
      <c r="AO11" s="839">
        <v>3182</v>
      </c>
      <c r="AP11" s="839">
        <v>3095</v>
      </c>
      <c r="AQ11" s="839">
        <v>3103</v>
      </c>
      <c r="AR11" s="839">
        <v>3085</v>
      </c>
      <c r="AS11" s="597">
        <v>3094</v>
      </c>
      <c r="AT11" s="597">
        <v>3093</v>
      </c>
      <c r="AU11" s="597">
        <v>3070</v>
      </c>
      <c r="AV11" s="839">
        <v>3055</v>
      </c>
      <c r="AW11" s="839">
        <v>2961</v>
      </c>
      <c r="AX11" s="839">
        <v>2961</v>
      </c>
      <c r="AY11" s="839">
        <v>2976</v>
      </c>
      <c r="AZ11" s="839">
        <v>2961</v>
      </c>
      <c r="BA11" s="598">
        <v>2951</v>
      </c>
    </row>
    <row r="12" spans="2:54" ht="18" customHeight="1">
      <c r="B12" s="836"/>
      <c r="C12" s="836"/>
      <c r="D12" s="1968" t="s">
        <v>1621</v>
      </c>
      <c r="E12" s="1968"/>
      <c r="G12" s="107" t="s">
        <v>1622</v>
      </c>
      <c r="H12" s="592">
        <v>1271</v>
      </c>
      <c r="I12" s="594">
        <v>1310</v>
      </c>
      <c r="J12" s="594">
        <v>1376</v>
      </c>
      <c r="K12" s="594">
        <v>1376</v>
      </c>
      <c r="L12" s="594">
        <v>1352</v>
      </c>
      <c r="M12" s="594">
        <v>1351</v>
      </c>
      <c r="N12" s="594">
        <v>1351</v>
      </c>
      <c r="O12" s="594">
        <v>1347</v>
      </c>
      <c r="P12" s="594">
        <v>1347</v>
      </c>
      <c r="Q12" s="594">
        <v>1364</v>
      </c>
      <c r="R12" s="594">
        <v>1364</v>
      </c>
      <c r="S12" s="594">
        <v>1362</v>
      </c>
      <c r="T12" s="594">
        <v>1393</v>
      </c>
      <c r="U12" s="594">
        <v>1387</v>
      </c>
      <c r="V12" s="594">
        <v>1384</v>
      </c>
      <c r="W12" s="594">
        <v>1439</v>
      </c>
      <c r="X12" s="594">
        <v>1435</v>
      </c>
      <c r="Y12" s="594">
        <v>1440</v>
      </c>
      <c r="Z12" s="594">
        <v>1438</v>
      </c>
      <c r="AA12" s="594">
        <v>1495</v>
      </c>
      <c r="AB12" s="594">
        <v>1489</v>
      </c>
      <c r="AC12" s="594">
        <v>1479</v>
      </c>
      <c r="AD12" s="594">
        <v>1486</v>
      </c>
      <c r="AE12" s="597">
        <v>1517</v>
      </c>
      <c r="AF12" s="839">
        <v>1522</v>
      </c>
      <c r="AG12" s="839">
        <v>1532</v>
      </c>
      <c r="AH12" s="597">
        <v>1526</v>
      </c>
      <c r="AI12" s="597">
        <v>1515</v>
      </c>
      <c r="AJ12" s="597">
        <v>1553</v>
      </c>
      <c r="AK12" s="597">
        <v>1548</v>
      </c>
      <c r="AL12" s="597">
        <v>1564</v>
      </c>
      <c r="AM12" s="839">
        <v>1600</v>
      </c>
      <c r="AN12" s="839">
        <v>1517</v>
      </c>
      <c r="AO12" s="839">
        <v>1518</v>
      </c>
      <c r="AP12" s="839">
        <v>1529</v>
      </c>
      <c r="AQ12" s="839">
        <v>1553</v>
      </c>
      <c r="AR12" s="839">
        <v>1550</v>
      </c>
      <c r="AS12" s="597">
        <v>1547</v>
      </c>
      <c r="AT12" s="597">
        <v>1555</v>
      </c>
      <c r="AU12" s="597">
        <v>1563</v>
      </c>
      <c r="AV12" s="839">
        <v>1545</v>
      </c>
      <c r="AW12" s="839">
        <v>1546</v>
      </c>
      <c r="AX12" s="839">
        <v>1547</v>
      </c>
      <c r="AY12" s="839">
        <v>1543</v>
      </c>
      <c r="AZ12" s="839">
        <v>1520</v>
      </c>
      <c r="BA12" s="598">
        <v>1531</v>
      </c>
    </row>
    <row r="13" spans="2:54" ht="18" customHeight="1">
      <c r="B13" s="836"/>
      <c r="C13" s="836"/>
      <c r="D13" s="1968" t="s">
        <v>1623</v>
      </c>
      <c r="E13" s="1968"/>
      <c r="G13" s="107" t="s">
        <v>1954</v>
      </c>
      <c r="H13" s="1522"/>
      <c r="I13" s="1522"/>
      <c r="J13" s="1522"/>
      <c r="K13" s="1522"/>
      <c r="L13" s="1522"/>
      <c r="M13" s="1522"/>
      <c r="N13" s="1522"/>
      <c r="O13" s="1522"/>
      <c r="P13" s="1522"/>
      <c r="Q13" s="1522"/>
      <c r="R13" s="1522"/>
      <c r="S13" s="1522"/>
      <c r="T13" s="1523"/>
      <c r="U13" s="1523"/>
      <c r="V13" s="1523"/>
      <c r="W13" s="1523"/>
      <c r="X13" s="1523"/>
      <c r="Y13" s="1523"/>
      <c r="Z13" s="1523"/>
      <c r="AA13" s="1523"/>
      <c r="AB13" s="1523"/>
      <c r="AC13" s="1523"/>
      <c r="AD13" s="1523"/>
      <c r="AE13" s="1523"/>
      <c r="AF13" s="1523"/>
      <c r="AG13" s="1523"/>
      <c r="AH13" s="1523"/>
      <c r="AI13" s="1523"/>
      <c r="AJ13" s="1523"/>
      <c r="AK13" s="1523"/>
      <c r="AL13" s="1523"/>
      <c r="AM13" s="1523"/>
      <c r="AN13" s="1523"/>
      <c r="AO13" s="1523"/>
      <c r="AP13" s="1523"/>
      <c r="AQ13" s="1523"/>
      <c r="AR13" s="1523"/>
      <c r="AS13" s="1523"/>
      <c r="AT13" s="597">
        <v>527</v>
      </c>
      <c r="AU13" s="597">
        <v>510</v>
      </c>
      <c r="AV13" s="839">
        <v>468</v>
      </c>
      <c r="AW13" s="839">
        <v>454</v>
      </c>
      <c r="AX13" s="839">
        <v>448</v>
      </c>
      <c r="AY13" s="839">
        <v>466</v>
      </c>
      <c r="AZ13" s="839">
        <v>464</v>
      </c>
      <c r="BA13" s="598">
        <v>372</v>
      </c>
    </row>
    <row r="14" spans="2:54" ht="18" customHeight="1">
      <c r="B14" s="836"/>
      <c r="C14" s="836"/>
      <c r="D14" s="1968" t="s">
        <v>1624</v>
      </c>
      <c r="E14" s="1968"/>
      <c r="G14" s="107" t="s">
        <v>178</v>
      </c>
      <c r="H14" s="592">
        <v>242</v>
      </c>
      <c r="I14" s="594">
        <v>245</v>
      </c>
      <c r="J14" s="594">
        <v>245</v>
      </c>
      <c r="K14" s="594">
        <v>268</v>
      </c>
      <c r="L14" s="594">
        <v>288</v>
      </c>
      <c r="M14" s="594">
        <v>293</v>
      </c>
      <c r="N14" s="594">
        <v>298</v>
      </c>
      <c r="O14" s="594">
        <v>316</v>
      </c>
      <c r="P14" s="594">
        <v>314</v>
      </c>
      <c r="Q14" s="594">
        <v>309</v>
      </c>
      <c r="R14" s="594">
        <v>301</v>
      </c>
      <c r="S14" s="594">
        <v>297</v>
      </c>
      <c r="T14" s="594">
        <v>311</v>
      </c>
      <c r="U14" s="594">
        <v>308</v>
      </c>
      <c r="V14" s="594">
        <v>305</v>
      </c>
      <c r="W14" s="594">
        <v>300</v>
      </c>
      <c r="X14" s="594">
        <v>311</v>
      </c>
      <c r="Y14" s="594">
        <v>317</v>
      </c>
      <c r="Z14" s="594">
        <v>322</v>
      </c>
      <c r="AA14" s="594">
        <v>325</v>
      </c>
      <c r="AB14" s="594">
        <v>352</v>
      </c>
      <c r="AC14" s="594">
        <v>351</v>
      </c>
      <c r="AD14" s="594">
        <v>355</v>
      </c>
      <c r="AE14" s="597">
        <v>355</v>
      </c>
      <c r="AF14" s="839">
        <v>371</v>
      </c>
      <c r="AG14" s="839">
        <v>364</v>
      </c>
      <c r="AH14" s="597">
        <v>358</v>
      </c>
      <c r="AI14" s="597">
        <v>359</v>
      </c>
      <c r="AJ14" s="597">
        <v>369</v>
      </c>
      <c r="AK14" s="597">
        <v>364</v>
      </c>
      <c r="AL14" s="597">
        <v>358</v>
      </c>
      <c r="AM14" s="839">
        <v>347</v>
      </c>
      <c r="AN14" s="839">
        <v>347</v>
      </c>
      <c r="AO14" s="839">
        <v>353</v>
      </c>
      <c r="AP14" s="839">
        <v>341</v>
      </c>
      <c r="AQ14" s="839">
        <v>329</v>
      </c>
      <c r="AR14" s="839">
        <v>339</v>
      </c>
      <c r="AS14" s="597">
        <v>344</v>
      </c>
      <c r="AT14" s="597">
        <v>344</v>
      </c>
      <c r="AU14" s="597">
        <v>334</v>
      </c>
      <c r="AV14" s="839">
        <v>326</v>
      </c>
      <c r="AW14" s="839">
        <v>343</v>
      </c>
      <c r="AX14" s="839">
        <v>343</v>
      </c>
      <c r="AY14" s="839">
        <v>344</v>
      </c>
      <c r="AZ14" s="839">
        <v>340</v>
      </c>
      <c r="BA14" s="598">
        <v>344</v>
      </c>
    </row>
    <row r="15" spans="2:54" ht="18" customHeight="1">
      <c r="B15" s="836"/>
      <c r="C15" s="836"/>
      <c r="D15" s="1968" t="s">
        <v>1626</v>
      </c>
      <c r="E15" s="1968"/>
      <c r="G15" s="107" t="s">
        <v>1625</v>
      </c>
      <c r="H15" s="592">
        <v>122</v>
      </c>
      <c r="I15" s="594">
        <v>121</v>
      </c>
      <c r="J15" s="594">
        <v>122</v>
      </c>
      <c r="K15" s="594">
        <v>129</v>
      </c>
      <c r="L15" s="594">
        <v>132</v>
      </c>
      <c r="M15" s="594">
        <v>137</v>
      </c>
      <c r="N15" s="594">
        <v>142</v>
      </c>
      <c r="O15" s="594">
        <v>145</v>
      </c>
      <c r="P15" s="594">
        <v>146</v>
      </c>
      <c r="Q15" s="594">
        <v>151</v>
      </c>
      <c r="R15" s="594">
        <v>153</v>
      </c>
      <c r="S15" s="594">
        <v>153</v>
      </c>
      <c r="T15" s="594">
        <v>150</v>
      </c>
      <c r="U15" s="594">
        <v>150</v>
      </c>
      <c r="V15" s="594">
        <v>153</v>
      </c>
      <c r="W15" s="594">
        <v>152</v>
      </c>
      <c r="X15" s="594">
        <v>161</v>
      </c>
      <c r="Y15" s="594">
        <v>173</v>
      </c>
      <c r="Z15" s="594">
        <v>183</v>
      </c>
      <c r="AA15" s="594">
        <v>182</v>
      </c>
      <c r="AB15" s="594">
        <v>188</v>
      </c>
      <c r="AC15" s="594">
        <v>191</v>
      </c>
      <c r="AD15" s="594">
        <v>198</v>
      </c>
      <c r="AE15" s="597">
        <v>198</v>
      </c>
      <c r="AF15" s="839">
        <v>201</v>
      </c>
      <c r="AG15" s="839">
        <v>198</v>
      </c>
      <c r="AH15" s="597">
        <v>208</v>
      </c>
      <c r="AI15" s="597">
        <v>209</v>
      </c>
      <c r="AJ15" s="597">
        <v>213</v>
      </c>
      <c r="AK15" s="597">
        <v>218</v>
      </c>
      <c r="AL15" s="597">
        <v>230</v>
      </c>
      <c r="AM15" s="839">
        <v>227</v>
      </c>
      <c r="AN15" s="839">
        <v>245</v>
      </c>
      <c r="AO15" s="839">
        <v>254</v>
      </c>
      <c r="AP15" s="839">
        <v>257</v>
      </c>
      <c r="AQ15" s="839">
        <v>257</v>
      </c>
      <c r="AR15" s="839">
        <v>284</v>
      </c>
      <c r="AS15" s="597">
        <v>268</v>
      </c>
      <c r="AT15" s="597">
        <v>294</v>
      </c>
      <c r="AU15" s="597">
        <v>262</v>
      </c>
      <c r="AV15" s="839">
        <v>292</v>
      </c>
      <c r="AW15" s="839">
        <v>303</v>
      </c>
      <c r="AX15" s="839">
        <v>305</v>
      </c>
      <c r="AY15" s="839">
        <v>309</v>
      </c>
      <c r="AZ15" s="839">
        <v>322</v>
      </c>
      <c r="BA15" s="598">
        <v>329</v>
      </c>
    </row>
    <row r="16" spans="2:54" ht="18" customHeight="1">
      <c r="B16" s="836"/>
      <c r="C16" s="836"/>
      <c r="D16" s="1968" t="s">
        <v>1627</v>
      </c>
      <c r="E16" s="1968"/>
      <c r="G16" s="107" t="s">
        <v>209</v>
      </c>
      <c r="H16" s="599"/>
      <c r="I16" s="598"/>
      <c r="J16" s="598"/>
      <c r="K16" s="598"/>
      <c r="L16" s="598"/>
      <c r="M16" s="598"/>
      <c r="N16" s="598"/>
      <c r="O16" s="598"/>
      <c r="P16" s="598"/>
      <c r="Q16" s="598"/>
      <c r="R16" s="598"/>
      <c r="S16" s="598"/>
      <c r="T16" s="594">
        <v>328</v>
      </c>
      <c r="U16" s="594">
        <v>331</v>
      </c>
      <c r="V16" s="594">
        <v>337</v>
      </c>
      <c r="W16" s="594">
        <v>345</v>
      </c>
      <c r="X16" s="594">
        <v>365</v>
      </c>
      <c r="Y16" s="594">
        <v>385</v>
      </c>
      <c r="Z16" s="594">
        <v>387</v>
      </c>
      <c r="AA16" s="594">
        <v>389</v>
      </c>
      <c r="AB16" s="594">
        <v>399</v>
      </c>
      <c r="AC16" s="594">
        <v>403</v>
      </c>
      <c r="AD16" s="594">
        <v>404</v>
      </c>
      <c r="AE16" s="597">
        <v>419</v>
      </c>
      <c r="AF16" s="839">
        <v>434</v>
      </c>
      <c r="AG16" s="839">
        <v>436</v>
      </c>
      <c r="AH16" s="597">
        <v>434</v>
      </c>
      <c r="AI16" s="597">
        <v>435</v>
      </c>
      <c r="AJ16" s="597">
        <v>446</v>
      </c>
      <c r="AK16" s="597">
        <v>453</v>
      </c>
      <c r="AL16" s="597">
        <v>457</v>
      </c>
      <c r="AM16" s="839">
        <v>462</v>
      </c>
      <c r="AN16" s="839">
        <v>483</v>
      </c>
      <c r="AO16" s="839">
        <v>488</v>
      </c>
      <c r="AP16" s="839">
        <v>487</v>
      </c>
      <c r="AQ16" s="839">
        <v>494</v>
      </c>
      <c r="AR16" s="839">
        <v>498</v>
      </c>
      <c r="AS16" s="597">
        <v>495</v>
      </c>
      <c r="AT16" s="597">
        <v>502</v>
      </c>
      <c r="AU16" s="597">
        <v>490</v>
      </c>
      <c r="AV16" s="839">
        <v>512</v>
      </c>
      <c r="AW16" s="839">
        <v>507</v>
      </c>
      <c r="AX16" s="839">
        <v>509</v>
      </c>
      <c r="AY16" s="839">
        <v>514</v>
      </c>
      <c r="AZ16" s="839">
        <v>531</v>
      </c>
      <c r="BA16" s="598">
        <v>547</v>
      </c>
    </row>
    <row r="17" spans="2:54" ht="18" customHeight="1">
      <c r="B17" s="836"/>
      <c r="C17" s="836"/>
      <c r="D17" s="1968" t="s">
        <v>1628</v>
      </c>
      <c r="E17" s="1968"/>
      <c r="G17" s="107" t="s">
        <v>210</v>
      </c>
      <c r="H17" s="599"/>
      <c r="I17" s="598"/>
      <c r="J17" s="598"/>
      <c r="K17" s="598"/>
      <c r="L17" s="594">
        <v>23</v>
      </c>
      <c r="M17" s="594">
        <v>23</v>
      </c>
      <c r="N17" s="594">
        <v>97</v>
      </c>
      <c r="O17" s="594">
        <v>96</v>
      </c>
      <c r="P17" s="594">
        <v>95</v>
      </c>
      <c r="Q17" s="594">
        <v>95</v>
      </c>
      <c r="R17" s="594">
        <v>96</v>
      </c>
      <c r="S17" s="594">
        <v>91</v>
      </c>
      <c r="T17" s="594">
        <v>137</v>
      </c>
      <c r="U17" s="594">
        <v>138</v>
      </c>
      <c r="V17" s="594">
        <v>148</v>
      </c>
      <c r="W17" s="594">
        <v>147</v>
      </c>
      <c r="X17" s="594">
        <v>147</v>
      </c>
      <c r="Y17" s="594">
        <v>146</v>
      </c>
      <c r="Z17" s="594">
        <v>145</v>
      </c>
      <c r="AA17" s="594">
        <v>145</v>
      </c>
      <c r="AB17" s="594">
        <v>142</v>
      </c>
      <c r="AC17" s="594">
        <v>139</v>
      </c>
      <c r="AD17" s="594">
        <v>141</v>
      </c>
      <c r="AE17" s="597">
        <v>141</v>
      </c>
      <c r="AF17" s="839">
        <v>136</v>
      </c>
      <c r="AG17" s="839">
        <v>132</v>
      </c>
      <c r="AH17" s="597">
        <v>130</v>
      </c>
      <c r="AI17" s="597">
        <v>134</v>
      </c>
      <c r="AJ17" s="597">
        <v>130</v>
      </c>
      <c r="AK17" s="597">
        <v>133</v>
      </c>
      <c r="AL17" s="597">
        <v>134</v>
      </c>
      <c r="AM17" s="839">
        <v>134</v>
      </c>
      <c r="AN17" s="839">
        <v>141</v>
      </c>
      <c r="AO17" s="839">
        <v>136</v>
      </c>
      <c r="AP17" s="839">
        <v>142</v>
      </c>
      <c r="AQ17" s="839">
        <v>140</v>
      </c>
      <c r="AR17" s="839">
        <v>147</v>
      </c>
      <c r="AS17" s="597">
        <v>147</v>
      </c>
      <c r="AT17" s="597">
        <v>147</v>
      </c>
      <c r="AU17" s="597">
        <v>147</v>
      </c>
      <c r="AV17" s="839">
        <v>151</v>
      </c>
      <c r="AW17" s="839">
        <v>159</v>
      </c>
      <c r="AX17" s="839">
        <v>166</v>
      </c>
      <c r="AY17" s="839">
        <v>157</v>
      </c>
      <c r="AZ17" s="839">
        <v>150</v>
      </c>
      <c r="BA17" s="598">
        <v>159</v>
      </c>
    </row>
    <row r="18" spans="2:54" ht="18" customHeight="1">
      <c r="B18" s="836"/>
      <c r="C18" s="836"/>
      <c r="D18" s="1968" t="s">
        <v>1629</v>
      </c>
      <c r="E18" s="1968"/>
      <c r="G18" s="107" t="s">
        <v>211</v>
      </c>
      <c r="H18" s="592">
        <v>134</v>
      </c>
      <c r="I18" s="594">
        <v>134</v>
      </c>
      <c r="J18" s="594">
        <v>135</v>
      </c>
      <c r="K18" s="594">
        <v>133</v>
      </c>
      <c r="L18" s="594">
        <v>136</v>
      </c>
      <c r="M18" s="594">
        <v>135</v>
      </c>
      <c r="N18" s="594">
        <v>136</v>
      </c>
      <c r="O18" s="594">
        <v>136</v>
      </c>
      <c r="P18" s="594">
        <v>133</v>
      </c>
      <c r="Q18" s="594">
        <v>137</v>
      </c>
      <c r="R18" s="594">
        <v>134</v>
      </c>
      <c r="S18" s="594">
        <v>134</v>
      </c>
      <c r="T18" s="594">
        <v>137</v>
      </c>
      <c r="U18" s="594">
        <v>136</v>
      </c>
      <c r="V18" s="594">
        <v>136</v>
      </c>
      <c r="W18" s="594">
        <v>137</v>
      </c>
      <c r="X18" s="594">
        <v>139</v>
      </c>
      <c r="Y18" s="594">
        <v>141</v>
      </c>
      <c r="Z18" s="594">
        <v>141</v>
      </c>
      <c r="AA18" s="594">
        <v>141</v>
      </c>
      <c r="AB18" s="594">
        <v>146</v>
      </c>
      <c r="AC18" s="594">
        <v>142</v>
      </c>
      <c r="AD18" s="594">
        <v>150</v>
      </c>
      <c r="AE18" s="597">
        <v>146</v>
      </c>
      <c r="AF18" s="839">
        <v>149</v>
      </c>
      <c r="AG18" s="839">
        <v>148</v>
      </c>
      <c r="AH18" s="597">
        <v>153</v>
      </c>
      <c r="AI18" s="597">
        <v>147</v>
      </c>
      <c r="AJ18" s="597">
        <v>137</v>
      </c>
      <c r="AK18" s="597">
        <v>150</v>
      </c>
      <c r="AL18" s="597">
        <v>150</v>
      </c>
      <c r="AM18" s="839">
        <v>160</v>
      </c>
      <c r="AN18" s="839">
        <v>172</v>
      </c>
      <c r="AO18" s="839">
        <v>176</v>
      </c>
      <c r="AP18" s="839">
        <v>176</v>
      </c>
      <c r="AQ18" s="839">
        <v>176</v>
      </c>
      <c r="AR18" s="839">
        <v>168</v>
      </c>
      <c r="AS18" s="597">
        <v>170</v>
      </c>
      <c r="AT18" s="597">
        <v>165</v>
      </c>
      <c r="AU18" s="597">
        <v>168</v>
      </c>
      <c r="AV18" s="839">
        <v>167</v>
      </c>
      <c r="AW18" s="839">
        <v>174</v>
      </c>
      <c r="AX18" s="839">
        <v>175</v>
      </c>
      <c r="AY18" s="839">
        <v>175</v>
      </c>
      <c r="AZ18" s="839">
        <v>186</v>
      </c>
      <c r="BA18" s="598">
        <v>186</v>
      </c>
    </row>
    <row r="19" spans="2:54" ht="18" customHeight="1">
      <c r="B19" s="836"/>
      <c r="C19" s="836"/>
      <c r="D19" s="1968" t="s">
        <v>1630</v>
      </c>
      <c r="E19" s="1968"/>
      <c r="G19" s="107" t="s">
        <v>212</v>
      </c>
      <c r="H19" s="592">
        <v>31</v>
      </c>
      <c r="I19" s="594">
        <v>32</v>
      </c>
      <c r="J19" s="594">
        <v>32</v>
      </c>
      <c r="K19" s="594">
        <v>34</v>
      </c>
      <c r="L19" s="594">
        <v>35</v>
      </c>
      <c r="M19" s="594">
        <v>35</v>
      </c>
      <c r="N19" s="594">
        <v>36</v>
      </c>
      <c r="O19" s="594">
        <v>36</v>
      </c>
      <c r="P19" s="594">
        <v>36</v>
      </c>
      <c r="Q19" s="594">
        <v>36</v>
      </c>
      <c r="R19" s="594">
        <v>36</v>
      </c>
      <c r="S19" s="594">
        <v>33</v>
      </c>
      <c r="T19" s="594">
        <v>34</v>
      </c>
      <c r="U19" s="594">
        <v>34</v>
      </c>
      <c r="V19" s="594">
        <v>33</v>
      </c>
      <c r="W19" s="594">
        <v>31</v>
      </c>
      <c r="X19" s="594">
        <v>34</v>
      </c>
      <c r="Y19" s="594">
        <v>34</v>
      </c>
      <c r="Z19" s="594">
        <v>35</v>
      </c>
      <c r="AA19" s="594">
        <v>35</v>
      </c>
      <c r="AB19" s="594">
        <v>33</v>
      </c>
      <c r="AC19" s="594">
        <v>31</v>
      </c>
      <c r="AD19" s="594">
        <v>34</v>
      </c>
      <c r="AE19" s="597">
        <v>35</v>
      </c>
      <c r="AF19" s="839">
        <v>35</v>
      </c>
      <c r="AG19" s="839">
        <v>36</v>
      </c>
      <c r="AH19" s="597">
        <v>36</v>
      </c>
      <c r="AI19" s="597">
        <v>37</v>
      </c>
      <c r="AJ19" s="597">
        <v>38</v>
      </c>
      <c r="AK19" s="597">
        <v>40</v>
      </c>
      <c r="AL19" s="597">
        <v>44</v>
      </c>
      <c r="AM19" s="839">
        <v>43</v>
      </c>
      <c r="AN19" s="839">
        <v>55</v>
      </c>
      <c r="AO19" s="839">
        <v>59</v>
      </c>
      <c r="AP19" s="839">
        <v>59</v>
      </c>
      <c r="AQ19" s="839">
        <v>61</v>
      </c>
      <c r="AR19" s="839">
        <v>60</v>
      </c>
      <c r="AS19" s="597">
        <v>63</v>
      </c>
      <c r="AT19" s="597">
        <v>61</v>
      </c>
      <c r="AU19" s="597">
        <v>62</v>
      </c>
      <c r="AV19" s="839">
        <v>62</v>
      </c>
      <c r="AW19" s="839">
        <v>61</v>
      </c>
      <c r="AX19" s="839">
        <v>61</v>
      </c>
      <c r="AY19" s="839">
        <v>62</v>
      </c>
      <c r="AZ19" s="839">
        <v>64</v>
      </c>
      <c r="BA19" s="598">
        <v>65</v>
      </c>
    </row>
    <row r="20" spans="2:54" ht="18" customHeight="1">
      <c r="B20" s="836"/>
      <c r="C20" s="836"/>
      <c r="D20" s="1968" t="s">
        <v>1631</v>
      </c>
      <c r="E20" s="1968"/>
      <c r="G20" s="107" t="s">
        <v>213</v>
      </c>
      <c r="H20" s="592">
        <v>122</v>
      </c>
      <c r="I20" s="594">
        <v>122</v>
      </c>
      <c r="J20" s="594">
        <v>122</v>
      </c>
      <c r="K20" s="594">
        <v>121</v>
      </c>
      <c r="L20" s="594">
        <v>119</v>
      </c>
      <c r="M20" s="594">
        <v>119</v>
      </c>
      <c r="N20" s="594">
        <v>118</v>
      </c>
      <c r="O20" s="594">
        <v>121</v>
      </c>
      <c r="P20" s="594">
        <v>119</v>
      </c>
      <c r="Q20" s="594">
        <v>119</v>
      </c>
      <c r="R20" s="594">
        <v>118</v>
      </c>
      <c r="S20" s="594">
        <v>114</v>
      </c>
      <c r="T20" s="594">
        <v>117</v>
      </c>
      <c r="U20" s="594">
        <v>116</v>
      </c>
      <c r="V20" s="594">
        <v>116</v>
      </c>
      <c r="W20" s="594">
        <v>115</v>
      </c>
      <c r="X20" s="594">
        <v>145</v>
      </c>
      <c r="Y20" s="594">
        <v>145</v>
      </c>
      <c r="Z20" s="594">
        <v>145</v>
      </c>
      <c r="AA20" s="594">
        <v>142</v>
      </c>
      <c r="AB20" s="594">
        <v>139</v>
      </c>
      <c r="AC20" s="594">
        <v>139</v>
      </c>
      <c r="AD20" s="594">
        <v>139</v>
      </c>
      <c r="AE20" s="597">
        <v>139</v>
      </c>
      <c r="AF20" s="839">
        <v>138</v>
      </c>
      <c r="AG20" s="839">
        <v>137</v>
      </c>
      <c r="AH20" s="597">
        <v>137</v>
      </c>
      <c r="AI20" s="597">
        <v>139</v>
      </c>
      <c r="AJ20" s="597">
        <v>139</v>
      </c>
      <c r="AK20" s="597">
        <v>139</v>
      </c>
      <c r="AL20" s="597">
        <v>138</v>
      </c>
      <c r="AM20" s="839">
        <v>139</v>
      </c>
      <c r="AN20" s="839">
        <v>140</v>
      </c>
      <c r="AO20" s="839">
        <v>140</v>
      </c>
      <c r="AP20" s="839">
        <v>137</v>
      </c>
      <c r="AQ20" s="839">
        <v>140</v>
      </c>
      <c r="AR20" s="839">
        <v>139</v>
      </c>
      <c r="AS20" s="597">
        <v>137</v>
      </c>
      <c r="AT20" s="597">
        <v>134</v>
      </c>
      <c r="AU20" s="597">
        <v>131</v>
      </c>
      <c r="AV20" s="839">
        <v>135</v>
      </c>
      <c r="AW20" s="839">
        <v>135</v>
      </c>
      <c r="AX20" s="839">
        <v>134</v>
      </c>
      <c r="AY20" s="839">
        <v>131</v>
      </c>
      <c r="AZ20" s="839">
        <v>133</v>
      </c>
      <c r="BA20" s="598">
        <v>130</v>
      </c>
    </row>
    <row r="21" spans="2:54" ht="18" customHeight="1">
      <c r="C21" s="836"/>
      <c r="D21" s="1967" t="s">
        <v>1632</v>
      </c>
      <c r="E21" s="1967"/>
      <c r="G21" s="1073" t="s">
        <v>214</v>
      </c>
      <c r="H21" s="1074">
        <v>188</v>
      </c>
      <c r="I21" s="1075">
        <v>185</v>
      </c>
      <c r="J21" s="1075">
        <v>178</v>
      </c>
      <c r="K21" s="1075">
        <v>178</v>
      </c>
      <c r="L21" s="1075">
        <v>201</v>
      </c>
      <c r="M21" s="1075">
        <v>197</v>
      </c>
      <c r="N21" s="1075">
        <v>191</v>
      </c>
      <c r="O21" s="1075">
        <v>189</v>
      </c>
      <c r="P21" s="1075">
        <v>184</v>
      </c>
      <c r="Q21" s="1075">
        <v>183</v>
      </c>
      <c r="R21" s="1075">
        <v>184</v>
      </c>
      <c r="S21" s="1075">
        <v>180</v>
      </c>
      <c r="T21" s="1075">
        <v>183</v>
      </c>
      <c r="U21" s="1075">
        <v>183</v>
      </c>
      <c r="V21" s="1075">
        <v>193</v>
      </c>
      <c r="W21" s="1075">
        <v>193</v>
      </c>
      <c r="X21" s="1075">
        <v>195</v>
      </c>
      <c r="Y21" s="1075">
        <v>200</v>
      </c>
      <c r="Z21" s="1075">
        <v>230</v>
      </c>
      <c r="AA21" s="1075">
        <v>232</v>
      </c>
      <c r="AB21" s="1075">
        <v>255</v>
      </c>
      <c r="AC21" s="1075">
        <v>253</v>
      </c>
      <c r="AD21" s="1075">
        <v>261</v>
      </c>
      <c r="AE21" s="822">
        <v>269</v>
      </c>
      <c r="AF21" s="1016">
        <v>288</v>
      </c>
      <c r="AG21" s="1016">
        <v>304</v>
      </c>
      <c r="AH21" s="822">
        <v>306</v>
      </c>
      <c r="AI21" s="822">
        <v>315</v>
      </c>
      <c r="AJ21" s="822">
        <v>353</v>
      </c>
      <c r="AK21" s="822">
        <v>372</v>
      </c>
      <c r="AL21" s="822">
        <v>376</v>
      </c>
      <c r="AM21" s="1016">
        <v>375</v>
      </c>
      <c r="AN21" s="1016">
        <v>388</v>
      </c>
      <c r="AO21" s="1016">
        <v>433</v>
      </c>
      <c r="AP21" s="1016">
        <v>429</v>
      </c>
      <c r="AQ21" s="1016">
        <v>434</v>
      </c>
      <c r="AR21" s="1016">
        <v>440</v>
      </c>
      <c r="AS21" s="822">
        <v>476</v>
      </c>
      <c r="AT21" s="822">
        <v>485</v>
      </c>
      <c r="AU21" s="822">
        <v>482</v>
      </c>
      <c r="AV21" s="1016">
        <v>489</v>
      </c>
      <c r="AW21" s="1016">
        <v>497</v>
      </c>
      <c r="AX21" s="1016">
        <v>504</v>
      </c>
      <c r="AY21" s="1016">
        <v>512</v>
      </c>
      <c r="AZ21" s="1016">
        <v>546</v>
      </c>
      <c r="BA21" s="987">
        <v>565</v>
      </c>
    </row>
    <row r="22" spans="2:54" ht="18" customHeight="1">
      <c r="C22" s="836"/>
      <c r="D22" s="1968" t="s">
        <v>1633</v>
      </c>
      <c r="E22" s="1968"/>
      <c r="G22" s="1076" t="s">
        <v>179</v>
      </c>
      <c r="H22" s="1077">
        <v>18558</v>
      </c>
      <c r="I22" s="1077">
        <v>18601</v>
      </c>
      <c r="J22" s="1077">
        <v>18842</v>
      </c>
      <c r="K22" s="1077">
        <v>18962</v>
      </c>
      <c r="L22" s="1077">
        <v>18916</v>
      </c>
      <c r="M22" s="1077">
        <v>18943</v>
      </c>
      <c r="N22" s="1077">
        <v>19391</v>
      </c>
      <c r="O22" s="1077">
        <v>19504</v>
      </c>
      <c r="P22" s="1077">
        <v>19397</v>
      </c>
      <c r="Q22" s="1077">
        <v>19407</v>
      </c>
      <c r="R22" s="1077">
        <v>19545</v>
      </c>
      <c r="S22" s="1077">
        <v>19682</v>
      </c>
      <c r="T22" s="1077">
        <v>24090</v>
      </c>
      <c r="U22" s="1077">
        <v>24020</v>
      </c>
      <c r="V22" s="1077">
        <v>24072</v>
      </c>
      <c r="W22" s="1077">
        <v>24339</v>
      </c>
      <c r="X22" s="1077">
        <v>24366</v>
      </c>
      <c r="Y22" s="1077">
        <v>26414</v>
      </c>
      <c r="Z22" s="1077">
        <v>26732</v>
      </c>
      <c r="AA22" s="1077">
        <v>27026</v>
      </c>
      <c r="AB22" s="1077">
        <v>26761</v>
      </c>
      <c r="AC22" s="1077">
        <v>26689</v>
      </c>
      <c r="AD22" s="1077">
        <v>26532</v>
      </c>
      <c r="AE22" s="1078">
        <v>28861</v>
      </c>
      <c r="AF22" s="1079">
        <v>26103</v>
      </c>
      <c r="AG22" s="1079">
        <v>26123</v>
      </c>
      <c r="AH22" s="1078">
        <v>26105</v>
      </c>
      <c r="AI22" s="1078">
        <v>26372</v>
      </c>
      <c r="AJ22" s="1078">
        <v>26088</v>
      </c>
      <c r="AK22" s="1078">
        <v>26090</v>
      </c>
      <c r="AL22" s="1078">
        <v>26190</v>
      </c>
      <c r="AM22" s="1079">
        <v>26655</v>
      </c>
      <c r="AN22" s="1079">
        <v>26012</v>
      </c>
      <c r="AO22" s="1079">
        <v>26001</v>
      </c>
      <c r="AP22" s="1079">
        <v>25877</v>
      </c>
      <c r="AQ22" s="1079">
        <v>26183</v>
      </c>
      <c r="AR22" s="1079">
        <v>25698</v>
      </c>
      <c r="AS22" s="1078">
        <v>25693</v>
      </c>
      <c r="AT22" s="1078">
        <v>26263</v>
      </c>
      <c r="AU22" s="1078">
        <v>26265</v>
      </c>
      <c r="AV22" s="1079">
        <v>25368</v>
      </c>
      <c r="AW22" s="1079">
        <v>25323</v>
      </c>
      <c r="AX22" s="1079">
        <v>25431</v>
      </c>
      <c r="AY22" s="1079">
        <v>25567</v>
      </c>
      <c r="AZ22" s="1079">
        <v>24859</v>
      </c>
      <c r="BA22" s="1080">
        <v>24900</v>
      </c>
    </row>
    <row r="23" spans="2:54" ht="18" customHeight="1">
      <c r="C23" s="1961" t="s">
        <v>1616</v>
      </c>
      <c r="D23" s="1961"/>
      <c r="E23" s="1961"/>
      <c r="G23" s="22"/>
      <c r="H23" s="207"/>
      <c r="I23" s="207"/>
      <c r="J23" s="207"/>
      <c r="K23" s="207"/>
      <c r="L23" s="207"/>
      <c r="M23" s="207"/>
      <c r="N23" s="207"/>
      <c r="O23" s="207"/>
      <c r="P23" s="207"/>
      <c r="Q23" s="207"/>
      <c r="R23" s="207"/>
      <c r="S23" s="207"/>
      <c r="T23" s="207"/>
      <c r="U23" s="207"/>
      <c r="V23" s="207"/>
      <c r="W23" s="207"/>
      <c r="X23" s="207"/>
      <c r="Y23" s="207"/>
      <c r="Z23" s="207"/>
      <c r="AA23" s="207"/>
      <c r="AB23" s="207"/>
      <c r="AC23" s="207"/>
      <c r="AD23" s="207"/>
      <c r="AE23" s="840"/>
      <c r="AF23" s="840"/>
      <c r="AG23" s="840"/>
      <c r="AH23" s="208"/>
      <c r="AI23" s="208"/>
      <c r="AJ23" s="208"/>
      <c r="AK23" s="208"/>
      <c r="AL23" s="208"/>
      <c r="AM23" s="840"/>
      <c r="AN23" s="840"/>
      <c r="AO23" s="840"/>
      <c r="AP23" s="840"/>
      <c r="AQ23" s="840"/>
      <c r="AR23" s="840"/>
      <c r="AS23" s="208"/>
      <c r="AT23" s="208"/>
      <c r="AU23" s="208"/>
      <c r="AV23" s="840"/>
      <c r="AW23" s="840"/>
      <c r="AX23" s="840"/>
      <c r="AY23" s="840"/>
      <c r="AZ23" s="840"/>
      <c r="BA23" s="840"/>
    </row>
    <row r="24" spans="2:54" ht="18" customHeight="1">
      <c r="C24" s="838"/>
      <c r="D24" s="837"/>
      <c r="E24" s="837"/>
      <c r="G24" s="1888" t="s">
        <v>2140</v>
      </c>
      <c r="H24" s="1129"/>
      <c r="I24" s="1129"/>
      <c r="J24" s="1129"/>
      <c r="K24" s="1129"/>
      <c r="L24" s="1129"/>
      <c r="M24" s="1129"/>
      <c r="N24" s="1129"/>
      <c r="O24" s="1129"/>
      <c r="P24" s="1129"/>
      <c r="Q24" s="1129"/>
      <c r="R24" s="1129"/>
      <c r="S24" s="1129"/>
      <c r="T24" s="1129"/>
      <c r="U24" s="1129"/>
      <c r="V24" s="1129"/>
      <c r="W24" s="1129"/>
      <c r="X24" s="1129"/>
      <c r="Y24" s="1129"/>
      <c r="Z24" s="1129"/>
      <c r="AA24" s="1129"/>
      <c r="AB24" s="1129"/>
      <c r="AC24" s="1129"/>
      <c r="AD24" s="1129"/>
      <c r="AE24" s="1129"/>
      <c r="AF24" s="1129"/>
      <c r="AG24" s="696"/>
      <c r="AH24" s="463"/>
      <c r="AI24" s="463"/>
      <c r="AJ24" s="463"/>
      <c r="AK24" s="463"/>
      <c r="AL24" s="463"/>
      <c r="AM24" s="696"/>
      <c r="AN24" s="696"/>
      <c r="AO24" s="696"/>
      <c r="AP24" s="696"/>
      <c r="AQ24" s="1129"/>
      <c r="AR24" s="696"/>
      <c r="AS24" s="463"/>
      <c r="AT24" s="463"/>
      <c r="AU24" s="463"/>
      <c r="AV24" s="696"/>
      <c r="AW24" s="1129"/>
      <c r="AX24" s="696"/>
      <c r="AY24" s="696"/>
      <c r="AZ24" s="1129"/>
      <c r="BA24" s="1129"/>
    </row>
    <row r="25" spans="2:54" ht="18" customHeight="1" thickBot="1">
      <c r="C25" s="1961" t="s">
        <v>1634</v>
      </c>
      <c r="D25" s="1961"/>
      <c r="E25" s="1961"/>
      <c r="G25" s="255"/>
      <c r="H25" s="890" t="s">
        <v>73</v>
      </c>
      <c r="I25" s="890" t="s">
        <v>72</v>
      </c>
      <c r="J25" s="890" t="s">
        <v>71</v>
      </c>
      <c r="K25" s="890" t="s">
        <v>70</v>
      </c>
      <c r="L25" s="890" t="s">
        <v>69</v>
      </c>
      <c r="M25" s="890" t="s">
        <v>68</v>
      </c>
      <c r="N25" s="890" t="s">
        <v>67</v>
      </c>
      <c r="O25" s="890" t="s">
        <v>66</v>
      </c>
      <c r="P25" s="890" t="s">
        <v>65</v>
      </c>
      <c r="Q25" s="890" t="s">
        <v>64</v>
      </c>
      <c r="R25" s="890" t="s">
        <v>59</v>
      </c>
      <c r="S25" s="890" t="s">
        <v>63</v>
      </c>
      <c r="T25" s="890" t="s">
        <v>62</v>
      </c>
      <c r="U25" s="890" t="s">
        <v>61</v>
      </c>
      <c r="V25" s="890" t="s">
        <v>60</v>
      </c>
      <c r="W25" s="890" t="s">
        <v>58</v>
      </c>
      <c r="X25" s="890" t="s">
        <v>57</v>
      </c>
      <c r="Y25" s="890" t="s">
        <v>56</v>
      </c>
      <c r="Z25" s="890" t="s">
        <v>55</v>
      </c>
      <c r="AA25" s="890" t="s">
        <v>54</v>
      </c>
      <c r="AB25" s="890" t="s">
        <v>53</v>
      </c>
      <c r="AC25" s="890" t="s">
        <v>52</v>
      </c>
      <c r="AD25" s="890" t="s">
        <v>51</v>
      </c>
      <c r="AE25" s="890" t="s">
        <v>50</v>
      </c>
      <c r="AF25" s="890" t="s">
        <v>275</v>
      </c>
      <c r="AG25" s="893" t="s">
        <v>970</v>
      </c>
      <c r="AH25" s="891" t="s">
        <v>1259</v>
      </c>
      <c r="AI25" s="891" t="s">
        <v>1303</v>
      </c>
      <c r="AJ25" s="891" t="s">
        <v>1312</v>
      </c>
      <c r="AK25" s="891" t="s">
        <v>1453</v>
      </c>
      <c r="AL25" s="1015" t="s">
        <v>1457</v>
      </c>
      <c r="AM25" s="893" t="s">
        <v>1481</v>
      </c>
      <c r="AN25" s="893" t="s">
        <v>1519</v>
      </c>
      <c r="AO25" s="1020" t="s">
        <v>1577</v>
      </c>
      <c r="AP25" s="1020" t="s">
        <v>1787</v>
      </c>
      <c r="AQ25" s="890" t="s">
        <v>1841</v>
      </c>
      <c r="AR25" s="1046" t="s">
        <v>1850</v>
      </c>
      <c r="AS25" s="1015" t="s">
        <v>1872</v>
      </c>
      <c r="AT25" s="1020" t="s">
        <v>1979</v>
      </c>
      <c r="AU25" s="1015" t="s">
        <v>1981</v>
      </c>
      <c r="AV25" s="1706" t="s">
        <v>2015</v>
      </c>
      <c r="AW25" s="1566" t="s">
        <v>2058</v>
      </c>
      <c r="AX25" s="1706" t="s">
        <v>2060</v>
      </c>
      <c r="AY25" s="1706" t="s">
        <v>2100</v>
      </c>
      <c r="AZ25" s="1566" t="s">
        <v>2103</v>
      </c>
      <c r="BA25" s="880" t="s">
        <v>2169</v>
      </c>
    </row>
    <row r="26" spans="2:54" ht="18" customHeight="1">
      <c r="C26" s="838"/>
      <c r="D26" s="837"/>
      <c r="E26" s="837"/>
      <c r="G26" s="843" t="s">
        <v>1648</v>
      </c>
      <c r="H26" s="592">
        <v>9</v>
      </c>
      <c r="I26" s="592">
        <v>9</v>
      </c>
      <c r="J26" s="592">
        <v>10</v>
      </c>
      <c r="K26" s="592">
        <v>9</v>
      </c>
      <c r="L26" s="592">
        <v>8</v>
      </c>
      <c r="M26" s="592">
        <v>9</v>
      </c>
      <c r="N26" s="592">
        <v>9</v>
      </c>
      <c r="O26" s="592">
        <v>9</v>
      </c>
      <c r="P26" s="592">
        <v>9</v>
      </c>
      <c r="Q26" s="592">
        <v>9</v>
      </c>
      <c r="R26" s="592">
        <v>9</v>
      </c>
      <c r="S26" s="592">
        <v>9</v>
      </c>
      <c r="T26" s="592">
        <v>9</v>
      </c>
      <c r="U26" s="592">
        <v>10</v>
      </c>
      <c r="V26" s="592">
        <v>7</v>
      </c>
      <c r="W26" s="592">
        <v>7</v>
      </c>
      <c r="X26" s="592">
        <v>6</v>
      </c>
      <c r="Y26" s="592">
        <v>6</v>
      </c>
      <c r="Z26" s="592">
        <v>6</v>
      </c>
      <c r="AA26" s="592">
        <v>6</v>
      </c>
      <c r="AB26" s="592">
        <v>6</v>
      </c>
      <c r="AC26" s="592">
        <v>6</v>
      </c>
      <c r="AD26" s="592">
        <v>6</v>
      </c>
      <c r="AE26" s="600">
        <v>6</v>
      </c>
      <c r="AF26" s="592">
        <v>6</v>
      </c>
      <c r="AG26" s="592">
        <v>6</v>
      </c>
      <c r="AH26" s="600">
        <v>6</v>
      </c>
      <c r="AI26" s="600">
        <v>6</v>
      </c>
      <c r="AJ26" s="600">
        <v>7</v>
      </c>
      <c r="AK26" s="600">
        <v>6</v>
      </c>
      <c r="AL26" s="600">
        <v>6</v>
      </c>
      <c r="AM26" s="1017">
        <v>6</v>
      </c>
      <c r="AN26" s="1017">
        <v>8</v>
      </c>
      <c r="AO26" s="1017">
        <v>8</v>
      </c>
      <c r="AP26" s="1017">
        <v>8</v>
      </c>
      <c r="AQ26" s="1017">
        <v>8</v>
      </c>
      <c r="AR26" s="1017">
        <v>8</v>
      </c>
      <c r="AS26" s="1483">
        <v>8</v>
      </c>
      <c r="AT26" s="1483">
        <v>8</v>
      </c>
      <c r="AU26" s="1483">
        <v>8</v>
      </c>
      <c r="AV26" s="1017">
        <v>8</v>
      </c>
      <c r="AW26" s="1017">
        <v>8</v>
      </c>
      <c r="AX26" s="1017">
        <v>8</v>
      </c>
      <c r="AY26" s="1017">
        <v>8</v>
      </c>
      <c r="AZ26" s="1017">
        <v>8</v>
      </c>
      <c r="BA26" s="988">
        <v>8</v>
      </c>
      <c r="BB26" s="1787"/>
    </row>
    <row r="27" spans="2:54" ht="18" customHeight="1">
      <c r="C27" s="1961" t="s">
        <v>1649</v>
      </c>
      <c r="D27" s="1961"/>
      <c r="E27" s="1961"/>
      <c r="G27" s="601" t="s">
        <v>1650</v>
      </c>
      <c r="H27" s="592">
        <v>3</v>
      </c>
      <c r="I27" s="592">
        <v>3</v>
      </c>
      <c r="J27" s="592">
        <v>3</v>
      </c>
      <c r="K27" s="592">
        <v>3</v>
      </c>
      <c r="L27" s="602">
        <v>3</v>
      </c>
      <c r="M27" s="602">
        <v>3</v>
      </c>
      <c r="N27" s="602">
        <v>3</v>
      </c>
      <c r="O27" s="602">
        <v>3</v>
      </c>
      <c r="P27" s="602">
        <v>3</v>
      </c>
      <c r="Q27" s="602">
        <v>3</v>
      </c>
      <c r="R27" s="602">
        <v>3</v>
      </c>
      <c r="S27" s="602">
        <v>2</v>
      </c>
      <c r="T27" s="602">
        <v>3</v>
      </c>
      <c r="U27" s="602">
        <v>3</v>
      </c>
      <c r="V27" s="602">
        <v>2</v>
      </c>
      <c r="W27" s="602">
        <v>3</v>
      </c>
      <c r="X27" s="602">
        <v>2</v>
      </c>
      <c r="Y27" s="602">
        <v>2</v>
      </c>
      <c r="Z27" s="602">
        <v>2</v>
      </c>
      <c r="AA27" s="602">
        <v>2</v>
      </c>
      <c r="AB27" s="602">
        <v>2</v>
      </c>
      <c r="AC27" s="602">
        <v>2</v>
      </c>
      <c r="AD27" s="602">
        <v>2</v>
      </c>
      <c r="AE27" s="603">
        <v>2</v>
      </c>
      <c r="AF27" s="604">
        <v>2</v>
      </c>
      <c r="AG27" s="604">
        <v>2</v>
      </c>
      <c r="AH27" s="603">
        <v>2</v>
      </c>
      <c r="AI27" s="603">
        <v>2</v>
      </c>
      <c r="AJ27" s="603">
        <v>2</v>
      </c>
      <c r="AK27" s="603">
        <v>2</v>
      </c>
      <c r="AL27" s="603">
        <v>2</v>
      </c>
      <c r="AM27" s="604">
        <v>2</v>
      </c>
      <c r="AN27" s="604">
        <v>3</v>
      </c>
      <c r="AO27" s="604">
        <v>3</v>
      </c>
      <c r="AP27" s="604">
        <v>3</v>
      </c>
      <c r="AQ27" s="604">
        <v>3</v>
      </c>
      <c r="AR27" s="604">
        <v>3</v>
      </c>
      <c r="AS27" s="603">
        <v>3</v>
      </c>
      <c r="AT27" s="603">
        <v>3</v>
      </c>
      <c r="AU27" s="603">
        <v>3</v>
      </c>
      <c r="AV27" s="604">
        <v>3</v>
      </c>
      <c r="AW27" s="604">
        <v>3</v>
      </c>
      <c r="AX27" s="604">
        <v>3</v>
      </c>
      <c r="AY27" s="604">
        <v>3</v>
      </c>
      <c r="AZ27" s="604">
        <v>3</v>
      </c>
      <c r="BA27" s="605">
        <v>3</v>
      </c>
    </row>
    <row r="28" spans="2:54" ht="18" customHeight="1">
      <c r="C28" s="838"/>
      <c r="D28" s="837"/>
      <c r="E28" s="837"/>
      <c r="G28" s="601" t="s">
        <v>1651</v>
      </c>
      <c r="H28" s="592">
        <v>5</v>
      </c>
      <c r="I28" s="592">
        <v>5</v>
      </c>
      <c r="J28" s="592">
        <v>6</v>
      </c>
      <c r="K28" s="592">
        <v>5</v>
      </c>
      <c r="L28" s="602">
        <v>4</v>
      </c>
      <c r="M28" s="602">
        <v>5</v>
      </c>
      <c r="N28" s="602">
        <v>5</v>
      </c>
      <c r="O28" s="602">
        <v>5</v>
      </c>
      <c r="P28" s="602">
        <v>5</v>
      </c>
      <c r="Q28" s="602">
        <v>5</v>
      </c>
      <c r="R28" s="602">
        <v>5</v>
      </c>
      <c r="S28" s="602">
        <v>6</v>
      </c>
      <c r="T28" s="602">
        <v>5</v>
      </c>
      <c r="U28" s="602">
        <v>6</v>
      </c>
      <c r="V28" s="602">
        <v>5</v>
      </c>
      <c r="W28" s="602">
        <v>4</v>
      </c>
      <c r="X28" s="602">
        <v>4</v>
      </c>
      <c r="Y28" s="602">
        <v>4</v>
      </c>
      <c r="Z28" s="602">
        <v>4</v>
      </c>
      <c r="AA28" s="602">
        <v>4</v>
      </c>
      <c r="AB28" s="602">
        <v>4</v>
      </c>
      <c r="AC28" s="602">
        <v>4</v>
      </c>
      <c r="AD28" s="602">
        <v>4</v>
      </c>
      <c r="AE28" s="603">
        <v>4</v>
      </c>
      <c r="AF28" s="604">
        <v>4</v>
      </c>
      <c r="AG28" s="604">
        <v>4</v>
      </c>
      <c r="AH28" s="603">
        <v>4</v>
      </c>
      <c r="AI28" s="603">
        <v>4</v>
      </c>
      <c r="AJ28" s="603">
        <v>5</v>
      </c>
      <c r="AK28" s="603">
        <v>4</v>
      </c>
      <c r="AL28" s="603">
        <v>4</v>
      </c>
      <c r="AM28" s="604">
        <v>4</v>
      </c>
      <c r="AN28" s="604">
        <v>5</v>
      </c>
      <c r="AO28" s="604">
        <v>5</v>
      </c>
      <c r="AP28" s="604">
        <v>5</v>
      </c>
      <c r="AQ28" s="604">
        <v>5</v>
      </c>
      <c r="AR28" s="604">
        <v>5</v>
      </c>
      <c r="AS28" s="603">
        <v>5</v>
      </c>
      <c r="AT28" s="603">
        <v>5</v>
      </c>
      <c r="AU28" s="603">
        <v>5</v>
      </c>
      <c r="AV28" s="604">
        <v>5</v>
      </c>
      <c r="AW28" s="604">
        <v>5</v>
      </c>
      <c r="AX28" s="604">
        <v>5</v>
      </c>
      <c r="AY28" s="604">
        <v>5</v>
      </c>
      <c r="AZ28" s="604">
        <v>5</v>
      </c>
      <c r="BA28" s="605">
        <v>5</v>
      </c>
    </row>
    <row r="29" spans="2:54" ht="18" customHeight="1">
      <c r="C29" s="1961" t="s">
        <v>1652</v>
      </c>
      <c r="D29" s="1961"/>
      <c r="E29" s="1961"/>
      <c r="G29" s="601" t="s">
        <v>1653</v>
      </c>
      <c r="H29" s="592">
        <v>1</v>
      </c>
      <c r="I29" s="592">
        <v>1</v>
      </c>
      <c r="J29" s="592">
        <v>1</v>
      </c>
      <c r="K29" s="592">
        <v>1</v>
      </c>
      <c r="L29" s="604">
        <v>1</v>
      </c>
      <c r="M29" s="604">
        <v>1</v>
      </c>
      <c r="N29" s="604">
        <v>1</v>
      </c>
      <c r="O29" s="604">
        <v>1</v>
      </c>
      <c r="P29" s="604">
        <v>1</v>
      </c>
      <c r="Q29" s="604">
        <v>1</v>
      </c>
      <c r="R29" s="604">
        <v>1</v>
      </c>
      <c r="S29" s="604">
        <v>1</v>
      </c>
      <c r="T29" s="604">
        <v>1</v>
      </c>
      <c r="U29" s="604">
        <v>1</v>
      </c>
      <c r="V29" s="604">
        <v>0</v>
      </c>
      <c r="W29" s="604">
        <v>0</v>
      </c>
      <c r="X29" s="604">
        <v>0</v>
      </c>
      <c r="Y29" s="604">
        <v>0</v>
      </c>
      <c r="Z29" s="604">
        <v>0</v>
      </c>
      <c r="AA29" s="604">
        <v>0</v>
      </c>
      <c r="AB29" s="604">
        <v>0</v>
      </c>
      <c r="AC29" s="604">
        <v>0</v>
      </c>
      <c r="AD29" s="604">
        <v>0</v>
      </c>
      <c r="AE29" s="603">
        <v>0</v>
      </c>
      <c r="AF29" s="604">
        <v>0</v>
      </c>
      <c r="AG29" s="604">
        <v>0</v>
      </c>
      <c r="AH29" s="603">
        <v>0</v>
      </c>
      <c r="AI29" s="603">
        <v>0</v>
      </c>
      <c r="AJ29" s="603">
        <v>0</v>
      </c>
      <c r="AK29" s="603">
        <v>0</v>
      </c>
      <c r="AL29" s="603">
        <v>0</v>
      </c>
      <c r="AM29" s="604">
        <v>0</v>
      </c>
      <c r="AN29" s="604">
        <v>0</v>
      </c>
      <c r="AO29" s="604">
        <v>0</v>
      </c>
      <c r="AP29" s="604">
        <v>0</v>
      </c>
      <c r="AQ29" s="604">
        <v>0</v>
      </c>
      <c r="AR29" s="604">
        <v>0</v>
      </c>
      <c r="AS29" s="603">
        <v>0</v>
      </c>
      <c r="AT29" s="603">
        <v>0</v>
      </c>
      <c r="AU29" s="603">
        <v>0</v>
      </c>
      <c r="AV29" s="604">
        <v>0</v>
      </c>
      <c r="AW29" s="604">
        <v>0</v>
      </c>
      <c r="AX29" s="604">
        <v>0</v>
      </c>
      <c r="AY29" s="604">
        <v>0</v>
      </c>
      <c r="AZ29" s="604">
        <v>0</v>
      </c>
      <c r="BA29" s="605">
        <v>0</v>
      </c>
    </row>
    <row r="30" spans="2:54" ht="18" customHeight="1">
      <c r="C30" s="838"/>
      <c r="D30" s="837"/>
      <c r="E30" s="837"/>
      <c r="G30" s="843" t="s">
        <v>1654</v>
      </c>
      <c r="H30" s="592">
        <v>8</v>
      </c>
      <c r="I30" s="592">
        <v>8</v>
      </c>
      <c r="J30" s="592">
        <v>9</v>
      </c>
      <c r="K30" s="592">
        <v>9</v>
      </c>
      <c r="L30" s="604">
        <v>9</v>
      </c>
      <c r="M30" s="604">
        <v>9</v>
      </c>
      <c r="N30" s="604">
        <v>9</v>
      </c>
      <c r="O30" s="604">
        <v>9</v>
      </c>
      <c r="P30" s="604">
        <v>9</v>
      </c>
      <c r="Q30" s="604">
        <v>9</v>
      </c>
      <c r="R30" s="604">
        <v>17</v>
      </c>
      <c r="S30" s="604">
        <v>18</v>
      </c>
      <c r="T30" s="604">
        <v>18</v>
      </c>
      <c r="U30" s="604">
        <v>19</v>
      </c>
      <c r="V30" s="604">
        <v>16</v>
      </c>
      <c r="W30" s="604">
        <v>16</v>
      </c>
      <c r="X30" s="604">
        <v>13</v>
      </c>
      <c r="Y30" s="604">
        <v>13</v>
      </c>
      <c r="Z30" s="604">
        <v>13</v>
      </c>
      <c r="AA30" s="604">
        <v>13</v>
      </c>
      <c r="AB30" s="604">
        <v>14</v>
      </c>
      <c r="AC30" s="604">
        <v>14</v>
      </c>
      <c r="AD30" s="604">
        <v>14</v>
      </c>
      <c r="AE30" s="603">
        <v>14</v>
      </c>
      <c r="AF30" s="604">
        <v>15</v>
      </c>
      <c r="AG30" s="604">
        <v>15</v>
      </c>
      <c r="AH30" s="603">
        <v>15</v>
      </c>
      <c r="AI30" s="603">
        <v>14</v>
      </c>
      <c r="AJ30" s="603">
        <v>18</v>
      </c>
      <c r="AK30" s="603">
        <v>18</v>
      </c>
      <c r="AL30" s="603">
        <v>18</v>
      </c>
      <c r="AM30" s="604">
        <v>18</v>
      </c>
      <c r="AN30" s="604">
        <v>17</v>
      </c>
      <c r="AO30" s="604">
        <v>18</v>
      </c>
      <c r="AP30" s="604">
        <v>18</v>
      </c>
      <c r="AQ30" s="604">
        <v>18</v>
      </c>
      <c r="AR30" s="604">
        <v>20</v>
      </c>
      <c r="AS30" s="603">
        <v>20</v>
      </c>
      <c r="AT30" s="603">
        <v>20</v>
      </c>
      <c r="AU30" s="603">
        <v>20</v>
      </c>
      <c r="AV30" s="604">
        <v>21</v>
      </c>
      <c r="AW30" s="604">
        <v>21</v>
      </c>
      <c r="AX30" s="604">
        <v>21</v>
      </c>
      <c r="AY30" s="604">
        <v>20</v>
      </c>
      <c r="AZ30" s="604">
        <v>27</v>
      </c>
      <c r="BA30" s="605">
        <v>29</v>
      </c>
      <c r="BB30" s="1867"/>
    </row>
    <row r="31" spans="2:54" ht="18" customHeight="1">
      <c r="C31" s="1961" t="s">
        <v>1918</v>
      </c>
      <c r="D31" s="1961"/>
      <c r="E31" s="1961"/>
      <c r="G31" s="843" t="s">
        <v>1655</v>
      </c>
      <c r="H31" s="592">
        <v>52</v>
      </c>
      <c r="I31" s="592">
        <v>51</v>
      </c>
      <c r="J31" s="592">
        <v>51</v>
      </c>
      <c r="K31" s="592">
        <v>47</v>
      </c>
      <c r="L31" s="604">
        <v>50</v>
      </c>
      <c r="M31" s="604">
        <v>50</v>
      </c>
      <c r="N31" s="604">
        <v>50</v>
      </c>
      <c r="O31" s="604">
        <v>51</v>
      </c>
      <c r="P31" s="604">
        <v>50</v>
      </c>
      <c r="Q31" s="604">
        <v>50</v>
      </c>
      <c r="R31" s="604">
        <v>49</v>
      </c>
      <c r="S31" s="604">
        <v>49</v>
      </c>
      <c r="T31" s="604">
        <v>40</v>
      </c>
      <c r="U31" s="604">
        <v>39</v>
      </c>
      <c r="V31" s="604">
        <v>39</v>
      </c>
      <c r="W31" s="604">
        <v>38</v>
      </c>
      <c r="X31" s="604">
        <v>41</v>
      </c>
      <c r="Y31" s="604">
        <v>42</v>
      </c>
      <c r="Z31" s="604">
        <v>42</v>
      </c>
      <c r="AA31" s="604">
        <v>42</v>
      </c>
      <c r="AB31" s="604">
        <v>38</v>
      </c>
      <c r="AC31" s="604">
        <v>38</v>
      </c>
      <c r="AD31" s="604">
        <v>39</v>
      </c>
      <c r="AE31" s="603">
        <v>39</v>
      </c>
      <c r="AF31" s="604">
        <v>39</v>
      </c>
      <c r="AG31" s="604">
        <v>39</v>
      </c>
      <c r="AH31" s="603">
        <v>39</v>
      </c>
      <c r="AI31" s="603">
        <v>39</v>
      </c>
      <c r="AJ31" s="603">
        <v>38</v>
      </c>
      <c r="AK31" s="603">
        <v>38</v>
      </c>
      <c r="AL31" s="603">
        <v>38</v>
      </c>
      <c r="AM31" s="604">
        <v>38</v>
      </c>
      <c r="AN31" s="604">
        <v>38</v>
      </c>
      <c r="AO31" s="604">
        <v>39</v>
      </c>
      <c r="AP31" s="604">
        <v>39</v>
      </c>
      <c r="AQ31" s="604">
        <v>39</v>
      </c>
      <c r="AR31" s="604">
        <v>38</v>
      </c>
      <c r="AS31" s="603">
        <v>38</v>
      </c>
      <c r="AT31" s="603">
        <v>38</v>
      </c>
      <c r="AU31" s="603">
        <v>38</v>
      </c>
      <c r="AV31" s="604">
        <v>43</v>
      </c>
      <c r="AW31" s="604">
        <v>43</v>
      </c>
      <c r="AX31" s="604">
        <v>43</v>
      </c>
      <c r="AY31" s="604">
        <v>43</v>
      </c>
      <c r="AZ31" s="604">
        <v>44</v>
      </c>
      <c r="BA31" s="605">
        <v>44</v>
      </c>
    </row>
    <row r="32" spans="2:54" ht="18" customHeight="1">
      <c r="C32" s="837"/>
      <c r="D32" s="837"/>
      <c r="E32" s="837"/>
      <c r="G32" s="844" t="s">
        <v>1656</v>
      </c>
      <c r="H32" s="592">
        <v>15847</v>
      </c>
      <c r="I32" s="592">
        <v>15844</v>
      </c>
      <c r="J32" s="592">
        <v>16007</v>
      </c>
      <c r="K32" s="592">
        <v>16080</v>
      </c>
      <c r="L32" s="604">
        <v>15981</v>
      </c>
      <c r="M32" s="604">
        <v>15987</v>
      </c>
      <c r="N32" s="604">
        <v>16340</v>
      </c>
      <c r="O32" s="604">
        <v>16415</v>
      </c>
      <c r="P32" s="604">
        <v>16318</v>
      </c>
      <c r="Q32" s="604">
        <v>16312</v>
      </c>
      <c r="R32" s="604">
        <v>16470</v>
      </c>
      <c r="S32" s="604">
        <v>16617</v>
      </c>
      <c r="T32" s="604">
        <v>20603</v>
      </c>
      <c r="U32" s="604">
        <v>20527</v>
      </c>
      <c r="V32" s="604">
        <v>20546</v>
      </c>
      <c r="W32" s="604">
        <v>20758</v>
      </c>
      <c r="X32" s="604">
        <v>20687</v>
      </c>
      <c r="Y32" s="604">
        <v>19536</v>
      </c>
      <c r="Z32" s="604">
        <v>19670</v>
      </c>
      <c r="AA32" s="604">
        <v>19855</v>
      </c>
      <c r="AB32" s="604">
        <v>19590</v>
      </c>
      <c r="AC32" s="604">
        <v>19524</v>
      </c>
      <c r="AD32" s="604">
        <v>19312</v>
      </c>
      <c r="AE32" s="603">
        <v>19458</v>
      </c>
      <c r="AF32" s="604">
        <v>16647</v>
      </c>
      <c r="AG32" s="604">
        <v>16623</v>
      </c>
      <c r="AH32" s="603">
        <v>16606</v>
      </c>
      <c r="AI32" s="603">
        <v>16925</v>
      </c>
      <c r="AJ32" s="603">
        <v>16445</v>
      </c>
      <c r="AK32" s="603">
        <v>16438</v>
      </c>
      <c r="AL32" s="603">
        <v>16435</v>
      </c>
      <c r="AM32" s="604">
        <v>16802</v>
      </c>
      <c r="AN32" s="604">
        <v>16190</v>
      </c>
      <c r="AO32" s="604">
        <v>16188</v>
      </c>
      <c r="AP32" s="604">
        <v>16161</v>
      </c>
      <c r="AQ32" s="604">
        <v>16413</v>
      </c>
      <c r="AR32" s="604">
        <v>15944</v>
      </c>
      <c r="AS32" s="603">
        <v>15944</v>
      </c>
      <c r="AT32" s="603">
        <v>15945</v>
      </c>
      <c r="AU32" s="603">
        <v>16016</v>
      </c>
      <c r="AV32" s="604">
        <v>15175</v>
      </c>
      <c r="AW32" s="604">
        <v>15162</v>
      </c>
      <c r="AX32" s="604">
        <v>15214</v>
      </c>
      <c r="AY32" s="604">
        <v>15309</v>
      </c>
      <c r="AZ32" s="604">
        <v>14567</v>
      </c>
      <c r="BA32" s="605">
        <v>14582</v>
      </c>
      <c r="BB32" s="1946"/>
    </row>
    <row r="33" spans="3:56" ht="18" customHeight="1">
      <c r="C33" s="1961" t="s">
        <v>207</v>
      </c>
      <c r="D33" s="1961"/>
      <c r="E33" s="1961"/>
      <c r="G33" s="1889" t="s">
        <v>2142</v>
      </c>
      <c r="H33" s="1077">
        <v>15910</v>
      </c>
      <c r="I33" s="1077">
        <v>15906</v>
      </c>
      <c r="J33" s="1077">
        <v>16070</v>
      </c>
      <c r="K33" s="1077">
        <v>16139</v>
      </c>
      <c r="L33" s="1077">
        <v>16043</v>
      </c>
      <c r="M33" s="1077">
        <v>16049</v>
      </c>
      <c r="N33" s="1077">
        <v>16402</v>
      </c>
      <c r="O33" s="1077">
        <v>16478</v>
      </c>
      <c r="P33" s="1077">
        <v>16380</v>
      </c>
      <c r="Q33" s="1077">
        <v>16374</v>
      </c>
      <c r="R33" s="1077">
        <v>16539</v>
      </c>
      <c r="S33" s="1077">
        <v>16686</v>
      </c>
      <c r="T33" s="1077">
        <v>20664</v>
      </c>
      <c r="U33" s="1077">
        <v>20588</v>
      </c>
      <c r="V33" s="1077">
        <v>20603</v>
      </c>
      <c r="W33" s="1077">
        <v>20815</v>
      </c>
      <c r="X33" s="1077">
        <v>20743</v>
      </c>
      <c r="Y33" s="1018">
        <v>19593</v>
      </c>
      <c r="Z33" s="1018">
        <v>19727</v>
      </c>
      <c r="AA33" s="1018">
        <v>19912</v>
      </c>
      <c r="AB33" s="1018">
        <v>19644</v>
      </c>
      <c r="AC33" s="1018">
        <v>19578</v>
      </c>
      <c r="AD33" s="1018">
        <v>19367</v>
      </c>
      <c r="AE33" s="1082">
        <v>19513</v>
      </c>
      <c r="AF33" s="1018">
        <v>16703</v>
      </c>
      <c r="AG33" s="1018">
        <v>16679</v>
      </c>
      <c r="AH33" s="1082">
        <v>16662</v>
      </c>
      <c r="AI33" s="1082">
        <v>16980</v>
      </c>
      <c r="AJ33" s="1082">
        <v>16503</v>
      </c>
      <c r="AK33" s="1082">
        <v>16496</v>
      </c>
      <c r="AL33" s="1082">
        <v>16493</v>
      </c>
      <c r="AM33" s="1018">
        <v>16860</v>
      </c>
      <c r="AN33" s="1018">
        <v>16248</v>
      </c>
      <c r="AO33" s="1018">
        <v>16248</v>
      </c>
      <c r="AP33" s="1018">
        <v>16221</v>
      </c>
      <c r="AQ33" s="1018">
        <v>16473</v>
      </c>
      <c r="AR33" s="1018">
        <v>16005</v>
      </c>
      <c r="AS33" s="1082">
        <v>16005</v>
      </c>
      <c r="AT33" s="1082">
        <v>16006</v>
      </c>
      <c r="AU33" s="1082">
        <v>16077</v>
      </c>
      <c r="AV33" s="1018">
        <v>15242</v>
      </c>
      <c r="AW33" s="1018">
        <v>15229</v>
      </c>
      <c r="AX33" s="1018">
        <v>15281</v>
      </c>
      <c r="AY33" s="1018">
        <v>15375</v>
      </c>
      <c r="AZ33" s="1018">
        <v>14641</v>
      </c>
      <c r="BA33" s="989">
        <v>14658</v>
      </c>
      <c r="BB33" s="1946"/>
      <c r="BC33" s="1946"/>
      <c r="BD33" s="1946"/>
    </row>
    <row r="34" spans="3:56" ht="18" customHeight="1">
      <c r="C34" s="1613"/>
      <c r="D34" s="1613"/>
      <c r="E34" s="1613"/>
      <c r="G34" s="107" t="s">
        <v>1657</v>
      </c>
      <c r="H34" s="606"/>
      <c r="I34" s="606"/>
      <c r="J34" s="606"/>
      <c r="K34" s="606"/>
      <c r="L34" s="606"/>
      <c r="M34" s="606"/>
      <c r="N34" s="606"/>
      <c r="O34" s="606"/>
      <c r="P34" s="606"/>
      <c r="Q34" s="606"/>
      <c r="R34" s="606"/>
      <c r="S34" s="606"/>
      <c r="T34" s="606"/>
      <c r="U34" s="606"/>
      <c r="V34" s="606"/>
      <c r="W34" s="606"/>
      <c r="X34" s="606"/>
      <c r="Y34" s="845"/>
      <c r="Z34" s="845"/>
      <c r="AA34" s="845"/>
      <c r="AB34" s="845"/>
      <c r="AC34" s="845"/>
      <c r="AD34" s="845"/>
      <c r="AE34" s="845"/>
      <c r="AF34" s="845"/>
      <c r="AG34" s="845"/>
      <c r="AH34" s="748"/>
      <c r="AI34" s="748"/>
      <c r="AJ34" s="748"/>
      <c r="AK34" s="748"/>
      <c r="AL34" s="748"/>
      <c r="AM34" s="845"/>
      <c r="AN34" s="845"/>
      <c r="AO34" s="845"/>
      <c r="AP34" s="845"/>
      <c r="AQ34" s="845"/>
      <c r="AR34" s="845"/>
      <c r="AS34" s="845"/>
      <c r="AT34" s="845"/>
      <c r="AU34" s="845"/>
      <c r="AV34" s="845"/>
      <c r="AW34" s="845"/>
      <c r="AX34" s="845"/>
      <c r="AY34" s="845"/>
      <c r="AZ34" s="845"/>
      <c r="BA34" s="845"/>
    </row>
    <row r="35" spans="3:56" ht="18" customHeight="1">
      <c r="C35" s="1961" t="s">
        <v>217</v>
      </c>
      <c r="D35" s="1961"/>
      <c r="E35" s="1961"/>
      <c r="G35" s="845"/>
      <c r="H35" s="845"/>
      <c r="I35" s="845"/>
      <c r="J35" s="845"/>
      <c r="K35" s="845"/>
      <c r="L35" s="845"/>
      <c r="M35" s="845"/>
      <c r="N35" s="845"/>
      <c r="O35" s="845"/>
      <c r="P35" s="845"/>
      <c r="Q35" s="845"/>
      <c r="R35" s="845"/>
      <c r="S35" s="845"/>
      <c r="T35" s="845"/>
      <c r="U35" s="845"/>
      <c r="V35" s="845"/>
      <c r="W35" s="845"/>
      <c r="X35" s="845"/>
      <c r="Y35" s="845"/>
      <c r="Z35" s="845"/>
      <c r="AA35" s="845"/>
      <c r="AB35" s="845"/>
      <c r="AC35" s="845"/>
      <c r="AD35" s="845"/>
      <c r="AE35" s="845"/>
      <c r="AF35" s="845"/>
      <c r="AG35" s="845"/>
      <c r="AH35" s="845"/>
      <c r="AI35" s="845"/>
      <c r="AJ35" s="845"/>
      <c r="AK35" s="845"/>
      <c r="AL35" s="845"/>
      <c r="AM35" s="845"/>
      <c r="AN35" s="845"/>
      <c r="AO35" s="845"/>
      <c r="AP35" s="845"/>
      <c r="AQ35" s="845"/>
      <c r="AR35" s="845"/>
      <c r="AS35" s="748"/>
      <c r="AT35" s="748"/>
      <c r="AU35" s="748"/>
      <c r="AV35" s="845"/>
      <c r="AW35" s="845"/>
      <c r="AX35" s="845"/>
      <c r="AY35" s="845"/>
      <c r="AZ35" s="845"/>
      <c r="BA35" s="845"/>
    </row>
    <row r="36" spans="3:56" ht="18" customHeight="1">
      <c r="G36" s="107"/>
      <c r="H36" s="606"/>
      <c r="I36" s="606"/>
      <c r="J36" s="606"/>
      <c r="K36" s="606"/>
      <c r="L36" s="606"/>
      <c r="M36" s="606"/>
      <c r="N36" s="606"/>
      <c r="O36" s="606"/>
      <c r="P36" s="606"/>
      <c r="Q36" s="606"/>
      <c r="R36" s="606"/>
      <c r="S36" s="606"/>
      <c r="T36" s="606"/>
      <c r="U36" s="606"/>
      <c r="V36" s="606"/>
      <c r="W36" s="606"/>
      <c r="X36" s="606"/>
      <c r="Y36" s="845"/>
      <c r="Z36" s="845"/>
      <c r="AA36" s="845"/>
      <c r="AB36" s="845"/>
      <c r="AC36" s="845"/>
      <c r="AD36" s="845"/>
      <c r="AE36" s="845"/>
      <c r="AF36" s="845"/>
      <c r="AG36" s="845"/>
      <c r="AH36" s="748"/>
      <c r="AI36" s="748"/>
      <c r="AJ36" s="748"/>
      <c r="AK36" s="748"/>
      <c r="AL36" s="748"/>
      <c r="AM36" s="845"/>
      <c r="AN36" s="845"/>
      <c r="AO36" s="845"/>
      <c r="AP36" s="845"/>
      <c r="AQ36" s="845"/>
      <c r="AR36" s="845"/>
      <c r="AS36" s="748"/>
      <c r="AT36" s="748"/>
      <c r="AU36" s="748"/>
      <c r="AV36" s="845"/>
      <c r="AW36" s="845"/>
      <c r="AX36" s="845"/>
      <c r="AY36" s="845"/>
      <c r="AZ36" s="845"/>
      <c r="BA36" s="845"/>
    </row>
    <row r="37" spans="3:56" ht="18" customHeight="1">
      <c r="AJ37" s="32"/>
      <c r="AK37" s="32"/>
      <c r="AM37" s="55"/>
      <c r="AN37" s="55"/>
      <c r="AP37" s="55"/>
      <c r="AR37" s="55"/>
      <c r="AS37" s="32"/>
      <c r="AT37" s="32"/>
      <c r="AU37" s="32"/>
      <c r="AV37" s="55"/>
      <c r="AX37" s="55"/>
      <c r="AY37" s="55"/>
    </row>
    <row r="38" spans="3:56" ht="18" customHeight="1">
      <c r="G38" s="1888" t="s">
        <v>2</v>
      </c>
      <c r="H38" s="1129"/>
      <c r="I38" s="1129"/>
      <c r="J38" s="1129"/>
      <c r="K38" s="1129"/>
      <c r="L38" s="1129"/>
      <c r="M38" s="1129"/>
      <c r="N38" s="1129"/>
      <c r="O38" s="1129"/>
      <c r="P38" s="1129"/>
      <c r="Q38" s="1129"/>
      <c r="R38" s="1129"/>
      <c r="S38" s="1129"/>
      <c r="T38" s="1129"/>
      <c r="U38" s="1129"/>
      <c r="V38" s="1129"/>
      <c r="W38" s="1129"/>
      <c r="X38" s="1129"/>
      <c r="Y38" s="1129"/>
      <c r="Z38" s="1129"/>
      <c r="AA38" s="1129"/>
      <c r="AB38" s="1129"/>
      <c r="AC38" s="1129"/>
      <c r="AD38" s="1129"/>
      <c r="AE38" s="1129"/>
      <c r="AF38" s="1129"/>
      <c r="AG38" s="696"/>
      <c r="AH38" s="463"/>
      <c r="AI38" s="463"/>
      <c r="AJ38" s="463"/>
      <c r="AK38" s="463"/>
      <c r="AL38" s="463"/>
      <c r="AM38" s="696"/>
      <c r="AN38" s="696"/>
      <c r="AO38" s="696"/>
      <c r="AP38" s="696"/>
      <c r="AQ38" s="1129"/>
      <c r="AR38" s="696"/>
      <c r="AS38" s="463"/>
      <c r="AT38" s="463"/>
      <c r="AU38" s="463"/>
      <c r="AV38" s="696"/>
      <c r="AW38" s="1129"/>
      <c r="AX38" s="696"/>
      <c r="AY38" s="696"/>
      <c r="AZ38" s="1129"/>
      <c r="BA38" s="1129"/>
    </row>
    <row r="39" spans="3:56" ht="18" customHeight="1" thickBot="1">
      <c r="G39" s="255"/>
      <c r="H39" s="890" t="s">
        <v>73</v>
      </c>
      <c r="I39" s="890" t="s">
        <v>72</v>
      </c>
      <c r="J39" s="890" t="s">
        <v>71</v>
      </c>
      <c r="K39" s="890" t="s">
        <v>70</v>
      </c>
      <c r="L39" s="890" t="s">
        <v>69</v>
      </c>
      <c r="M39" s="890" t="s">
        <v>68</v>
      </c>
      <c r="N39" s="890" t="s">
        <v>67</v>
      </c>
      <c r="O39" s="890" t="s">
        <v>66</v>
      </c>
      <c r="P39" s="890" t="s">
        <v>65</v>
      </c>
      <c r="Q39" s="890" t="s">
        <v>64</v>
      </c>
      <c r="R39" s="890" t="s">
        <v>59</v>
      </c>
      <c r="S39" s="890" t="s">
        <v>63</v>
      </c>
      <c r="T39" s="890" t="s">
        <v>62</v>
      </c>
      <c r="U39" s="890" t="s">
        <v>61</v>
      </c>
      <c r="V39" s="890" t="s">
        <v>60</v>
      </c>
      <c r="W39" s="890" t="s">
        <v>58</v>
      </c>
      <c r="X39" s="890" t="s">
        <v>57</v>
      </c>
      <c r="Y39" s="890" t="s">
        <v>56</v>
      </c>
      <c r="Z39" s="890" t="s">
        <v>55</v>
      </c>
      <c r="AA39" s="890" t="s">
        <v>54</v>
      </c>
      <c r="AB39" s="890" t="s">
        <v>53</v>
      </c>
      <c r="AC39" s="890" t="s">
        <v>52</v>
      </c>
      <c r="AD39" s="890" t="s">
        <v>51</v>
      </c>
      <c r="AE39" s="890" t="s">
        <v>50</v>
      </c>
      <c r="AF39" s="890" t="s">
        <v>275</v>
      </c>
      <c r="AG39" s="893" t="s">
        <v>970</v>
      </c>
      <c r="AH39" s="891" t="s">
        <v>1259</v>
      </c>
      <c r="AI39" s="891" t="s">
        <v>1303</v>
      </c>
      <c r="AJ39" s="891" t="s">
        <v>1312</v>
      </c>
      <c r="AK39" s="891" t="s">
        <v>1453</v>
      </c>
      <c r="AL39" s="1015" t="s">
        <v>1457</v>
      </c>
      <c r="AM39" s="893" t="s">
        <v>1481</v>
      </c>
      <c r="AN39" s="893" t="s">
        <v>1519</v>
      </c>
      <c r="AO39" s="1020" t="s">
        <v>1577</v>
      </c>
      <c r="AP39" s="1020" t="s">
        <v>1787</v>
      </c>
      <c r="AQ39" s="890" t="s">
        <v>1841</v>
      </c>
      <c r="AR39" s="1046" t="s">
        <v>1850</v>
      </c>
      <c r="AS39" s="1015" t="s">
        <v>1872</v>
      </c>
      <c r="AT39" s="1020" t="s">
        <v>1979</v>
      </c>
      <c r="AU39" s="1015" t="s">
        <v>1981</v>
      </c>
      <c r="AV39" s="1706" t="s">
        <v>2015</v>
      </c>
      <c r="AW39" s="1566" t="s">
        <v>2058</v>
      </c>
      <c r="AX39" s="1706" t="s">
        <v>2060</v>
      </c>
      <c r="AY39" s="1706" t="s">
        <v>2100</v>
      </c>
      <c r="AZ39" s="1566" t="s">
        <v>2103</v>
      </c>
      <c r="BA39" s="880" t="s">
        <v>2169</v>
      </c>
    </row>
    <row r="40" spans="3:56" ht="18" customHeight="1">
      <c r="G40" s="843" t="s">
        <v>1648</v>
      </c>
      <c r="H40" s="611">
        <v>13</v>
      </c>
      <c r="I40" s="612">
        <v>15</v>
      </c>
      <c r="J40" s="612">
        <v>15</v>
      </c>
      <c r="K40" s="602">
        <v>15</v>
      </c>
      <c r="L40" s="612">
        <v>15</v>
      </c>
      <c r="M40" s="612">
        <v>15</v>
      </c>
      <c r="N40" s="612">
        <v>15</v>
      </c>
      <c r="O40" s="602">
        <v>14</v>
      </c>
      <c r="P40" s="612">
        <v>14</v>
      </c>
      <c r="Q40" s="612">
        <v>14</v>
      </c>
      <c r="R40" s="612">
        <v>12</v>
      </c>
      <c r="S40" s="612">
        <v>13</v>
      </c>
      <c r="T40" s="612">
        <v>13</v>
      </c>
      <c r="U40" s="612">
        <v>13</v>
      </c>
      <c r="V40" s="612">
        <v>13</v>
      </c>
      <c r="W40" s="612">
        <v>12</v>
      </c>
      <c r="X40" s="612">
        <v>13</v>
      </c>
      <c r="Y40" s="612">
        <v>14</v>
      </c>
      <c r="Z40" s="612">
        <v>14</v>
      </c>
      <c r="AA40" s="612">
        <v>13</v>
      </c>
      <c r="AB40" s="612">
        <v>15</v>
      </c>
      <c r="AC40" s="612">
        <v>15</v>
      </c>
      <c r="AD40" s="612">
        <v>15</v>
      </c>
      <c r="AE40" s="609">
        <v>48</v>
      </c>
      <c r="AF40" s="609">
        <v>43</v>
      </c>
      <c r="AG40" s="614">
        <v>44</v>
      </c>
      <c r="AH40" s="609">
        <v>45</v>
      </c>
      <c r="AI40" s="609">
        <v>45</v>
      </c>
      <c r="AJ40" s="603">
        <v>45</v>
      </c>
      <c r="AK40" s="603">
        <v>45</v>
      </c>
      <c r="AL40" s="603">
        <v>46</v>
      </c>
      <c r="AM40" s="604">
        <v>46</v>
      </c>
      <c r="AN40" s="604">
        <v>42</v>
      </c>
      <c r="AO40" s="604">
        <v>44</v>
      </c>
      <c r="AP40" s="604">
        <v>45</v>
      </c>
      <c r="AQ40" s="604">
        <v>45</v>
      </c>
      <c r="AR40" s="604">
        <v>45</v>
      </c>
      <c r="AS40" s="603">
        <v>45</v>
      </c>
      <c r="AT40" s="603">
        <v>45</v>
      </c>
      <c r="AU40" s="603">
        <v>45</v>
      </c>
      <c r="AV40" s="604">
        <v>48</v>
      </c>
      <c r="AW40" s="604">
        <v>48</v>
      </c>
      <c r="AX40" s="604">
        <v>49</v>
      </c>
      <c r="AY40" s="604">
        <v>49</v>
      </c>
      <c r="AZ40" s="604">
        <v>51</v>
      </c>
      <c r="BA40" s="605">
        <v>52</v>
      </c>
      <c r="BB40" s="1787"/>
    </row>
    <row r="41" spans="3:56" ht="18" customHeight="1">
      <c r="G41" s="843" t="s">
        <v>1658</v>
      </c>
      <c r="H41" s="611">
        <v>369</v>
      </c>
      <c r="I41" s="611">
        <v>373</v>
      </c>
      <c r="J41" s="611">
        <v>379</v>
      </c>
      <c r="K41" s="611">
        <v>401</v>
      </c>
      <c r="L41" s="611">
        <v>404</v>
      </c>
      <c r="M41" s="611">
        <v>421</v>
      </c>
      <c r="N41" s="611">
        <v>434</v>
      </c>
      <c r="O41" s="611">
        <v>446</v>
      </c>
      <c r="P41" s="611">
        <v>450</v>
      </c>
      <c r="Q41" s="611">
        <v>447</v>
      </c>
      <c r="R41" s="611">
        <v>438</v>
      </c>
      <c r="S41" s="611">
        <v>458</v>
      </c>
      <c r="T41" s="611">
        <v>456</v>
      </c>
      <c r="U41" s="611">
        <v>459</v>
      </c>
      <c r="V41" s="611">
        <v>475</v>
      </c>
      <c r="W41" s="611">
        <v>477</v>
      </c>
      <c r="X41" s="611">
        <v>498</v>
      </c>
      <c r="Y41" s="611">
        <v>531</v>
      </c>
      <c r="Z41" s="611">
        <v>569</v>
      </c>
      <c r="AA41" s="611">
        <v>578</v>
      </c>
      <c r="AB41" s="611">
        <v>569</v>
      </c>
      <c r="AC41" s="611">
        <v>576</v>
      </c>
      <c r="AD41" s="611">
        <v>581</v>
      </c>
      <c r="AE41" s="609">
        <v>2661</v>
      </c>
      <c r="AF41" s="609">
        <v>2677</v>
      </c>
      <c r="AG41" s="614">
        <v>2719</v>
      </c>
      <c r="AH41" s="609">
        <v>2740</v>
      </c>
      <c r="AI41" s="609">
        <v>2737</v>
      </c>
      <c r="AJ41" s="603">
        <v>2786</v>
      </c>
      <c r="AK41" s="603">
        <v>2778</v>
      </c>
      <c r="AL41" s="603">
        <v>2832</v>
      </c>
      <c r="AM41" s="604">
        <v>2837</v>
      </c>
      <c r="AN41" s="604">
        <v>2846</v>
      </c>
      <c r="AO41" s="604">
        <v>2796</v>
      </c>
      <c r="AP41" s="604">
        <v>2784</v>
      </c>
      <c r="AQ41" s="604">
        <v>2803</v>
      </c>
      <c r="AR41" s="604">
        <v>2760</v>
      </c>
      <c r="AS41" s="603">
        <v>2724</v>
      </c>
      <c r="AT41" s="603">
        <v>2724</v>
      </c>
      <c r="AU41" s="603">
        <v>2743</v>
      </c>
      <c r="AV41" s="604">
        <v>2695</v>
      </c>
      <c r="AW41" s="604">
        <v>2726</v>
      </c>
      <c r="AX41" s="604">
        <v>2766</v>
      </c>
      <c r="AY41" s="604">
        <v>2776</v>
      </c>
      <c r="AZ41" s="604">
        <v>2822</v>
      </c>
      <c r="BA41" s="605">
        <v>2827</v>
      </c>
    </row>
    <row r="42" spans="3:56" ht="18" customHeight="1">
      <c r="G42" s="843" t="s">
        <v>1659</v>
      </c>
      <c r="H42" s="611">
        <v>323</v>
      </c>
      <c r="I42" s="612">
        <v>326</v>
      </c>
      <c r="J42" s="612">
        <v>329</v>
      </c>
      <c r="K42" s="602">
        <v>357</v>
      </c>
      <c r="L42" s="612">
        <v>362</v>
      </c>
      <c r="M42" s="612">
        <v>381</v>
      </c>
      <c r="N42" s="612">
        <v>396</v>
      </c>
      <c r="O42" s="602">
        <v>409</v>
      </c>
      <c r="P42" s="612">
        <v>424</v>
      </c>
      <c r="Q42" s="612">
        <v>420</v>
      </c>
      <c r="R42" s="612">
        <v>418</v>
      </c>
      <c r="S42" s="602">
        <v>410</v>
      </c>
      <c r="T42" s="612">
        <v>405</v>
      </c>
      <c r="U42" s="612">
        <v>392</v>
      </c>
      <c r="V42" s="612">
        <v>384</v>
      </c>
      <c r="W42" s="602">
        <v>375</v>
      </c>
      <c r="X42" s="612">
        <v>369</v>
      </c>
      <c r="Y42" s="612">
        <v>382</v>
      </c>
      <c r="Z42" s="612">
        <v>399</v>
      </c>
      <c r="AA42" s="602">
        <v>405</v>
      </c>
      <c r="AB42" s="612">
        <v>391</v>
      </c>
      <c r="AC42" s="612">
        <v>385</v>
      </c>
      <c r="AD42" s="612">
        <v>390</v>
      </c>
      <c r="AE42" s="609">
        <v>1999</v>
      </c>
      <c r="AF42" s="609">
        <v>2047</v>
      </c>
      <c r="AG42" s="614">
        <v>2072</v>
      </c>
      <c r="AH42" s="609">
        <v>2097</v>
      </c>
      <c r="AI42" s="609">
        <v>2124</v>
      </c>
      <c r="AJ42" s="603">
        <v>2175</v>
      </c>
      <c r="AK42" s="603">
        <v>2184</v>
      </c>
      <c r="AL42" s="603">
        <v>2192</v>
      </c>
      <c r="AM42" s="604">
        <v>2187</v>
      </c>
      <c r="AN42" s="604">
        <v>2170</v>
      </c>
      <c r="AO42" s="604">
        <v>2171</v>
      </c>
      <c r="AP42" s="604">
        <v>2162</v>
      </c>
      <c r="AQ42" s="604">
        <v>2194</v>
      </c>
      <c r="AR42" s="604">
        <v>2163</v>
      </c>
      <c r="AS42" s="603">
        <v>2158</v>
      </c>
      <c r="AT42" s="603">
        <v>2153</v>
      </c>
      <c r="AU42" s="603">
        <v>2162</v>
      </c>
      <c r="AV42" s="604">
        <v>2082</v>
      </c>
      <c r="AW42" s="604">
        <v>2073</v>
      </c>
      <c r="AX42" s="604">
        <v>2111</v>
      </c>
      <c r="AY42" s="604">
        <v>2112</v>
      </c>
      <c r="AZ42" s="604">
        <v>2117</v>
      </c>
      <c r="BA42" s="605">
        <v>2110</v>
      </c>
    </row>
    <row r="43" spans="3:56" ht="18" customHeight="1">
      <c r="G43" s="843" t="s">
        <v>1660</v>
      </c>
      <c r="H43" s="611">
        <v>46</v>
      </c>
      <c r="I43" s="612">
        <v>47</v>
      </c>
      <c r="J43" s="612">
        <v>50</v>
      </c>
      <c r="K43" s="602">
        <v>44</v>
      </c>
      <c r="L43" s="612">
        <v>42</v>
      </c>
      <c r="M43" s="612">
        <v>40</v>
      </c>
      <c r="N43" s="612">
        <v>38</v>
      </c>
      <c r="O43" s="602">
        <v>37</v>
      </c>
      <c r="P43" s="612">
        <v>26</v>
      </c>
      <c r="Q43" s="612">
        <v>27</v>
      </c>
      <c r="R43" s="612">
        <v>20</v>
      </c>
      <c r="S43" s="602">
        <v>48</v>
      </c>
      <c r="T43" s="612">
        <v>51</v>
      </c>
      <c r="U43" s="612">
        <v>67</v>
      </c>
      <c r="V43" s="612">
        <v>91</v>
      </c>
      <c r="W43" s="602">
        <v>102</v>
      </c>
      <c r="X43" s="612">
        <v>129</v>
      </c>
      <c r="Y43" s="612">
        <v>149</v>
      </c>
      <c r="Z43" s="612">
        <v>170</v>
      </c>
      <c r="AA43" s="602">
        <v>173</v>
      </c>
      <c r="AB43" s="612">
        <v>178</v>
      </c>
      <c r="AC43" s="612">
        <v>191</v>
      </c>
      <c r="AD43" s="612">
        <v>191</v>
      </c>
      <c r="AE43" s="609">
        <v>662</v>
      </c>
      <c r="AF43" s="609">
        <v>630</v>
      </c>
      <c r="AG43" s="614">
        <v>647</v>
      </c>
      <c r="AH43" s="609">
        <v>643</v>
      </c>
      <c r="AI43" s="609">
        <v>613</v>
      </c>
      <c r="AJ43" s="603">
        <v>611</v>
      </c>
      <c r="AK43" s="603">
        <v>594</v>
      </c>
      <c r="AL43" s="603">
        <v>640</v>
      </c>
      <c r="AM43" s="604">
        <v>650</v>
      </c>
      <c r="AN43" s="604">
        <v>676</v>
      </c>
      <c r="AO43" s="604">
        <v>625</v>
      </c>
      <c r="AP43" s="604">
        <v>622</v>
      </c>
      <c r="AQ43" s="604">
        <v>609</v>
      </c>
      <c r="AR43" s="604">
        <v>597</v>
      </c>
      <c r="AS43" s="603">
        <v>566</v>
      </c>
      <c r="AT43" s="603">
        <v>571</v>
      </c>
      <c r="AU43" s="603">
        <v>581</v>
      </c>
      <c r="AV43" s="604">
        <v>613</v>
      </c>
      <c r="AW43" s="604">
        <v>653</v>
      </c>
      <c r="AX43" s="604">
        <v>655</v>
      </c>
      <c r="AY43" s="604">
        <v>664</v>
      </c>
      <c r="AZ43" s="604">
        <v>705</v>
      </c>
      <c r="BA43" s="605">
        <v>717</v>
      </c>
    </row>
    <row r="44" spans="3:56" ht="18" customHeight="1">
      <c r="G44" s="1889" t="s">
        <v>2143</v>
      </c>
      <c r="H44" s="1083">
        <v>382</v>
      </c>
      <c r="I44" s="1083">
        <v>388</v>
      </c>
      <c r="J44" s="1018">
        <v>394</v>
      </c>
      <c r="K44" s="1018">
        <v>416</v>
      </c>
      <c r="L44" s="1018">
        <v>419</v>
      </c>
      <c r="M44" s="1018">
        <v>436</v>
      </c>
      <c r="N44" s="1018">
        <v>449</v>
      </c>
      <c r="O44" s="1018">
        <v>460</v>
      </c>
      <c r="P44" s="1018">
        <v>464</v>
      </c>
      <c r="Q44" s="1018">
        <v>461</v>
      </c>
      <c r="R44" s="1018">
        <v>450</v>
      </c>
      <c r="S44" s="1018">
        <v>471</v>
      </c>
      <c r="T44" s="1018">
        <v>469</v>
      </c>
      <c r="U44" s="1018">
        <v>472</v>
      </c>
      <c r="V44" s="1018">
        <v>488</v>
      </c>
      <c r="W44" s="1018">
        <v>489</v>
      </c>
      <c r="X44" s="1018">
        <v>511</v>
      </c>
      <c r="Y44" s="1018">
        <v>545</v>
      </c>
      <c r="Z44" s="1018">
        <v>583</v>
      </c>
      <c r="AA44" s="1018">
        <v>591</v>
      </c>
      <c r="AB44" s="1018">
        <v>584</v>
      </c>
      <c r="AC44" s="1018">
        <v>591</v>
      </c>
      <c r="AD44" s="1018">
        <v>596</v>
      </c>
      <c r="AE44" s="1082">
        <v>2709</v>
      </c>
      <c r="AF44" s="1082">
        <v>2720</v>
      </c>
      <c r="AG44" s="1018">
        <v>2763</v>
      </c>
      <c r="AH44" s="1082">
        <v>2785</v>
      </c>
      <c r="AI44" s="1082">
        <v>2782</v>
      </c>
      <c r="AJ44" s="1082">
        <v>2831</v>
      </c>
      <c r="AK44" s="1082">
        <v>2823</v>
      </c>
      <c r="AL44" s="1082">
        <v>2878</v>
      </c>
      <c r="AM44" s="1018">
        <v>2883</v>
      </c>
      <c r="AN44" s="1018">
        <v>2888</v>
      </c>
      <c r="AO44" s="1018">
        <v>2840</v>
      </c>
      <c r="AP44" s="1018">
        <v>2829</v>
      </c>
      <c r="AQ44" s="1018">
        <v>2848</v>
      </c>
      <c r="AR44" s="1018">
        <v>2805</v>
      </c>
      <c r="AS44" s="1082">
        <v>2769</v>
      </c>
      <c r="AT44" s="1082">
        <v>2769</v>
      </c>
      <c r="AU44" s="1082">
        <v>2788</v>
      </c>
      <c r="AV44" s="1018">
        <v>2743</v>
      </c>
      <c r="AW44" s="1018">
        <v>2774</v>
      </c>
      <c r="AX44" s="1018">
        <v>2815</v>
      </c>
      <c r="AY44" s="1018">
        <v>2825</v>
      </c>
      <c r="AZ44" s="1018">
        <v>2873</v>
      </c>
      <c r="BA44" s="989">
        <v>2879</v>
      </c>
    </row>
    <row r="45" spans="3:56" ht="18" customHeight="1">
      <c r="G45" s="107"/>
      <c r="H45" s="606"/>
      <c r="I45" s="606"/>
      <c r="J45" s="606"/>
      <c r="K45" s="606"/>
      <c r="L45" s="606"/>
      <c r="M45" s="606"/>
      <c r="N45" s="606"/>
      <c r="O45" s="606"/>
      <c r="P45" s="606"/>
      <c r="Q45" s="606"/>
      <c r="R45" s="606"/>
      <c r="S45" s="606"/>
      <c r="T45" s="606"/>
      <c r="U45" s="606"/>
      <c r="V45" s="606"/>
      <c r="W45" s="606"/>
      <c r="X45" s="606"/>
      <c r="Y45" s="845"/>
      <c r="Z45" s="845"/>
      <c r="AA45" s="845"/>
      <c r="AB45" s="845"/>
      <c r="AC45" s="845"/>
      <c r="AD45" s="845"/>
      <c r="AE45" s="845"/>
      <c r="AF45" s="845"/>
      <c r="AG45" s="845"/>
      <c r="AH45" s="748"/>
      <c r="AI45" s="748"/>
      <c r="AJ45" s="748"/>
      <c r="AK45" s="748"/>
      <c r="AL45" s="748"/>
      <c r="AM45" s="845"/>
      <c r="AN45" s="845"/>
      <c r="AO45" s="845"/>
      <c r="AP45" s="845"/>
      <c r="AQ45" s="845"/>
      <c r="AR45" s="845"/>
      <c r="AS45" s="748"/>
      <c r="AT45" s="748"/>
      <c r="AU45" s="748"/>
      <c r="AV45" s="845"/>
      <c r="AW45" s="845"/>
      <c r="AX45" s="845"/>
      <c r="AY45" s="845"/>
      <c r="AZ45" s="845"/>
      <c r="BA45" s="845"/>
    </row>
    <row r="46" spans="3:56" ht="18" customHeight="1">
      <c r="G46" s="1888" t="s">
        <v>3</v>
      </c>
      <c r="H46" s="1129"/>
      <c r="I46" s="1129"/>
      <c r="J46" s="1129"/>
      <c r="K46" s="1129"/>
      <c r="L46" s="1129"/>
      <c r="M46" s="1129"/>
      <c r="N46" s="1129"/>
      <c r="O46" s="1129"/>
      <c r="P46" s="1129"/>
      <c r="Q46" s="1129"/>
      <c r="R46" s="1129"/>
      <c r="S46" s="1129"/>
      <c r="T46" s="1129"/>
      <c r="U46" s="1129"/>
      <c r="V46" s="1129"/>
      <c r="W46" s="1129"/>
      <c r="X46" s="1129"/>
      <c r="Y46" s="1129"/>
      <c r="Z46" s="1129"/>
      <c r="AA46" s="1129"/>
      <c r="AB46" s="1129"/>
      <c r="AC46" s="1129"/>
      <c r="AD46" s="1129"/>
      <c r="AE46" s="1129"/>
      <c r="AF46" s="1129"/>
      <c r="AG46" s="696"/>
      <c r="AH46" s="463"/>
      <c r="AI46" s="463"/>
      <c r="AJ46" s="463"/>
      <c r="AK46" s="463"/>
      <c r="AL46" s="463"/>
      <c r="AM46" s="696"/>
      <c r="AN46" s="696"/>
      <c r="AO46" s="696"/>
      <c r="AP46" s="696"/>
      <c r="AQ46" s="1129"/>
      <c r="AR46" s="696"/>
      <c r="AS46" s="463"/>
      <c r="AT46" s="463"/>
      <c r="AU46" s="463"/>
      <c r="AV46" s="696"/>
      <c r="AW46" s="1129"/>
      <c r="AX46" s="696"/>
      <c r="AY46" s="696"/>
      <c r="AZ46" s="1129"/>
      <c r="BA46" s="1129"/>
    </row>
    <row r="47" spans="3:56" ht="18" customHeight="1" thickBot="1">
      <c r="G47" s="255"/>
      <c r="H47" s="890" t="s">
        <v>73</v>
      </c>
      <c r="I47" s="890" t="s">
        <v>72</v>
      </c>
      <c r="J47" s="890" t="s">
        <v>71</v>
      </c>
      <c r="K47" s="890" t="s">
        <v>70</v>
      </c>
      <c r="L47" s="890" t="s">
        <v>69</v>
      </c>
      <c r="M47" s="890" t="s">
        <v>68</v>
      </c>
      <c r="N47" s="890" t="s">
        <v>67</v>
      </c>
      <c r="O47" s="890" t="s">
        <v>66</v>
      </c>
      <c r="P47" s="890" t="s">
        <v>65</v>
      </c>
      <c r="Q47" s="890" t="s">
        <v>64</v>
      </c>
      <c r="R47" s="890" t="s">
        <v>59</v>
      </c>
      <c r="S47" s="890" t="s">
        <v>63</v>
      </c>
      <c r="T47" s="890" t="s">
        <v>62</v>
      </c>
      <c r="U47" s="890" t="s">
        <v>61</v>
      </c>
      <c r="V47" s="890" t="s">
        <v>60</v>
      </c>
      <c r="W47" s="890" t="s">
        <v>58</v>
      </c>
      <c r="X47" s="890" t="s">
        <v>57</v>
      </c>
      <c r="Y47" s="890" t="s">
        <v>56</v>
      </c>
      <c r="Z47" s="890" t="s">
        <v>55</v>
      </c>
      <c r="AA47" s="890" t="s">
        <v>54</v>
      </c>
      <c r="AB47" s="890" t="s">
        <v>53</v>
      </c>
      <c r="AC47" s="890" t="s">
        <v>52</v>
      </c>
      <c r="AD47" s="890" t="s">
        <v>51</v>
      </c>
      <c r="AE47" s="890" t="s">
        <v>50</v>
      </c>
      <c r="AF47" s="890" t="s">
        <v>275</v>
      </c>
      <c r="AG47" s="893" t="s">
        <v>970</v>
      </c>
      <c r="AH47" s="891" t="s">
        <v>1259</v>
      </c>
      <c r="AI47" s="891" t="s">
        <v>1303</v>
      </c>
      <c r="AJ47" s="891" t="s">
        <v>1312</v>
      </c>
      <c r="AK47" s="891" t="s">
        <v>1453</v>
      </c>
      <c r="AL47" s="1015" t="s">
        <v>1457</v>
      </c>
      <c r="AM47" s="893" t="s">
        <v>1481</v>
      </c>
      <c r="AN47" s="893" t="s">
        <v>1519</v>
      </c>
      <c r="AO47" s="1020" t="s">
        <v>1577</v>
      </c>
      <c r="AP47" s="1020" t="s">
        <v>1787</v>
      </c>
      <c r="AQ47" s="890" t="s">
        <v>1841</v>
      </c>
      <c r="AR47" s="1046" t="s">
        <v>1850</v>
      </c>
      <c r="AS47" s="1015" t="s">
        <v>1872</v>
      </c>
      <c r="AT47" s="1020" t="s">
        <v>1979</v>
      </c>
      <c r="AU47" s="1015" t="s">
        <v>1981</v>
      </c>
      <c r="AV47" s="1706" t="s">
        <v>2015</v>
      </c>
      <c r="AW47" s="1566" t="s">
        <v>2058</v>
      </c>
      <c r="AX47" s="1706" t="s">
        <v>2060</v>
      </c>
      <c r="AY47" s="1706" t="s">
        <v>2100</v>
      </c>
      <c r="AZ47" s="1566" t="s">
        <v>2103</v>
      </c>
      <c r="BA47" s="880" t="s">
        <v>2169</v>
      </c>
    </row>
    <row r="48" spans="3:56" ht="18" customHeight="1">
      <c r="G48" s="843" t="s">
        <v>1661</v>
      </c>
      <c r="H48" s="607"/>
      <c r="I48" s="608"/>
      <c r="J48" s="608"/>
      <c r="K48" s="605"/>
      <c r="L48" s="608"/>
      <c r="M48" s="608"/>
      <c r="N48" s="608"/>
      <c r="O48" s="605"/>
      <c r="P48" s="608"/>
      <c r="Q48" s="608"/>
      <c r="R48" s="608"/>
      <c r="S48" s="608"/>
      <c r="T48" s="608"/>
      <c r="U48" s="608"/>
      <c r="V48" s="608"/>
      <c r="W48" s="608"/>
      <c r="X48" s="608"/>
      <c r="Y48" s="609">
        <v>25</v>
      </c>
      <c r="Z48" s="609">
        <v>25</v>
      </c>
      <c r="AA48" s="609">
        <v>25</v>
      </c>
      <c r="AB48" s="609">
        <v>25</v>
      </c>
      <c r="AC48" s="609">
        <v>25</v>
      </c>
      <c r="AD48" s="609">
        <v>25</v>
      </c>
      <c r="AE48" s="609">
        <v>25</v>
      </c>
      <c r="AF48" s="609">
        <v>37</v>
      </c>
      <c r="AG48" s="614">
        <v>36</v>
      </c>
      <c r="AH48" s="609">
        <v>36</v>
      </c>
      <c r="AI48" s="609">
        <v>36</v>
      </c>
      <c r="AJ48" s="609">
        <v>38</v>
      </c>
      <c r="AK48" s="609">
        <v>39</v>
      </c>
      <c r="AL48" s="609">
        <v>39</v>
      </c>
      <c r="AM48" s="614">
        <v>39</v>
      </c>
      <c r="AN48" s="614">
        <v>37</v>
      </c>
      <c r="AO48" s="614">
        <v>37</v>
      </c>
      <c r="AP48" s="614">
        <v>37</v>
      </c>
      <c r="AQ48" s="614">
        <v>37</v>
      </c>
      <c r="AR48" s="614">
        <v>37</v>
      </c>
      <c r="AS48" s="609">
        <v>37</v>
      </c>
      <c r="AT48" s="609">
        <v>36</v>
      </c>
      <c r="AU48" s="609">
        <v>36</v>
      </c>
      <c r="AV48" s="614">
        <v>37</v>
      </c>
      <c r="AW48" s="614">
        <v>37</v>
      </c>
      <c r="AX48" s="614">
        <v>37</v>
      </c>
      <c r="AY48" s="614">
        <v>30</v>
      </c>
      <c r="AZ48" s="614">
        <v>39</v>
      </c>
      <c r="BA48" s="608">
        <v>38</v>
      </c>
    </row>
    <row r="49" spans="7:54" ht="18" customHeight="1">
      <c r="G49" s="843" t="s">
        <v>1658</v>
      </c>
      <c r="H49" s="607"/>
      <c r="I49" s="607"/>
      <c r="J49" s="607"/>
      <c r="K49" s="607"/>
      <c r="L49" s="607"/>
      <c r="M49" s="607"/>
      <c r="N49" s="607"/>
      <c r="O49" s="607"/>
      <c r="P49" s="607"/>
      <c r="Q49" s="607"/>
      <c r="R49" s="607"/>
      <c r="S49" s="607"/>
      <c r="T49" s="607"/>
      <c r="U49" s="607"/>
      <c r="V49" s="607"/>
      <c r="W49" s="607"/>
      <c r="X49" s="607"/>
      <c r="Y49" s="610">
        <v>3090</v>
      </c>
      <c r="Z49" s="610">
        <v>3181</v>
      </c>
      <c r="AA49" s="610">
        <v>3220</v>
      </c>
      <c r="AB49" s="610">
        <v>3197</v>
      </c>
      <c r="AC49" s="610">
        <v>3200</v>
      </c>
      <c r="AD49" s="610">
        <v>3204</v>
      </c>
      <c r="AE49" s="609">
        <v>3223</v>
      </c>
      <c r="AF49" s="609">
        <v>3196</v>
      </c>
      <c r="AG49" s="614">
        <v>3181</v>
      </c>
      <c r="AH49" s="609">
        <v>3157</v>
      </c>
      <c r="AI49" s="609">
        <v>3140</v>
      </c>
      <c r="AJ49" s="609">
        <v>3153</v>
      </c>
      <c r="AK49" s="609">
        <v>3131</v>
      </c>
      <c r="AL49" s="609">
        <v>3144</v>
      </c>
      <c r="AM49" s="614">
        <v>3200</v>
      </c>
      <c r="AN49" s="614">
        <v>3178</v>
      </c>
      <c r="AO49" s="614">
        <v>3145</v>
      </c>
      <c r="AP49" s="614">
        <v>3058</v>
      </c>
      <c r="AQ49" s="614">
        <v>3066</v>
      </c>
      <c r="AR49" s="614">
        <v>3048</v>
      </c>
      <c r="AS49" s="609">
        <v>3057</v>
      </c>
      <c r="AT49" s="609">
        <v>3057</v>
      </c>
      <c r="AU49" s="609">
        <v>3034</v>
      </c>
      <c r="AV49" s="614">
        <v>3018</v>
      </c>
      <c r="AW49" s="614">
        <v>2924</v>
      </c>
      <c r="AX49" s="614">
        <v>2924</v>
      </c>
      <c r="AY49" s="614">
        <v>2946</v>
      </c>
      <c r="AZ49" s="614">
        <v>2922</v>
      </c>
      <c r="BA49" s="608">
        <v>2913</v>
      </c>
    </row>
    <row r="50" spans="7:54" ht="18" customHeight="1">
      <c r="G50" s="1081" t="s">
        <v>179</v>
      </c>
      <c r="H50" s="1084"/>
      <c r="I50" s="1084"/>
      <c r="J50" s="989"/>
      <c r="K50" s="989"/>
      <c r="L50" s="989"/>
      <c r="M50" s="989"/>
      <c r="N50" s="989"/>
      <c r="O50" s="989"/>
      <c r="P50" s="989"/>
      <c r="Q50" s="989"/>
      <c r="R50" s="989"/>
      <c r="S50" s="989"/>
      <c r="T50" s="989"/>
      <c r="U50" s="989"/>
      <c r="V50" s="989"/>
      <c r="W50" s="989"/>
      <c r="X50" s="989"/>
      <c r="Y50" s="1082">
        <v>3115</v>
      </c>
      <c r="Z50" s="1082">
        <v>3206</v>
      </c>
      <c r="AA50" s="1082">
        <v>3245</v>
      </c>
      <c r="AB50" s="1082">
        <v>3222</v>
      </c>
      <c r="AC50" s="1082">
        <v>3225</v>
      </c>
      <c r="AD50" s="1082">
        <v>3229</v>
      </c>
      <c r="AE50" s="1082">
        <v>3248</v>
      </c>
      <c r="AF50" s="1082">
        <v>3233</v>
      </c>
      <c r="AG50" s="1018">
        <v>3217</v>
      </c>
      <c r="AH50" s="1082">
        <v>3193</v>
      </c>
      <c r="AI50" s="1082">
        <v>3176</v>
      </c>
      <c r="AJ50" s="1082">
        <v>3191</v>
      </c>
      <c r="AK50" s="1082">
        <v>3170</v>
      </c>
      <c r="AL50" s="1082">
        <v>3183</v>
      </c>
      <c r="AM50" s="1018">
        <v>3239</v>
      </c>
      <c r="AN50" s="1018">
        <v>3215</v>
      </c>
      <c r="AO50" s="1018">
        <v>3182</v>
      </c>
      <c r="AP50" s="1018">
        <v>3095</v>
      </c>
      <c r="AQ50" s="1018">
        <v>3103</v>
      </c>
      <c r="AR50" s="1018">
        <v>3085</v>
      </c>
      <c r="AS50" s="1082">
        <v>3094</v>
      </c>
      <c r="AT50" s="1082">
        <v>3093</v>
      </c>
      <c r="AU50" s="1082">
        <v>3070</v>
      </c>
      <c r="AV50" s="1018">
        <v>3055</v>
      </c>
      <c r="AW50" s="1018">
        <v>2961</v>
      </c>
      <c r="AX50" s="1018">
        <v>2961</v>
      </c>
      <c r="AY50" s="1018">
        <v>2976</v>
      </c>
      <c r="AZ50" s="1018">
        <v>2961</v>
      </c>
      <c r="BA50" s="989">
        <v>2951</v>
      </c>
    </row>
    <row r="51" spans="7:54" ht="18" customHeight="1">
      <c r="G51" s="613"/>
      <c r="H51" s="592"/>
      <c r="I51" s="839"/>
      <c r="J51" s="839"/>
      <c r="K51" s="839"/>
      <c r="L51" s="839"/>
      <c r="M51" s="839"/>
      <c r="N51" s="839"/>
      <c r="O51" s="839"/>
      <c r="P51" s="839"/>
      <c r="Q51" s="839"/>
      <c r="R51" s="839"/>
      <c r="S51" s="839"/>
      <c r="T51" s="839"/>
      <c r="U51" s="839"/>
      <c r="V51" s="839"/>
      <c r="W51" s="839"/>
      <c r="X51" s="839"/>
      <c r="Y51" s="839"/>
      <c r="Z51" s="839"/>
      <c r="AA51" s="839"/>
      <c r="AB51" s="839"/>
      <c r="AC51" s="839"/>
      <c r="AD51" s="839"/>
      <c r="AE51" s="839"/>
      <c r="AF51" s="839"/>
      <c r="AG51" s="839"/>
      <c r="AH51" s="597"/>
      <c r="AI51" s="597"/>
      <c r="AJ51" s="597"/>
      <c r="AK51" s="597"/>
      <c r="AL51" s="597"/>
      <c r="AM51" s="839"/>
      <c r="AN51" s="839"/>
      <c r="AO51" s="839"/>
      <c r="AP51" s="839"/>
      <c r="AQ51" s="839"/>
      <c r="AR51" s="839"/>
      <c r="AS51" s="597"/>
      <c r="AT51" s="597"/>
      <c r="AU51" s="597"/>
      <c r="AV51" s="839"/>
      <c r="AW51" s="839"/>
      <c r="AX51" s="839"/>
      <c r="AY51" s="839"/>
      <c r="AZ51" s="839"/>
      <c r="BA51" s="839"/>
    </row>
    <row r="52" spans="7:54" ht="18" customHeight="1">
      <c r="G52" s="1888" t="s">
        <v>4</v>
      </c>
      <c r="H52" s="1129"/>
      <c r="I52" s="1129"/>
      <c r="J52" s="1129"/>
      <c r="K52" s="1129"/>
      <c r="L52" s="1129"/>
      <c r="M52" s="1129"/>
      <c r="N52" s="1129"/>
      <c r="O52" s="1129"/>
      <c r="P52" s="1129"/>
      <c r="Q52" s="1129"/>
      <c r="R52" s="1129"/>
      <c r="S52" s="1129"/>
      <c r="T52" s="1129"/>
      <c r="U52" s="1129"/>
      <c r="V52" s="1129"/>
      <c r="W52" s="1129"/>
      <c r="X52" s="1129"/>
      <c r="Y52" s="1129"/>
      <c r="Z52" s="1129"/>
      <c r="AA52" s="1129"/>
      <c r="AB52" s="1129"/>
      <c r="AC52" s="1129"/>
      <c r="AD52" s="1129"/>
      <c r="AE52" s="1129"/>
      <c r="AF52" s="1129"/>
      <c r="AG52" s="696"/>
      <c r="AH52" s="463"/>
      <c r="AI52" s="463"/>
      <c r="AJ52" s="463"/>
      <c r="AK52" s="463"/>
      <c r="AL52" s="463"/>
      <c r="AM52" s="696"/>
      <c r="AN52" s="696"/>
      <c r="AO52" s="696"/>
      <c r="AP52" s="696"/>
      <c r="AQ52" s="1129"/>
      <c r="AR52" s="696"/>
      <c r="AS52" s="463"/>
      <c r="AT52" s="463"/>
      <c r="AU52" s="463"/>
      <c r="AV52" s="696"/>
      <c r="AW52" s="1129"/>
      <c r="AX52" s="696"/>
      <c r="AY52" s="696"/>
      <c r="AZ52" s="1129"/>
      <c r="BA52" s="1129"/>
    </row>
    <row r="53" spans="7:54" ht="18" customHeight="1" thickBot="1">
      <c r="G53" s="255"/>
      <c r="H53" s="1521" t="s">
        <v>73</v>
      </c>
      <c r="I53" s="1521" t="s">
        <v>72</v>
      </c>
      <c r="J53" s="1521" t="s">
        <v>71</v>
      </c>
      <c r="K53" s="1521" t="s">
        <v>70</v>
      </c>
      <c r="L53" s="1521" t="s">
        <v>69</v>
      </c>
      <c r="M53" s="1521" t="s">
        <v>68</v>
      </c>
      <c r="N53" s="1521" t="s">
        <v>67</v>
      </c>
      <c r="O53" s="1521" t="s">
        <v>66</v>
      </c>
      <c r="P53" s="1521" t="s">
        <v>65</v>
      </c>
      <c r="Q53" s="1521" t="s">
        <v>64</v>
      </c>
      <c r="R53" s="1521" t="s">
        <v>59</v>
      </c>
      <c r="S53" s="1521" t="s">
        <v>63</v>
      </c>
      <c r="T53" s="1521" t="s">
        <v>62</v>
      </c>
      <c r="U53" s="1521" t="s">
        <v>61</v>
      </c>
      <c r="V53" s="1521" t="s">
        <v>60</v>
      </c>
      <c r="W53" s="1521" t="s">
        <v>58</v>
      </c>
      <c r="X53" s="1521" t="s">
        <v>57</v>
      </c>
      <c r="Y53" s="1521" t="s">
        <v>56</v>
      </c>
      <c r="Z53" s="1521" t="s">
        <v>55</v>
      </c>
      <c r="AA53" s="1521" t="s">
        <v>54</v>
      </c>
      <c r="AB53" s="890" t="s">
        <v>53</v>
      </c>
      <c r="AC53" s="890" t="s">
        <v>52</v>
      </c>
      <c r="AD53" s="890" t="s">
        <v>51</v>
      </c>
      <c r="AE53" s="890" t="s">
        <v>50</v>
      </c>
      <c r="AF53" s="890" t="s">
        <v>275</v>
      </c>
      <c r="AG53" s="893" t="s">
        <v>970</v>
      </c>
      <c r="AH53" s="891" t="s">
        <v>1259</v>
      </c>
      <c r="AI53" s="891" t="s">
        <v>1303</v>
      </c>
      <c r="AJ53" s="891" t="s">
        <v>1312</v>
      </c>
      <c r="AK53" s="891" t="s">
        <v>1453</v>
      </c>
      <c r="AL53" s="1015" t="s">
        <v>1457</v>
      </c>
      <c r="AM53" s="893" t="s">
        <v>1481</v>
      </c>
      <c r="AN53" s="893" t="s">
        <v>1519</v>
      </c>
      <c r="AO53" s="1020" t="s">
        <v>1577</v>
      </c>
      <c r="AP53" s="1020" t="s">
        <v>1787</v>
      </c>
      <c r="AQ53" s="890" t="s">
        <v>1841</v>
      </c>
      <c r="AR53" s="1046" t="s">
        <v>1850</v>
      </c>
      <c r="AS53" s="1015" t="s">
        <v>1872</v>
      </c>
      <c r="AT53" s="1020" t="s">
        <v>1979</v>
      </c>
      <c r="AU53" s="1015" t="s">
        <v>1981</v>
      </c>
      <c r="AV53" s="1706" t="s">
        <v>2015</v>
      </c>
      <c r="AW53" s="1566" t="s">
        <v>2058</v>
      </c>
      <c r="AX53" s="1706" t="s">
        <v>2060</v>
      </c>
      <c r="AY53" s="1706" t="s">
        <v>2100</v>
      </c>
      <c r="AZ53" s="1566" t="s">
        <v>2103</v>
      </c>
      <c r="BA53" s="880" t="s">
        <v>2169</v>
      </c>
    </row>
    <row r="54" spans="7:54" ht="18" customHeight="1">
      <c r="G54" s="843" t="s">
        <v>1661</v>
      </c>
      <c r="H54" s="611">
        <v>13</v>
      </c>
      <c r="I54" s="612">
        <v>13</v>
      </c>
      <c r="J54" s="612">
        <v>13</v>
      </c>
      <c r="K54" s="602">
        <v>13</v>
      </c>
      <c r="L54" s="612">
        <v>13</v>
      </c>
      <c r="M54" s="612">
        <v>14</v>
      </c>
      <c r="N54" s="612">
        <v>14</v>
      </c>
      <c r="O54" s="602">
        <v>13</v>
      </c>
      <c r="P54" s="612">
        <v>14</v>
      </c>
      <c r="Q54" s="612">
        <v>14</v>
      </c>
      <c r="R54" s="612">
        <v>15</v>
      </c>
      <c r="S54" s="602">
        <v>14</v>
      </c>
      <c r="T54" s="612">
        <v>10</v>
      </c>
      <c r="U54" s="612">
        <v>10</v>
      </c>
      <c r="V54" s="612">
        <v>11</v>
      </c>
      <c r="W54" s="602">
        <v>11</v>
      </c>
      <c r="X54" s="612">
        <v>11</v>
      </c>
      <c r="Y54" s="612">
        <v>11</v>
      </c>
      <c r="Z54" s="612">
        <v>11</v>
      </c>
      <c r="AA54" s="602">
        <v>11</v>
      </c>
      <c r="AB54" s="612">
        <v>12</v>
      </c>
      <c r="AC54" s="612">
        <v>12</v>
      </c>
      <c r="AD54" s="612">
        <v>12</v>
      </c>
      <c r="AE54" s="609">
        <v>12</v>
      </c>
      <c r="AF54" s="614">
        <v>12</v>
      </c>
      <c r="AG54" s="614">
        <v>13</v>
      </c>
      <c r="AH54" s="609">
        <v>13</v>
      </c>
      <c r="AI54" s="609">
        <v>13</v>
      </c>
      <c r="AJ54" s="609">
        <v>13</v>
      </c>
      <c r="AK54" s="609">
        <v>16</v>
      </c>
      <c r="AL54" s="609">
        <v>16</v>
      </c>
      <c r="AM54" s="614">
        <v>16</v>
      </c>
      <c r="AN54" s="614">
        <v>16</v>
      </c>
      <c r="AO54" s="614">
        <v>16</v>
      </c>
      <c r="AP54" s="614">
        <v>16</v>
      </c>
      <c r="AQ54" s="614">
        <v>16</v>
      </c>
      <c r="AR54" s="614">
        <v>17</v>
      </c>
      <c r="AS54" s="609">
        <v>17</v>
      </c>
      <c r="AT54" s="609">
        <v>17</v>
      </c>
      <c r="AU54" s="609">
        <v>17</v>
      </c>
      <c r="AV54" s="614">
        <v>15</v>
      </c>
      <c r="AW54" s="614">
        <v>15</v>
      </c>
      <c r="AX54" s="614">
        <v>15</v>
      </c>
      <c r="AY54" s="614">
        <v>16</v>
      </c>
      <c r="AZ54" s="614">
        <v>18</v>
      </c>
      <c r="BA54" s="608">
        <v>18</v>
      </c>
    </row>
    <row r="55" spans="7:54" ht="18" customHeight="1">
      <c r="G55" s="844" t="s">
        <v>1662</v>
      </c>
      <c r="H55" s="611">
        <v>1258</v>
      </c>
      <c r="I55" s="602">
        <v>1297</v>
      </c>
      <c r="J55" s="602">
        <v>1363</v>
      </c>
      <c r="K55" s="602">
        <v>1363</v>
      </c>
      <c r="L55" s="602">
        <v>1339</v>
      </c>
      <c r="M55" s="602">
        <v>1337</v>
      </c>
      <c r="N55" s="602">
        <v>1337</v>
      </c>
      <c r="O55" s="602">
        <v>1334</v>
      </c>
      <c r="P55" s="602">
        <v>1333</v>
      </c>
      <c r="Q55" s="602">
        <v>1350</v>
      </c>
      <c r="R55" s="602">
        <v>1349</v>
      </c>
      <c r="S55" s="602">
        <v>1348</v>
      </c>
      <c r="T55" s="602">
        <v>1383</v>
      </c>
      <c r="U55" s="602">
        <v>1377</v>
      </c>
      <c r="V55" s="602">
        <v>1373</v>
      </c>
      <c r="W55" s="602">
        <v>1428</v>
      </c>
      <c r="X55" s="602">
        <v>1424</v>
      </c>
      <c r="Y55" s="602">
        <v>1429</v>
      </c>
      <c r="Z55" s="602">
        <v>1427</v>
      </c>
      <c r="AA55" s="602">
        <v>1484</v>
      </c>
      <c r="AB55" s="602">
        <v>1477</v>
      </c>
      <c r="AC55" s="602">
        <v>1467</v>
      </c>
      <c r="AD55" s="602">
        <v>1474</v>
      </c>
      <c r="AE55" s="603">
        <v>1505</v>
      </c>
      <c r="AF55" s="604">
        <v>1510</v>
      </c>
      <c r="AG55" s="604">
        <v>1519</v>
      </c>
      <c r="AH55" s="603">
        <v>1513</v>
      </c>
      <c r="AI55" s="603">
        <v>1502</v>
      </c>
      <c r="AJ55" s="603">
        <v>1477</v>
      </c>
      <c r="AK55" s="603">
        <v>1485</v>
      </c>
      <c r="AL55" s="603">
        <v>1484</v>
      </c>
      <c r="AM55" s="604">
        <v>1514</v>
      </c>
      <c r="AN55" s="604">
        <v>1501</v>
      </c>
      <c r="AO55" s="604">
        <v>1502</v>
      </c>
      <c r="AP55" s="604">
        <v>1513</v>
      </c>
      <c r="AQ55" s="604">
        <v>1537</v>
      </c>
      <c r="AR55" s="604">
        <v>1533</v>
      </c>
      <c r="AS55" s="603">
        <v>1530</v>
      </c>
      <c r="AT55" s="603">
        <v>1538</v>
      </c>
      <c r="AU55" s="603">
        <v>1546</v>
      </c>
      <c r="AV55" s="604">
        <v>1530</v>
      </c>
      <c r="AW55" s="604">
        <v>1531</v>
      </c>
      <c r="AX55" s="604">
        <v>1532</v>
      </c>
      <c r="AY55" s="604">
        <v>1527</v>
      </c>
      <c r="AZ55" s="604">
        <v>1502</v>
      </c>
      <c r="BA55" s="605">
        <v>1513</v>
      </c>
    </row>
    <row r="56" spans="7:54" ht="18" customHeight="1">
      <c r="G56" s="1081" t="s">
        <v>179</v>
      </c>
      <c r="H56" s="1077">
        <v>1271</v>
      </c>
      <c r="I56" s="1077">
        <v>1310</v>
      </c>
      <c r="J56" s="1077">
        <v>1376</v>
      </c>
      <c r="K56" s="1077">
        <v>1376</v>
      </c>
      <c r="L56" s="1077">
        <v>1352</v>
      </c>
      <c r="M56" s="1077">
        <v>1351</v>
      </c>
      <c r="N56" s="1077">
        <v>1351</v>
      </c>
      <c r="O56" s="1077">
        <v>1347</v>
      </c>
      <c r="P56" s="1077">
        <v>1347</v>
      </c>
      <c r="Q56" s="1077">
        <v>1364</v>
      </c>
      <c r="R56" s="1077">
        <v>1364</v>
      </c>
      <c r="S56" s="1077">
        <v>1362</v>
      </c>
      <c r="T56" s="1077">
        <v>1393</v>
      </c>
      <c r="U56" s="1077">
        <v>1387</v>
      </c>
      <c r="V56" s="1077">
        <v>1384</v>
      </c>
      <c r="W56" s="1077">
        <v>1439</v>
      </c>
      <c r="X56" s="1077">
        <v>1435</v>
      </c>
      <c r="Y56" s="1018">
        <v>1440</v>
      </c>
      <c r="Z56" s="1018">
        <v>1438</v>
      </c>
      <c r="AA56" s="1018">
        <v>1495</v>
      </c>
      <c r="AB56" s="1018">
        <v>1489</v>
      </c>
      <c r="AC56" s="1018">
        <v>1479</v>
      </c>
      <c r="AD56" s="1018">
        <v>1486</v>
      </c>
      <c r="AE56" s="1082">
        <v>1517</v>
      </c>
      <c r="AF56" s="1018">
        <v>1522</v>
      </c>
      <c r="AG56" s="1018">
        <v>1532</v>
      </c>
      <c r="AH56" s="1082">
        <v>1526</v>
      </c>
      <c r="AI56" s="1082">
        <v>1515</v>
      </c>
      <c r="AJ56" s="1082">
        <v>1493</v>
      </c>
      <c r="AK56" s="1082">
        <v>1501</v>
      </c>
      <c r="AL56" s="1082">
        <v>1500</v>
      </c>
      <c r="AM56" s="1018">
        <v>1530</v>
      </c>
      <c r="AN56" s="1018">
        <v>1517</v>
      </c>
      <c r="AO56" s="1018">
        <v>1518</v>
      </c>
      <c r="AP56" s="1018">
        <v>1529</v>
      </c>
      <c r="AQ56" s="1018">
        <v>1553</v>
      </c>
      <c r="AR56" s="1018">
        <v>1550</v>
      </c>
      <c r="AS56" s="1082">
        <v>1547</v>
      </c>
      <c r="AT56" s="1082">
        <v>1555</v>
      </c>
      <c r="AU56" s="1082">
        <v>1563</v>
      </c>
      <c r="AV56" s="1018">
        <v>1545</v>
      </c>
      <c r="AW56" s="1018">
        <v>1546</v>
      </c>
      <c r="AX56" s="1018">
        <v>1547</v>
      </c>
      <c r="AY56" s="1018">
        <v>1543</v>
      </c>
      <c r="AZ56" s="1018">
        <v>1520</v>
      </c>
      <c r="BA56" s="989">
        <v>1531</v>
      </c>
    </row>
    <row r="57" spans="7:54" ht="18" customHeight="1">
      <c r="G57" s="613"/>
      <c r="H57" s="592"/>
      <c r="I57" s="839"/>
      <c r="J57" s="839"/>
      <c r="K57" s="839"/>
      <c r="L57" s="839"/>
      <c r="M57" s="839"/>
      <c r="N57" s="839"/>
      <c r="O57" s="839"/>
      <c r="P57" s="839"/>
      <c r="Q57" s="839"/>
      <c r="R57" s="839"/>
      <c r="S57" s="839"/>
      <c r="T57" s="839"/>
      <c r="U57" s="839"/>
      <c r="V57" s="839"/>
      <c r="W57" s="839"/>
      <c r="X57" s="839"/>
      <c r="Y57" s="839"/>
      <c r="Z57" s="839"/>
      <c r="AA57" s="839"/>
      <c r="AB57" s="839"/>
      <c r="AC57" s="839"/>
      <c r="AD57" s="839"/>
      <c r="AE57" s="839"/>
      <c r="AF57" s="839"/>
      <c r="AG57" s="839"/>
      <c r="AH57" s="597"/>
      <c r="AI57" s="597"/>
      <c r="AJ57" s="597"/>
      <c r="AK57" s="597"/>
      <c r="AL57" s="597"/>
      <c r="AM57" s="839"/>
      <c r="AN57" s="839"/>
      <c r="AO57" s="839"/>
      <c r="AP57" s="839"/>
      <c r="AQ57" s="839"/>
      <c r="AR57" s="839"/>
      <c r="AS57" s="597"/>
      <c r="AT57" s="597"/>
      <c r="AU57" s="597"/>
      <c r="AV57" s="839"/>
      <c r="AW57" s="839"/>
      <c r="AX57" s="839"/>
      <c r="AY57" s="839"/>
      <c r="AZ57" s="839"/>
      <c r="BA57" s="839"/>
    </row>
    <row r="58" spans="7:54" ht="18" customHeight="1">
      <c r="G58" s="1888" t="s">
        <v>1954</v>
      </c>
      <c r="H58" s="1129"/>
      <c r="I58" s="1129"/>
      <c r="J58" s="1129"/>
      <c r="K58" s="1129"/>
      <c r="L58" s="1129"/>
      <c r="M58" s="1129"/>
      <c r="N58" s="1129"/>
      <c r="O58" s="1129"/>
      <c r="P58" s="1129"/>
      <c r="Q58" s="1129"/>
      <c r="R58" s="1129"/>
      <c r="S58" s="1129"/>
      <c r="T58" s="1129"/>
      <c r="U58" s="1129"/>
      <c r="V58" s="1129"/>
      <c r="W58" s="1129"/>
      <c r="X58" s="1129"/>
      <c r="Y58" s="1129"/>
      <c r="Z58" s="1129"/>
      <c r="AA58" s="1129"/>
      <c r="AB58" s="1129"/>
      <c r="AC58" s="1129"/>
      <c r="AD58" s="1129"/>
      <c r="AE58" s="1129"/>
      <c r="AF58" s="1129"/>
      <c r="AG58" s="696"/>
      <c r="AH58" s="463"/>
      <c r="AI58" s="463"/>
      <c r="AJ58" s="463"/>
      <c r="AK58" s="463"/>
      <c r="AL58" s="463"/>
      <c r="AM58" s="696"/>
      <c r="AN58" s="696"/>
      <c r="AO58" s="696"/>
      <c r="AP58" s="696"/>
      <c r="AQ58" s="1129"/>
      <c r="AR58" s="696"/>
      <c r="AS58" s="463"/>
      <c r="AT58" s="463"/>
      <c r="AU58" s="463"/>
      <c r="AV58" s="696"/>
      <c r="AW58" s="1129"/>
      <c r="AX58" s="696"/>
      <c r="AY58" s="696"/>
      <c r="AZ58" s="1129"/>
      <c r="BA58" s="1129"/>
    </row>
    <row r="59" spans="7:54" ht="18" customHeight="1" thickBot="1">
      <c r="G59" s="255"/>
      <c r="H59" s="1521" t="s">
        <v>73</v>
      </c>
      <c r="I59" s="1521" t="s">
        <v>72</v>
      </c>
      <c r="J59" s="1521" t="s">
        <v>71</v>
      </c>
      <c r="K59" s="1521" t="s">
        <v>70</v>
      </c>
      <c r="L59" s="1521" t="s">
        <v>69</v>
      </c>
      <c r="M59" s="1521" t="s">
        <v>68</v>
      </c>
      <c r="N59" s="1521" t="s">
        <v>67</v>
      </c>
      <c r="O59" s="1521" t="s">
        <v>66</v>
      </c>
      <c r="P59" s="1521" t="s">
        <v>65</v>
      </c>
      <c r="Q59" s="1521" t="s">
        <v>64</v>
      </c>
      <c r="R59" s="1521" t="s">
        <v>59</v>
      </c>
      <c r="S59" s="1521" t="s">
        <v>63</v>
      </c>
      <c r="T59" s="1521" t="s">
        <v>62</v>
      </c>
      <c r="U59" s="1521" t="s">
        <v>61</v>
      </c>
      <c r="V59" s="1521" t="s">
        <v>60</v>
      </c>
      <c r="W59" s="1521" t="s">
        <v>58</v>
      </c>
      <c r="X59" s="1521" t="s">
        <v>57</v>
      </c>
      <c r="Y59" s="1521" t="s">
        <v>56</v>
      </c>
      <c r="Z59" s="1521" t="s">
        <v>55</v>
      </c>
      <c r="AA59" s="1521" t="s">
        <v>54</v>
      </c>
      <c r="AB59" s="890" t="s">
        <v>53</v>
      </c>
      <c r="AC59" s="890" t="s">
        <v>52</v>
      </c>
      <c r="AD59" s="890" t="s">
        <v>51</v>
      </c>
      <c r="AE59" s="890" t="s">
        <v>50</v>
      </c>
      <c r="AF59" s="890" t="s">
        <v>275</v>
      </c>
      <c r="AG59" s="893" t="s">
        <v>970</v>
      </c>
      <c r="AH59" s="891" t="s">
        <v>1259</v>
      </c>
      <c r="AI59" s="891" t="s">
        <v>1303</v>
      </c>
      <c r="AJ59" s="891" t="s">
        <v>1312</v>
      </c>
      <c r="AK59" s="891" t="s">
        <v>1453</v>
      </c>
      <c r="AL59" s="1015" t="s">
        <v>1457</v>
      </c>
      <c r="AM59" s="893" t="s">
        <v>1481</v>
      </c>
      <c r="AN59" s="893" t="s">
        <v>1519</v>
      </c>
      <c r="AO59" s="1020" t="s">
        <v>1577</v>
      </c>
      <c r="AP59" s="1020" t="s">
        <v>1787</v>
      </c>
      <c r="AQ59" s="890" t="s">
        <v>1841</v>
      </c>
      <c r="AR59" s="1046" t="s">
        <v>1850</v>
      </c>
      <c r="AS59" s="1015" t="s">
        <v>1872</v>
      </c>
      <c r="AT59" s="1020" t="s">
        <v>1979</v>
      </c>
      <c r="AU59" s="1015" t="s">
        <v>1981</v>
      </c>
      <c r="AV59" s="1706" t="s">
        <v>2015</v>
      </c>
      <c r="AW59" s="1566" t="s">
        <v>2058</v>
      </c>
      <c r="AX59" s="1706" t="s">
        <v>2060</v>
      </c>
      <c r="AY59" s="1706" t="s">
        <v>2100</v>
      </c>
      <c r="AZ59" s="1566" t="s">
        <v>2103</v>
      </c>
      <c r="BA59" s="880" t="s">
        <v>2169</v>
      </c>
      <c r="BB59" s="1055"/>
    </row>
    <row r="60" spans="7:54" ht="18" customHeight="1">
      <c r="G60" s="843" t="s">
        <v>1661</v>
      </c>
      <c r="H60" s="611">
        <v>13</v>
      </c>
      <c r="I60" s="612">
        <v>13</v>
      </c>
      <c r="J60" s="612">
        <v>13</v>
      </c>
      <c r="K60" s="602">
        <v>13</v>
      </c>
      <c r="L60" s="612">
        <v>13</v>
      </c>
      <c r="M60" s="612">
        <v>14</v>
      </c>
      <c r="N60" s="612">
        <v>14</v>
      </c>
      <c r="O60" s="602">
        <v>13</v>
      </c>
      <c r="P60" s="612">
        <v>14</v>
      </c>
      <c r="Q60" s="612">
        <v>14</v>
      </c>
      <c r="R60" s="612">
        <v>15</v>
      </c>
      <c r="S60" s="602">
        <v>14</v>
      </c>
      <c r="T60" s="612">
        <v>10</v>
      </c>
      <c r="U60" s="612">
        <v>10</v>
      </c>
      <c r="V60" s="612">
        <v>11</v>
      </c>
      <c r="W60" s="602">
        <v>11</v>
      </c>
      <c r="X60" s="1524"/>
      <c r="Y60" s="1524"/>
      <c r="Z60" s="1524"/>
      <c r="AA60" s="1524"/>
      <c r="AB60" s="1524"/>
      <c r="AC60" s="1524"/>
      <c r="AD60" s="1524"/>
      <c r="AE60" s="1524"/>
      <c r="AF60" s="1524"/>
      <c r="AG60" s="1524"/>
      <c r="AH60" s="1524"/>
      <c r="AI60" s="1524"/>
      <c r="AJ60" s="1524"/>
      <c r="AK60" s="1524"/>
      <c r="AL60" s="1524"/>
      <c r="AM60" s="1524"/>
      <c r="AN60" s="1524"/>
      <c r="AO60" s="1524"/>
      <c r="AP60" s="1524"/>
      <c r="AQ60" s="1524"/>
      <c r="AR60" s="1524"/>
      <c r="AS60" s="1524"/>
      <c r="AT60" s="609">
        <v>19</v>
      </c>
      <c r="AU60" s="609">
        <v>18</v>
      </c>
      <c r="AV60" s="614">
        <v>19</v>
      </c>
      <c r="AW60" s="614">
        <v>19</v>
      </c>
      <c r="AX60" s="614">
        <v>19</v>
      </c>
      <c r="AY60" s="614">
        <v>19</v>
      </c>
      <c r="AZ60" s="614">
        <v>19</v>
      </c>
      <c r="BA60" s="608">
        <v>14</v>
      </c>
      <c r="BB60" s="1055"/>
    </row>
    <row r="61" spans="7:54" ht="18" customHeight="1">
      <c r="G61" s="844" t="s">
        <v>1662</v>
      </c>
      <c r="H61" s="611">
        <v>1258</v>
      </c>
      <c r="I61" s="602">
        <v>1297</v>
      </c>
      <c r="J61" s="602">
        <v>1363</v>
      </c>
      <c r="K61" s="602">
        <v>1363</v>
      </c>
      <c r="L61" s="602">
        <v>1339</v>
      </c>
      <c r="M61" s="602">
        <v>1337</v>
      </c>
      <c r="N61" s="602">
        <v>1337</v>
      </c>
      <c r="O61" s="602">
        <v>1334</v>
      </c>
      <c r="P61" s="602">
        <v>1333</v>
      </c>
      <c r="Q61" s="602">
        <v>1350</v>
      </c>
      <c r="R61" s="602">
        <v>1349</v>
      </c>
      <c r="S61" s="602">
        <v>1348</v>
      </c>
      <c r="T61" s="602">
        <v>1383</v>
      </c>
      <c r="U61" s="602">
        <v>1377</v>
      </c>
      <c r="V61" s="602">
        <v>1373</v>
      </c>
      <c r="W61" s="602">
        <v>1428</v>
      </c>
      <c r="X61" s="1525"/>
      <c r="Y61" s="1525"/>
      <c r="Z61" s="1525"/>
      <c r="AA61" s="1525"/>
      <c r="AB61" s="1525"/>
      <c r="AC61" s="1525"/>
      <c r="AD61" s="1525"/>
      <c r="AE61" s="1525"/>
      <c r="AF61" s="1525"/>
      <c r="AG61" s="1525"/>
      <c r="AH61" s="1525"/>
      <c r="AI61" s="1525"/>
      <c r="AJ61" s="1525"/>
      <c r="AK61" s="1525"/>
      <c r="AL61" s="1525"/>
      <c r="AM61" s="1525"/>
      <c r="AN61" s="1525"/>
      <c r="AO61" s="1525"/>
      <c r="AP61" s="1525"/>
      <c r="AQ61" s="1525"/>
      <c r="AR61" s="1525"/>
      <c r="AS61" s="1525"/>
      <c r="AT61" s="610">
        <v>508</v>
      </c>
      <c r="AU61" s="603">
        <v>492</v>
      </c>
      <c r="AV61" s="604">
        <v>449</v>
      </c>
      <c r="AW61" s="604">
        <v>435</v>
      </c>
      <c r="AX61" s="604">
        <v>429</v>
      </c>
      <c r="AY61" s="604">
        <v>447</v>
      </c>
      <c r="AZ61" s="604">
        <v>445</v>
      </c>
      <c r="BA61" s="605">
        <v>358</v>
      </c>
      <c r="BB61" s="1055"/>
    </row>
    <row r="62" spans="7:54" ht="18" customHeight="1">
      <c r="G62" s="1081" t="s">
        <v>179</v>
      </c>
      <c r="H62" s="1077">
        <v>1271</v>
      </c>
      <c r="I62" s="1077">
        <v>1310</v>
      </c>
      <c r="J62" s="1077">
        <v>1376</v>
      </c>
      <c r="K62" s="1077">
        <v>1376</v>
      </c>
      <c r="L62" s="1077">
        <v>1352</v>
      </c>
      <c r="M62" s="1077">
        <v>1351</v>
      </c>
      <c r="N62" s="1077">
        <v>1351</v>
      </c>
      <c r="O62" s="1077">
        <v>1347</v>
      </c>
      <c r="P62" s="1077">
        <v>1347</v>
      </c>
      <c r="Q62" s="1077">
        <v>1364</v>
      </c>
      <c r="R62" s="1077">
        <v>1364</v>
      </c>
      <c r="S62" s="1077">
        <v>1362</v>
      </c>
      <c r="T62" s="1077">
        <v>1393</v>
      </c>
      <c r="U62" s="1077">
        <v>1387</v>
      </c>
      <c r="V62" s="1077">
        <v>1384</v>
      </c>
      <c r="W62" s="1077">
        <v>1439</v>
      </c>
      <c r="X62" s="1526"/>
      <c r="Y62" s="1526"/>
      <c r="Z62" s="1526"/>
      <c r="AA62" s="1526"/>
      <c r="AB62" s="1526"/>
      <c r="AC62" s="1526"/>
      <c r="AD62" s="1526"/>
      <c r="AE62" s="1526"/>
      <c r="AF62" s="1526"/>
      <c r="AG62" s="1526"/>
      <c r="AH62" s="1526"/>
      <c r="AI62" s="1526"/>
      <c r="AJ62" s="1526"/>
      <c r="AK62" s="1526"/>
      <c r="AL62" s="1526"/>
      <c r="AM62" s="1526"/>
      <c r="AN62" s="1526"/>
      <c r="AO62" s="1526"/>
      <c r="AP62" s="1526"/>
      <c r="AQ62" s="1526"/>
      <c r="AR62" s="1526"/>
      <c r="AS62" s="1526"/>
      <c r="AT62" s="1082">
        <v>527</v>
      </c>
      <c r="AU62" s="1082">
        <v>510</v>
      </c>
      <c r="AV62" s="1018">
        <v>468</v>
      </c>
      <c r="AW62" s="1018">
        <v>454</v>
      </c>
      <c r="AX62" s="1018">
        <v>448</v>
      </c>
      <c r="AY62" s="1018">
        <v>466</v>
      </c>
      <c r="AZ62" s="1018">
        <v>464</v>
      </c>
      <c r="BA62" s="989">
        <v>372</v>
      </c>
      <c r="BB62" s="1055"/>
    </row>
    <row r="63" spans="7:54" ht="18" customHeight="1">
      <c r="AU63" s="32"/>
      <c r="AV63" s="55"/>
      <c r="AX63" s="55"/>
      <c r="AY63" s="55"/>
      <c r="AZ63" s="55"/>
      <c r="BB63" s="1055"/>
    </row>
    <row r="64" spans="7:54" ht="18" customHeight="1">
      <c r="G64" s="1888" t="s">
        <v>2141</v>
      </c>
      <c r="H64" s="1129"/>
      <c r="I64" s="1129"/>
      <c r="J64" s="1129"/>
      <c r="K64" s="1129"/>
      <c r="L64" s="1129"/>
      <c r="M64" s="1129"/>
      <c r="N64" s="1129"/>
      <c r="O64" s="1129"/>
      <c r="P64" s="1129"/>
      <c r="Q64" s="1129"/>
      <c r="R64" s="1129"/>
      <c r="S64" s="1129"/>
      <c r="T64" s="1129"/>
      <c r="U64" s="1129"/>
      <c r="V64" s="1129"/>
      <c r="W64" s="1129"/>
      <c r="X64" s="1129"/>
      <c r="Y64" s="1129"/>
      <c r="Z64" s="1129"/>
      <c r="AA64" s="1129"/>
      <c r="AB64" s="1129"/>
      <c r="AC64" s="1129"/>
      <c r="AD64" s="1129"/>
      <c r="AE64" s="1129"/>
      <c r="AF64" s="1129"/>
      <c r="AG64" s="696"/>
      <c r="AH64" s="463"/>
      <c r="AI64" s="463"/>
      <c r="AJ64" s="463"/>
      <c r="AK64" s="463"/>
      <c r="AL64" s="463"/>
      <c r="AM64" s="696"/>
      <c r="AN64" s="696"/>
      <c r="AO64" s="696"/>
      <c r="AP64" s="696"/>
      <c r="AQ64" s="1129"/>
      <c r="AR64" s="696"/>
      <c r="AS64" s="463"/>
      <c r="AT64" s="463"/>
      <c r="AU64" s="463"/>
      <c r="AV64" s="696"/>
      <c r="AW64" s="1129"/>
      <c r="AX64" s="696"/>
      <c r="AY64" s="696"/>
      <c r="AZ64" s="696"/>
      <c r="BA64" s="1129"/>
    </row>
    <row r="65" spans="7:54" ht="18" customHeight="1" thickBot="1">
      <c r="G65" s="255"/>
      <c r="H65" s="1521" t="s">
        <v>73</v>
      </c>
      <c r="I65" s="1521" t="s">
        <v>72</v>
      </c>
      <c r="J65" s="1521" t="s">
        <v>71</v>
      </c>
      <c r="K65" s="1521" t="s">
        <v>70</v>
      </c>
      <c r="L65" s="1521" t="s">
        <v>69</v>
      </c>
      <c r="M65" s="1521" t="s">
        <v>68</v>
      </c>
      <c r="N65" s="1521" t="s">
        <v>67</v>
      </c>
      <c r="O65" s="1521" t="s">
        <v>66</v>
      </c>
      <c r="P65" s="1521" t="s">
        <v>65</v>
      </c>
      <c r="Q65" s="1521" t="s">
        <v>64</v>
      </c>
      <c r="R65" s="1521" t="s">
        <v>59</v>
      </c>
      <c r="S65" s="1521" t="s">
        <v>63</v>
      </c>
      <c r="T65" s="1521" t="s">
        <v>62</v>
      </c>
      <c r="U65" s="1521" t="s">
        <v>61</v>
      </c>
      <c r="V65" s="1521" t="s">
        <v>60</v>
      </c>
      <c r="W65" s="1521" t="s">
        <v>58</v>
      </c>
      <c r="X65" s="1521" t="s">
        <v>57</v>
      </c>
      <c r="Y65" s="1521" t="s">
        <v>56</v>
      </c>
      <c r="Z65" s="1521" t="s">
        <v>55</v>
      </c>
      <c r="AA65" s="1521" t="s">
        <v>54</v>
      </c>
      <c r="AB65" s="890" t="s">
        <v>53</v>
      </c>
      <c r="AC65" s="890" t="s">
        <v>52</v>
      </c>
      <c r="AD65" s="890" t="s">
        <v>51</v>
      </c>
      <c r="AE65" s="890" t="s">
        <v>50</v>
      </c>
      <c r="AF65" s="890" t="s">
        <v>275</v>
      </c>
      <c r="AG65" s="893" t="s">
        <v>970</v>
      </c>
      <c r="AH65" s="891" t="s">
        <v>1259</v>
      </c>
      <c r="AI65" s="891" t="s">
        <v>1303</v>
      </c>
      <c r="AJ65" s="891" t="s">
        <v>1312</v>
      </c>
      <c r="AK65" s="891" t="s">
        <v>1453</v>
      </c>
      <c r="AL65" s="1015" t="s">
        <v>1457</v>
      </c>
      <c r="AM65" s="893" t="s">
        <v>1481</v>
      </c>
      <c r="AN65" s="893" t="s">
        <v>1519</v>
      </c>
      <c r="AO65" s="1020" t="s">
        <v>1577</v>
      </c>
      <c r="AP65" s="1020" t="s">
        <v>1787</v>
      </c>
      <c r="AQ65" s="890" t="s">
        <v>1841</v>
      </c>
      <c r="AR65" s="1046" t="s">
        <v>1850</v>
      </c>
      <c r="AS65" s="1015" t="s">
        <v>1872</v>
      </c>
      <c r="AT65" s="1020" t="s">
        <v>1979</v>
      </c>
      <c r="AU65" s="1015" t="s">
        <v>1981</v>
      </c>
      <c r="AV65" s="1706" t="s">
        <v>2015</v>
      </c>
      <c r="AW65" s="1566" t="s">
        <v>2058</v>
      </c>
      <c r="AX65" s="1706" t="s">
        <v>2060</v>
      </c>
      <c r="AY65" s="1706" t="s">
        <v>2100</v>
      </c>
      <c r="AZ65" s="1566" t="s">
        <v>2103</v>
      </c>
      <c r="BA65" s="880" t="s">
        <v>2169</v>
      </c>
    </row>
    <row r="66" spans="7:54" ht="18" customHeight="1">
      <c r="G66" s="1085" t="s">
        <v>1663</v>
      </c>
      <c r="H66" s="611">
        <v>1091</v>
      </c>
      <c r="I66" s="612">
        <v>1099</v>
      </c>
      <c r="J66" s="612">
        <v>1106</v>
      </c>
      <c r="K66" s="602">
        <v>1108</v>
      </c>
      <c r="L66" s="612">
        <v>1111</v>
      </c>
      <c r="M66" s="612">
        <v>1118</v>
      </c>
      <c r="N66" s="612">
        <v>1114</v>
      </c>
      <c r="O66" s="602">
        <v>1118</v>
      </c>
      <c r="P66" s="612">
        <v>1112</v>
      </c>
      <c r="Q66" s="612">
        <v>1116</v>
      </c>
      <c r="R66" s="612">
        <v>1118</v>
      </c>
      <c r="S66" s="602">
        <v>1122</v>
      </c>
      <c r="T66" s="612">
        <v>1036</v>
      </c>
      <c r="U66" s="612">
        <v>1037</v>
      </c>
      <c r="V66" s="612">
        <v>1037</v>
      </c>
      <c r="W66" s="602">
        <v>1041</v>
      </c>
      <c r="X66" s="612">
        <v>1015</v>
      </c>
      <c r="Y66" s="612">
        <v>1016</v>
      </c>
      <c r="Z66" s="612">
        <v>1019</v>
      </c>
      <c r="AA66" s="602">
        <v>1021</v>
      </c>
      <c r="AB66" s="612">
        <v>998</v>
      </c>
      <c r="AC66" s="612">
        <v>999</v>
      </c>
      <c r="AD66" s="612">
        <v>1002</v>
      </c>
      <c r="AE66" s="609">
        <v>1005</v>
      </c>
      <c r="AF66" s="614">
        <v>922</v>
      </c>
      <c r="AG66" s="614">
        <v>924</v>
      </c>
      <c r="AH66" s="609">
        <v>924</v>
      </c>
      <c r="AI66" s="609">
        <v>924</v>
      </c>
      <c r="AJ66" s="609">
        <v>905</v>
      </c>
      <c r="AK66" s="609">
        <v>905</v>
      </c>
      <c r="AL66" s="609">
        <v>904</v>
      </c>
      <c r="AM66" s="614">
        <v>907</v>
      </c>
      <c r="AN66" s="614">
        <v>884</v>
      </c>
      <c r="AO66" s="614">
        <v>884</v>
      </c>
      <c r="AP66" s="614">
        <v>882</v>
      </c>
      <c r="AQ66" s="614">
        <v>883</v>
      </c>
      <c r="AR66" s="614">
        <v>904</v>
      </c>
      <c r="AS66" s="609">
        <v>905</v>
      </c>
      <c r="AT66" s="609">
        <v>898</v>
      </c>
      <c r="AU66" s="609">
        <v>884</v>
      </c>
      <c r="AV66" s="614">
        <v>830</v>
      </c>
      <c r="AW66" s="614">
        <v>831</v>
      </c>
      <c r="AX66" s="614">
        <v>828</v>
      </c>
      <c r="AY66" s="614">
        <v>826</v>
      </c>
      <c r="AZ66" s="614">
        <v>778</v>
      </c>
      <c r="BA66" s="608">
        <v>780</v>
      </c>
      <c r="BB66" s="1294"/>
    </row>
    <row r="67" spans="7:54" ht="18" customHeight="1">
      <c r="G67" s="844" t="s">
        <v>1664</v>
      </c>
      <c r="H67" s="611">
        <v>50</v>
      </c>
      <c r="I67" s="602">
        <v>52</v>
      </c>
      <c r="J67" s="602">
        <v>55</v>
      </c>
      <c r="K67" s="602">
        <v>57</v>
      </c>
      <c r="L67" s="602">
        <v>59</v>
      </c>
      <c r="M67" s="602">
        <v>59</v>
      </c>
      <c r="N67" s="602">
        <v>71</v>
      </c>
      <c r="O67" s="602">
        <v>75</v>
      </c>
      <c r="P67" s="602">
        <v>80</v>
      </c>
      <c r="Q67" s="602">
        <v>82</v>
      </c>
      <c r="R67" s="602">
        <v>84</v>
      </c>
      <c r="S67" s="602">
        <v>85</v>
      </c>
      <c r="T67" s="602">
        <v>120</v>
      </c>
      <c r="U67" s="602">
        <v>120</v>
      </c>
      <c r="V67" s="602">
        <v>124</v>
      </c>
      <c r="W67" s="602">
        <v>120</v>
      </c>
      <c r="X67" s="602">
        <v>132</v>
      </c>
      <c r="Y67" s="602">
        <v>130</v>
      </c>
      <c r="Z67" s="602">
        <v>135</v>
      </c>
      <c r="AA67" s="602">
        <v>116</v>
      </c>
      <c r="AB67" s="602">
        <v>125</v>
      </c>
      <c r="AC67" s="602">
        <v>123</v>
      </c>
      <c r="AD67" s="602">
        <v>116</v>
      </c>
      <c r="AE67" s="603">
        <v>125</v>
      </c>
      <c r="AF67" s="604">
        <v>142</v>
      </c>
      <c r="AG67" s="604">
        <v>142</v>
      </c>
      <c r="AH67" s="603">
        <v>138</v>
      </c>
      <c r="AI67" s="603">
        <v>138</v>
      </c>
      <c r="AJ67" s="603">
        <v>150</v>
      </c>
      <c r="AK67" s="603">
        <v>150</v>
      </c>
      <c r="AL67" s="603">
        <v>148</v>
      </c>
      <c r="AM67" s="604">
        <v>150</v>
      </c>
      <c r="AN67" s="604">
        <v>163</v>
      </c>
      <c r="AO67" s="604">
        <v>163</v>
      </c>
      <c r="AP67" s="604">
        <v>163</v>
      </c>
      <c r="AQ67" s="604">
        <v>168</v>
      </c>
      <c r="AR67" s="604">
        <v>113</v>
      </c>
      <c r="AS67" s="603">
        <v>113</v>
      </c>
      <c r="AT67" s="603">
        <v>105</v>
      </c>
      <c r="AU67" s="603">
        <v>88</v>
      </c>
      <c r="AV67" s="604">
        <v>124</v>
      </c>
      <c r="AW67" s="604">
        <v>123</v>
      </c>
      <c r="AX67" s="604">
        <v>97</v>
      </c>
      <c r="AY67" s="604">
        <v>88</v>
      </c>
      <c r="AZ67" s="604">
        <v>98</v>
      </c>
      <c r="BA67" s="605">
        <v>98</v>
      </c>
    </row>
    <row r="68" spans="7:54" ht="18" customHeight="1">
      <c r="G68" s="1086" t="s">
        <v>1665</v>
      </c>
      <c r="H68" s="611">
        <v>330</v>
      </c>
      <c r="I68" s="602">
        <v>336</v>
      </c>
      <c r="J68" s="602">
        <v>343</v>
      </c>
      <c r="K68" s="602">
        <v>345</v>
      </c>
      <c r="L68" s="602">
        <v>357</v>
      </c>
      <c r="M68" s="602">
        <v>366</v>
      </c>
      <c r="N68" s="602">
        <v>381</v>
      </c>
      <c r="O68" s="602">
        <v>381</v>
      </c>
      <c r="P68" s="602">
        <v>387</v>
      </c>
      <c r="Q68" s="602">
        <v>383</v>
      </c>
      <c r="R68" s="602">
        <v>398</v>
      </c>
      <c r="S68" s="602">
        <v>400</v>
      </c>
      <c r="T68" s="602">
        <v>435</v>
      </c>
      <c r="U68" s="602">
        <v>446</v>
      </c>
      <c r="V68" s="602">
        <v>455</v>
      </c>
      <c r="W68" s="602">
        <v>472</v>
      </c>
      <c r="X68" s="602">
        <v>492</v>
      </c>
      <c r="Y68" s="602">
        <v>506</v>
      </c>
      <c r="Z68" s="602">
        <v>511</v>
      </c>
      <c r="AA68" s="602">
        <v>532</v>
      </c>
      <c r="AB68" s="602">
        <v>551</v>
      </c>
      <c r="AC68" s="602">
        <v>556</v>
      </c>
      <c r="AD68" s="602">
        <v>568</v>
      </c>
      <c r="AE68" s="603">
        <v>567</v>
      </c>
      <c r="AF68" s="604">
        <v>617</v>
      </c>
      <c r="AG68" s="604">
        <v>638</v>
      </c>
      <c r="AH68" s="603">
        <v>661</v>
      </c>
      <c r="AI68" s="603">
        <v>672</v>
      </c>
      <c r="AJ68" s="603">
        <v>700</v>
      </c>
      <c r="AK68" s="603">
        <v>722</v>
      </c>
      <c r="AL68" s="603">
        <v>740</v>
      </c>
      <c r="AM68" s="604">
        <v>751</v>
      </c>
      <c r="AN68" s="604">
        <v>761</v>
      </c>
      <c r="AO68" s="604">
        <v>757</v>
      </c>
      <c r="AP68" s="604">
        <v>763</v>
      </c>
      <c r="AQ68" s="604">
        <v>759</v>
      </c>
      <c r="AR68" s="1376">
        <v>776</v>
      </c>
      <c r="AS68" s="1484">
        <v>783</v>
      </c>
      <c r="AT68" s="1484">
        <v>792</v>
      </c>
      <c r="AU68" s="1484">
        <v>749</v>
      </c>
      <c r="AV68" s="1376">
        <v>729</v>
      </c>
      <c r="AW68" s="1376">
        <v>725</v>
      </c>
      <c r="AX68" s="1376">
        <v>730</v>
      </c>
      <c r="AY68" s="1376">
        <v>739</v>
      </c>
      <c r="AZ68" s="1376">
        <v>763</v>
      </c>
      <c r="BA68" s="1735">
        <v>840</v>
      </c>
    </row>
    <row r="69" spans="7:54" ht="18" customHeight="1">
      <c r="G69" s="1081" t="s">
        <v>179</v>
      </c>
      <c r="H69" s="1083">
        <v>1471</v>
      </c>
      <c r="I69" s="1018">
        <v>1487</v>
      </c>
      <c r="J69" s="1018">
        <v>1504</v>
      </c>
      <c r="K69" s="1018">
        <v>1510</v>
      </c>
      <c r="L69" s="1018">
        <v>1527</v>
      </c>
      <c r="M69" s="1018">
        <v>1543</v>
      </c>
      <c r="N69" s="1018">
        <v>1566</v>
      </c>
      <c r="O69" s="1018">
        <v>1574</v>
      </c>
      <c r="P69" s="1018">
        <v>1579</v>
      </c>
      <c r="Q69" s="1018">
        <v>1581</v>
      </c>
      <c r="R69" s="1018">
        <v>1600</v>
      </c>
      <c r="S69" s="1018">
        <v>1607</v>
      </c>
      <c r="T69" s="1018">
        <v>1591</v>
      </c>
      <c r="U69" s="1018">
        <v>1603</v>
      </c>
      <c r="V69" s="1018">
        <v>1616</v>
      </c>
      <c r="W69" s="1018">
        <v>1633</v>
      </c>
      <c r="X69" s="1018">
        <v>1639</v>
      </c>
      <c r="Y69" s="1018">
        <v>1652</v>
      </c>
      <c r="Z69" s="1018">
        <v>1665</v>
      </c>
      <c r="AA69" s="1018">
        <v>1669</v>
      </c>
      <c r="AB69" s="1018">
        <v>1674</v>
      </c>
      <c r="AC69" s="1018">
        <v>1678</v>
      </c>
      <c r="AD69" s="1018">
        <v>1686</v>
      </c>
      <c r="AE69" s="1082">
        <v>1697</v>
      </c>
      <c r="AF69" s="1018">
        <v>1681</v>
      </c>
      <c r="AG69" s="1018">
        <v>1704</v>
      </c>
      <c r="AH69" s="1082">
        <v>1723</v>
      </c>
      <c r="AI69" s="1082">
        <v>1734</v>
      </c>
      <c r="AJ69" s="1082">
        <v>1755</v>
      </c>
      <c r="AK69" s="1082">
        <v>1777</v>
      </c>
      <c r="AL69" s="1082">
        <v>1792</v>
      </c>
      <c r="AM69" s="1018">
        <v>1808</v>
      </c>
      <c r="AN69" s="1018">
        <v>1808</v>
      </c>
      <c r="AO69" s="1018">
        <v>1804</v>
      </c>
      <c r="AP69" s="1018">
        <v>1808</v>
      </c>
      <c r="AQ69" s="1018">
        <v>1810</v>
      </c>
      <c r="AR69" s="1018">
        <v>1793</v>
      </c>
      <c r="AS69" s="1082">
        <v>1801</v>
      </c>
      <c r="AT69" s="1082">
        <v>1795</v>
      </c>
      <c r="AU69" s="1082">
        <v>1721</v>
      </c>
      <c r="AV69" s="1018">
        <v>1683</v>
      </c>
      <c r="AW69" s="1018">
        <v>1679</v>
      </c>
      <c r="AX69" s="1018">
        <v>1655</v>
      </c>
      <c r="AY69" s="1018">
        <v>1653</v>
      </c>
      <c r="AZ69" s="1018">
        <v>1639</v>
      </c>
      <c r="BA69" s="989">
        <v>1718</v>
      </c>
    </row>
    <row r="70" spans="7:54" ht="18" customHeight="1">
      <c r="G70" s="1087" t="s">
        <v>1666</v>
      </c>
      <c r="H70" s="1088">
        <v>9425</v>
      </c>
      <c r="I70" s="1089">
        <v>9452</v>
      </c>
      <c r="J70" s="1089">
        <v>9498</v>
      </c>
      <c r="K70" s="1089">
        <v>9513</v>
      </c>
      <c r="L70" s="1089">
        <v>9534</v>
      </c>
      <c r="M70" s="1089">
        <v>9584</v>
      </c>
      <c r="N70" s="1089">
        <v>9644</v>
      </c>
      <c r="O70" s="1089">
        <v>9650</v>
      </c>
      <c r="P70" s="1089">
        <v>9641</v>
      </c>
      <c r="Q70" s="1089">
        <v>9586</v>
      </c>
      <c r="R70" s="1089">
        <v>9591</v>
      </c>
      <c r="S70" s="1089">
        <v>9490</v>
      </c>
      <c r="T70" s="1089">
        <v>9385</v>
      </c>
      <c r="U70" s="1089">
        <v>9353</v>
      </c>
      <c r="V70" s="1089">
        <v>9319</v>
      </c>
      <c r="W70" s="1089">
        <v>9265</v>
      </c>
      <c r="X70" s="1089">
        <v>9225</v>
      </c>
      <c r="Y70" s="1089">
        <v>9229</v>
      </c>
      <c r="Z70" s="1089">
        <v>9235</v>
      </c>
      <c r="AA70" s="1089">
        <v>9079</v>
      </c>
      <c r="AB70" s="1089">
        <v>9017</v>
      </c>
      <c r="AC70" s="1089">
        <v>8930</v>
      </c>
      <c r="AD70" s="1089">
        <v>8768</v>
      </c>
      <c r="AE70" s="1090">
        <v>8479</v>
      </c>
      <c r="AF70" s="1089">
        <v>8300</v>
      </c>
      <c r="AG70" s="1089">
        <v>8241</v>
      </c>
      <c r="AH70" s="1090">
        <v>8114</v>
      </c>
      <c r="AI70" s="1090">
        <v>7988</v>
      </c>
      <c r="AJ70" s="1090">
        <v>7944</v>
      </c>
      <c r="AK70" s="1090">
        <v>7913</v>
      </c>
      <c r="AL70" s="1090">
        <v>7831</v>
      </c>
      <c r="AM70" s="1089">
        <v>7185</v>
      </c>
      <c r="AN70" s="1089">
        <v>7172</v>
      </c>
      <c r="AO70" s="1089">
        <v>7137</v>
      </c>
      <c r="AP70" s="1089">
        <v>7036</v>
      </c>
      <c r="AQ70" s="1256">
        <v>6777</v>
      </c>
      <c r="AR70" s="1089">
        <v>6704</v>
      </c>
      <c r="AS70" s="1090">
        <v>6629</v>
      </c>
      <c r="AT70" s="1090">
        <v>6408</v>
      </c>
      <c r="AU70" s="1090">
        <v>5785</v>
      </c>
      <c r="AV70" s="1089">
        <v>5589</v>
      </c>
      <c r="AW70" s="1089">
        <v>5547</v>
      </c>
      <c r="AX70" s="1089">
        <v>5450</v>
      </c>
      <c r="AY70" s="1089">
        <v>5179</v>
      </c>
      <c r="AZ70" s="1089">
        <v>5049</v>
      </c>
      <c r="BA70" s="1736">
        <v>4984</v>
      </c>
    </row>
  </sheetData>
  <mergeCells count="23">
    <mergeCell ref="B4:E4"/>
    <mergeCell ref="D19:E19"/>
    <mergeCell ref="D11:E11"/>
    <mergeCell ref="D12:E12"/>
    <mergeCell ref="D13:E13"/>
    <mergeCell ref="D14:E14"/>
    <mergeCell ref="D17:E17"/>
    <mergeCell ref="D18:E18"/>
    <mergeCell ref="C6:E6"/>
    <mergeCell ref="C8:E8"/>
    <mergeCell ref="C10:E10"/>
    <mergeCell ref="D15:E15"/>
    <mergeCell ref="D16:E16"/>
    <mergeCell ref="C33:E33"/>
    <mergeCell ref="C35:E35"/>
    <mergeCell ref="D22:E22"/>
    <mergeCell ref="D21:E21"/>
    <mergeCell ref="D20:E20"/>
    <mergeCell ref="C29:E29"/>
    <mergeCell ref="C31:E31"/>
    <mergeCell ref="C23:E23"/>
    <mergeCell ref="C25:E25"/>
    <mergeCell ref="C27:E27"/>
  </mergeCells>
  <phoneticPr fontId="1" type="noConversion"/>
  <hyperlinks>
    <hyperlink ref="C23" location="B_IS!A1" display="KB Kookmin Bank"/>
    <hyperlink ref="C25" location="S_IS!A1" display="KB Securities"/>
    <hyperlink ref="C8" location="Hightlights!A1" display="Highlights"/>
    <hyperlink ref="C10" location="G_IS!A1" display="KB Financial Group"/>
    <hyperlink ref="C6:E6" location="Disclaimer!A1" display="Disclaimer"/>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11:E11" location="G_IS!A1" display="Condensed Income Statement"/>
    <hyperlink ref="B4" location="Home!A1" display="Return to Home"/>
    <hyperlink ref="C27" location="I_Key!A1" display="KB Insurance"/>
    <hyperlink ref="C27:E27" location="I_IS!A1" display="KB Insurance"/>
    <hyperlink ref="D22:E22" location="'G_Credit Rating'!A1" display="Credit Ratings"/>
    <hyperlink ref="C8:E8" location="Highlights!A1" display="Highlights"/>
    <hyperlink ref="C29" location="C_IS!A1" display="KB Kookmin Card"/>
    <hyperlink ref="C33" location="Other_IS!A1" display="Other Subsidiaries"/>
    <hyperlink ref="C31:E31" location="P_IS!A1" display="Prudential Life Insurance"/>
    <hyperlink ref="C35" location="Hightlights!A1" display="Highlights"/>
    <hyperlink ref="C35:E35" location="Contacts!A1" display="Contacts"/>
  </hyperlinks>
  <pageMargins left="0.43307086614173229" right="0.23622047244094491" top="0.74803149606299213" bottom="0.74803149606299213" header="0.31496062992125984" footer="0.31496062992125984"/>
  <pageSetup paperSize="9" scale="73" fitToHeight="0"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dimension ref="B1:N35"/>
  <sheetViews>
    <sheetView showGridLines="0" view="pageBreakPreview" zoomScaleNormal="100" zoomScaleSheetLayoutView="100" workbookViewId="0">
      <selection activeCell="D22" sqref="D22:E22"/>
    </sheetView>
  </sheetViews>
  <sheetFormatPr defaultColWidth="9" defaultRowHeight="18" customHeight="1"/>
  <cols>
    <col min="1" max="1" width="2.5" style="847" customWidth="1"/>
    <col min="2" max="2" width="1.125" style="847" customWidth="1"/>
    <col min="3" max="3" width="2.375" style="847" customWidth="1"/>
    <col min="4" max="4" width="3.375" style="847" customWidth="1"/>
    <col min="5" max="5" width="25.875" style="847" customWidth="1"/>
    <col min="6" max="6" width="3.125" style="847" customWidth="1"/>
    <col min="7" max="11" width="21.125" style="847" customWidth="1"/>
    <col min="12" max="12" width="2.625" style="847" customWidth="1"/>
    <col min="13" max="16384" width="9" style="847"/>
  </cols>
  <sheetData>
    <row r="1" spans="2:14" ht="5.25" customHeight="1"/>
    <row r="2" spans="2:14" ht="28.5" customHeight="1">
      <c r="G2" s="832" t="s">
        <v>280</v>
      </c>
      <c r="H2" s="832"/>
    </row>
    <row r="3" spans="2:14" ht="5.25" customHeight="1">
      <c r="G3" s="833"/>
    </row>
    <row r="4" spans="2:14" ht="21" customHeight="1">
      <c r="B4" s="1962" t="s">
        <v>269</v>
      </c>
      <c r="C4" s="1962"/>
      <c r="D4" s="1962"/>
      <c r="E4" s="1962"/>
      <c r="F4" s="834"/>
      <c r="G4" s="834"/>
      <c r="H4" s="834"/>
      <c r="I4" s="834"/>
      <c r="J4" s="834"/>
      <c r="K4" s="1072" t="s">
        <v>1331</v>
      </c>
      <c r="L4" s="1072"/>
    </row>
    <row r="5" spans="2:14" ht="21" customHeight="1">
      <c r="G5" s="32"/>
      <c r="H5" s="32"/>
      <c r="I5" s="32"/>
      <c r="J5" s="32"/>
      <c r="K5" s="866"/>
      <c r="L5" s="866"/>
    </row>
    <row r="6" spans="2:14" ht="18" customHeight="1">
      <c r="B6" s="836"/>
      <c r="C6" s="1961" t="s">
        <v>0</v>
      </c>
      <c r="D6" s="1961"/>
      <c r="E6" s="1961"/>
      <c r="G6" s="1911" t="s">
        <v>2176</v>
      </c>
      <c r="H6" s="4"/>
      <c r="I6" s="4"/>
      <c r="J6" s="4"/>
      <c r="K6" s="4"/>
      <c r="L6" s="835"/>
    </row>
    <row r="7" spans="2:14" ht="18" customHeight="1" thickBot="1">
      <c r="C7" s="837"/>
      <c r="D7" s="837"/>
      <c r="E7" s="837"/>
      <c r="G7" s="423"/>
      <c r="H7" s="423" t="s">
        <v>185</v>
      </c>
      <c r="I7" s="423" t="s">
        <v>186</v>
      </c>
      <c r="J7" s="423" t="s">
        <v>187</v>
      </c>
      <c r="K7" s="423" t="s">
        <v>188</v>
      </c>
      <c r="L7" s="7"/>
    </row>
    <row r="8" spans="2:14" ht="18" customHeight="1">
      <c r="B8" s="836"/>
      <c r="C8" s="1961" t="s">
        <v>5</v>
      </c>
      <c r="D8" s="1961"/>
      <c r="E8" s="1961"/>
      <c r="G8" s="424" t="s">
        <v>189</v>
      </c>
      <c r="H8" s="424" t="s">
        <v>1528</v>
      </c>
      <c r="I8" s="424" t="s">
        <v>190</v>
      </c>
      <c r="J8" s="424" t="s">
        <v>191</v>
      </c>
      <c r="K8" s="424" t="s">
        <v>1529</v>
      </c>
      <c r="L8" s="8"/>
      <c r="M8" s="803"/>
      <c r="N8" s="803"/>
    </row>
    <row r="9" spans="2:14" ht="18" customHeight="1">
      <c r="B9" s="836"/>
      <c r="C9" s="838"/>
      <c r="D9" s="837"/>
      <c r="E9" s="837"/>
      <c r="G9" s="424" t="s">
        <v>1668</v>
      </c>
      <c r="H9" s="424" t="s">
        <v>1669</v>
      </c>
      <c r="I9" s="424" t="s">
        <v>1670</v>
      </c>
      <c r="J9" s="424" t="s">
        <v>191</v>
      </c>
      <c r="K9" s="424" t="s">
        <v>1667</v>
      </c>
      <c r="L9" s="10"/>
      <c r="M9" s="803"/>
      <c r="N9" s="803"/>
    </row>
    <row r="10" spans="2:14" ht="18" customHeight="1">
      <c r="B10" s="836"/>
      <c r="C10" s="1961" t="s">
        <v>155</v>
      </c>
      <c r="D10" s="1961"/>
      <c r="E10" s="1961"/>
      <c r="G10" s="672" t="s">
        <v>1563</v>
      </c>
      <c r="H10" s="13"/>
      <c r="I10" s="10"/>
      <c r="J10" s="10"/>
      <c r="K10" s="10"/>
      <c r="L10" s="10"/>
      <c r="M10" s="803"/>
      <c r="N10" s="803"/>
    </row>
    <row r="11" spans="2:14" ht="18" customHeight="1">
      <c r="B11" s="836"/>
      <c r="C11" s="836"/>
      <c r="D11" s="1968" t="s">
        <v>180</v>
      </c>
      <c r="E11" s="1968"/>
      <c r="G11" s="12"/>
      <c r="H11" s="13"/>
      <c r="I11" s="10"/>
      <c r="J11" s="10"/>
      <c r="K11" s="10"/>
      <c r="L11" s="10"/>
      <c r="M11" s="803"/>
      <c r="N11" s="803"/>
    </row>
    <row r="12" spans="2:14" ht="18" customHeight="1">
      <c r="B12" s="836"/>
      <c r="C12" s="836"/>
      <c r="D12" s="1968" t="s">
        <v>268</v>
      </c>
      <c r="E12" s="1968"/>
      <c r="G12" s="12"/>
      <c r="H12" s="13"/>
      <c r="I12" s="10"/>
      <c r="J12" s="10"/>
      <c r="K12" s="10"/>
      <c r="L12" s="10"/>
      <c r="M12" s="803"/>
      <c r="N12" s="803"/>
    </row>
    <row r="13" spans="2:14" ht="18" customHeight="1">
      <c r="B13" s="836"/>
      <c r="C13" s="836"/>
      <c r="D13" s="1968" t="s">
        <v>108</v>
      </c>
      <c r="E13" s="1968"/>
      <c r="G13" s="12"/>
      <c r="H13" s="13"/>
      <c r="I13" s="10"/>
      <c r="J13" s="10"/>
      <c r="K13" s="10"/>
      <c r="L13" s="10"/>
      <c r="M13" s="803"/>
      <c r="N13" s="803"/>
    </row>
    <row r="14" spans="2:14" ht="18" customHeight="1">
      <c r="B14" s="836"/>
      <c r="C14" s="836"/>
      <c r="D14" s="1968" t="s">
        <v>42</v>
      </c>
      <c r="E14" s="1968"/>
      <c r="G14" s="14"/>
      <c r="H14" s="15"/>
      <c r="I14" s="8"/>
      <c r="J14" s="8"/>
      <c r="K14" s="8"/>
      <c r="L14" s="10"/>
      <c r="M14" s="803"/>
      <c r="N14" s="803"/>
    </row>
    <row r="15" spans="2:14" ht="18" customHeight="1">
      <c r="B15" s="836"/>
      <c r="C15" s="836"/>
      <c r="D15" s="1968" t="s">
        <v>43</v>
      </c>
      <c r="E15" s="1968"/>
      <c r="G15" s="12"/>
      <c r="H15" s="13"/>
      <c r="I15" s="10"/>
      <c r="J15" s="10"/>
      <c r="K15" s="10"/>
      <c r="L15" s="10"/>
      <c r="M15" s="803"/>
      <c r="N15" s="803"/>
    </row>
    <row r="16" spans="2:14" ht="18" customHeight="1">
      <c r="B16" s="836"/>
      <c r="C16" s="836"/>
      <c r="D16" s="1968" t="s">
        <v>49</v>
      </c>
      <c r="E16" s="1968"/>
      <c r="G16" s="12"/>
      <c r="H16" s="13"/>
      <c r="I16" s="10"/>
      <c r="J16" s="10"/>
      <c r="K16" s="10"/>
      <c r="L16" s="8"/>
      <c r="M16" s="803"/>
      <c r="N16" s="803"/>
    </row>
    <row r="17" spans="2:14" ht="18" customHeight="1">
      <c r="B17" s="836"/>
      <c r="C17" s="836"/>
      <c r="D17" s="1968" t="s">
        <v>44</v>
      </c>
      <c r="E17" s="1968"/>
      <c r="G17" s="12"/>
      <c r="H17" s="13"/>
      <c r="I17" s="10"/>
      <c r="J17" s="10"/>
      <c r="K17" s="10"/>
      <c r="L17" s="10"/>
      <c r="M17" s="803"/>
      <c r="N17" s="803"/>
    </row>
    <row r="18" spans="2:14" ht="18" customHeight="1">
      <c r="B18" s="836"/>
      <c r="C18" s="836"/>
      <c r="D18" s="1968" t="s">
        <v>45</v>
      </c>
      <c r="E18" s="1968"/>
      <c r="G18" s="16"/>
      <c r="H18" s="15"/>
      <c r="I18" s="8"/>
      <c r="J18" s="8"/>
      <c r="K18" s="8"/>
      <c r="L18" s="10"/>
      <c r="M18" s="803"/>
      <c r="N18" s="803"/>
    </row>
    <row r="19" spans="2:14" ht="18" customHeight="1">
      <c r="B19" s="836"/>
      <c r="C19" s="836"/>
      <c r="D19" s="1968" t="s">
        <v>46</v>
      </c>
      <c r="E19" s="1968"/>
      <c r="G19" s="14"/>
      <c r="H19" s="15"/>
      <c r="I19" s="8"/>
      <c r="J19" s="8"/>
      <c r="K19" s="8"/>
      <c r="L19" s="10"/>
      <c r="M19" s="803"/>
      <c r="N19" s="803"/>
    </row>
    <row r="20" spans="2:14" ht="18" customHeight="1">
      <c r="B20" s="836"/>
      <c r="C20" s="836"/>
      <c r="D20" s="1968" t="s">
        <v>47</v>
      </c>
      <c r="E20" s="1968"/>
      <c r="G20" s="17"/>
      <c r="H20" s="18"/>
      <c r="I20" s="18"/>
      <c r="J20" s="18"/>
      <c r="K20" s="18"/>
      <c r="L20" s="8"/>
      <c r="M20" s="803"/>
      <c r="N20" s="803"/>
    </row>
    <row r="21" spans="2:14" ht="18" customHeight="1">
      <c r="C21" s="836"/>
      <c r="D21" s="1968" t="s">
        <v>48</v>
      </c>
      <c r="E21" s="1968"/>
      <c r="G21" s="19"/>
      <c r="H21" s="20"/>
      <c r="I21" s="20"/>
      <c r="J21" s="20"/>
      <c r="K21" s="20"/>
      <c r="L21" s="8"/>
      <c r="M21" s="803"/>
      <c r="N21" s="803"/>
    </row>
    <row r="22" spans="2:14" ht="18" customHeight="1">
      <c r="C22" s="836"/>
      <c r="D22" s="1973" t="s">
        <v>280</v>
      </c>
      <c r="E22" s="1973"/>
      <c r="G22" s="19"/>
      <c r="H22" s="20"/>
      <c r="I22" s="20"/>
      <c r="J22" s="20"/>
      <c r="K22" s="20"/>
      <c r="L22" s="8"/>
      <c r="M22" s="803"/>
      <c r="N22" s="803"/>
    </row>
    <row r="23" spans="2:14" ht="18" customHeight="1">
      <c r="C23" s="1961" t="s">
        <v>1</v>
      </c>
      <c r="D23" s="1961"/>
      <c r="E23" s="1961"/>
      <c r="G23" s="21"/>
      <c r="H23" s="18"/>
      <c r="I23" s="18"/>
      <c r="J23" s="18"/>
      <c r="K23" s="18"/>
      <c r="L23" s="18"/>
      <c r="M23" s="803"/>
      <c r="N23" s="803"/>
    </row>
    <row r="24" spans="2:14" ht="15" customHeight="1">
      <c r="C24" s="838"/>
      <c r="D24" s="837"/>
      <c r="E24" s="837"/>
      <c r="G24" s="19"/>
      <c r="H24" s="20"/>
      <c r="I24" s="20"/>
      <c r="J24" s="20"/>
      <c r="K24" s="20"/>
      <c r="L24" s="20"/>
      <c r="M24" s="803"/>
      <c r="N24" s="803"/>
    </row>
    <row r="25" spans="2:14" ht="18" customHeight="1">
      <c r="C25" s="1961" t="s">
        <v>2</v>
      </c>
      <c r="D25" s="1961"/>
      <c r="E25" s="1961"/>
      <c r="G25" s="22"/>
      <c r="H25" s="23"/>
      <c r="I25" s="24"/>
      <c r="J25" s="24"/>
      <c r="K25" s="24"/>
      <c r="L25" s="18"/>
      <c r="M25" s="803"/>
      <c r="N25" s="803"/>
    </row>
    <row r="26" spans="2:14" ht="15" customHeight="1">
      <c r="C26" s="838"/>
      <c r="D26" s="837"/>
      <c r="E26" s="837"/>
      <c r="G26" s="22"/>
      <c r="H26" s="25"/>
      <c r="I26" s="25"/>
      <c r="J26" s="25"/>
      <c r="K26" s="25"/>
      <c r="L26" s="20"/>
      <c r="M26" s="803"/>
      <c r="N26" s="803"/>
    </row>
    <row r="27" spans="2:14" ht="18" customHeight="1">
      <c r="C27" s="1961" t="s">
        <v>3</v>
      </c>
      <c r="D27" s="1961"/>
      <c r="E27" s="1961"/>
      <c r="G27" s="803"/>
      <c r="H27" s="803"/>
      <c r="I27" s="803"/>
      <c r="J27" s="803"/>
      <c r="K27" s="803"/>
      <c r="L27" s="24"/>
      <c r="M27" s="803"/>
      <c r="N27" s="803"/>
    </row>
    <row r="28" spans="2:14" ht="15" customHeight="1">
      <c r="C28" s="838"/>
      <c r="D28" s="837"/>
      <c r="E28" s="837"/>
      <c r="G28" s="803"/>
      <c r="H28" s="803"/>
      <c r="I28" s="803"/>
      <c r="J28" s="803"/>
      <c r="K28" s="803"/>
      <c r="L28" s="25"/>
      <c r="M28" s="803"/>
      <c r="N28" s="803"/>
    </row>
    <row r="29" spans="2:14" ht="18" customHeight="1">
      <c r="C29" s="1961" t="s">
        <v>4</v>
      </c>
      <c r="D29" s="1961"/>
      <c r="E29" s="1961"/>
      <c r="L29" s="803"/>
      <c r="M29" s="803"/>
      <c r="N29" s="803"/>
    </row>
    <row r="30" spans="2:14" ht="15" customHeight="1">
      <c r="C30" s="838"/>
      <c r="D30" s="837"/>
      <c r="E30" s="837"/>
      <c r="L30" s="803"/>
      <c r="M30" s="803"/>
      <c r="N30" s="803"/>
    </row>
    <row r="31" spans="2:14" ht="18" customHeight="1">
      <c r="C31" s="1961" t="s">
        <v>1918</v>
      </c>
      <c r="D31" s="1961"/>
      <c r="E31" s="1961"/>
    </row>
    <row r="32" spans="2:14" ht="15" customHeight="1">
      <c r="C32" s="837"/>
      <c r="D32" s="837"/>
      <c r="E32" s="837"/>
    </row>
    <row r="33" spans="3:5" ht="18" customHeight="1">
      <c r="C33" s="1961" t="s">
        <v>207</v>
      </c>
      <c r="D33" s="1961"/>
      <c r="E33" s="1961"/>
    </row>
    <row r="34" spans="3:5" ht="15" customHeight="1">
      <c r="C34" s="1613"/>
      <c r="D34" s="1613"/>
      <c r="E34" s="1613"/>
    </row>
    <row r="35" spans="3:5" ht="18" customHeight="1">
      <c r="C35" s="1972" t="s">
        <v>217</v>
      </c>
      <c r="D35" s="1972"/>
      <c r="E35" s="1972"/>
    </row>
  </sheetData>
  <mergeCells count="23">
    <mergeCell ref="C23:E23"/>
    <mergeCell ref="C25:E25"/>
    <mergeCell ref="B4:E4"/>
    <mergeCell ref="C6:E6"/>
    <mergeCell ref="C8:E8"/>
    <mergeCell ref="C10:E10"/>
    <mergeCell ref="D11:E11"/>
    <mergeCell ref="C35:E35"/>
    <mergeCell ref="C33:E33"/>
    <mergeCell ref="D22:E22"/>
    <mergeCell ref="D14:E14"/>
    <mergeCell ref="D12:E12"/>
    <mergeCell ref="D13:E13"/>
    <mergeCell ref="D15:E15"/>
    <mergeCell ref="D16:E16"/>
    <mergeCell ref="D17:E17"/>
    <mergeCell ref="D18:E18"/>
    <mergeCell ref="D19:E19"/>
    <mergeCell ref="D20:E20"/>
    <mergeCell ref="D21:E21"/>
    <mergeCell ref="C31:E31"/>
    <mergeCell ref="C27:E27"/>
    <mergeCell ref="C29:E29"/>
  </mergeCells>
  <phoneticPr fontId="1" type="noConversion"/>
  <hyperlinks>
    <hyperlink ref="C23" location="B_IS!A1" display="KB Kookmin Bank"/>
    <hyperlink ref="C25" location="S_IS!A1" display="KB Securities"/>
    <hyperlink ref="C29" location="C_IS!A1" display="KB Kookmin Card"/>
    <hyperlink ref="C8" location="Hightlights!A1" display="Highlights"/>
    <hyperlink ref="C10" location="G_IS!A1" display="KB Financial Group"/>
    <hyperlink ref="C6:E6" location="Disclaimer!A1" display="Disclaimer"/>
    <hyperlink ref="D12:E12" location="G_BS!A1" display="Condensed Balance Sheet"/>
    <hyperlink ref="D13:E13" location="'G_Interest Income'!A1" display="Interest Income / Spread / Margin"/>
    <hyperlink ref="D14:E14" location="G_Fee!A1" display="Fee and Commission Income"/>
    <hyperlink ref="D15:E15" location="G_Other!A1" display="Other Operating Income"/>
    <hyperlink ref="D16:E16" location="G_Provision!A1" display="Provision for Credit Losses"/>
    <hyperlink ref="D17:E17" location="'G_G&amp;A'!A1" display="General &amp; Administrative Expenses"/>
    <hyperlink ref="D18:E18" location="G_AQ!A1" display="Asset Quality"/>
    <hyperlink ref="D19:E19" location="G_CAR!A1" display="Capital Adequacy"/>
    <hyperlink ref="D20:E20" location="G_Structure!A1" display="Organizational Structure"/>
    <hyperlink ref="D11:E11" location="G_IS!A1" display="Condensed Income Statement"/>
    <hyperlink ref="B4" location="Home!A1" display="Return to Home"/>
    <hyperlink ref="C27" location="I_Key!A1" display="KB Insurance"/>
    <hyperlink ref="C27:E27" location="I_IS!A1" display="KB Insurance"/>
    <hyperlink ref="D21:E21" location="G_Employees!A1" display="Employees / Branches"/>
    <hyperlink ref="C8:E8" location="Highlights!A1" display="Highlights"/>
    <hyperlink ref="C33" location="Other_IS!A1" display="Other Subsidiaries"/>
    <hyperlink ref="C31:E31" location="P_IS!A1" display="Prudential Life Insurance"/>
    <hyperlink ref="C35" location="Hightlights!A1" display="Highlights"/>
    <hyperlink ref="C35:E35" location="Contacts!A1" display="Contacts"/>
  </hyperlinks>
  <pageMargins left="0.43307086614173229" right="0.23622047244094491" top="0.74803149606299213" bottom="0.74803149606299213" header="0.31496062992125984" footer="0.31496062992125984"/>
  <pageSetup paperSize="9" scale="75"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B1:BB37"/>
  <sheetViews>
    <sheetView showGridLines="0" view="pageBreakPreview" zoomScaleNormal="100" zoomScaleSheetLayoutView="100" workbookViewId="0">
      <pane xSplit="7" ySplit="8" topLeftCell="H9" activePane="bottomRight" state="frozen"/>
      <selection pane="topRight"/>
      <selection pane="bottomLeft"/>
      <selection pane="bottomRight" activeCell="D14" sqref="D14:E14"/>
    </sheetView>
  </sheetViews>
  <sheetFormatPr defaultColWidth="9" defaultRowHeight="18" customHeight="1" outlineLevelCol="1"/>
  <cols>
    <col min="1" max="1" width="2.5" style="847" customWidth="1"/>
    <col min="2" max="2" width="1.125" style="847" customWidth="1"/>
    <col min="3" max="3" width="2.375" style="847" customWidth="1"/>
    <col min="4" max="4" width="3.375" style="847" customWidth="1"/>
    <col min="5" max="5" width="25.875" style="847" customWidth="1"/>
    <col min="6" max="6" width="3.125" style="847" customWidth="1"/>
    <col min="7" max="7" width="55.125" style="847" customWidth="1"/>
    <col min="8" max="20" width="9" style="847" hidden="1" customWidth="1" outlineLevel="1"/>
    <col min="21" max="27" width="9.875" style="847" hidden="1" customWidth="1" outlineLevel="1"/>
    <col min="28" max="28" width="9.875" style="847" hidden="1" customWidth="1" outlineLevel="1" collapsed="1"/>
    <col min="29" max="31" width="9.875" style="847" hidden="1" customWidth="1" outlineLevel="1"/>
    <col min="32" max="32" width="9.875" style="847" hidden="1" customWidth="1" outlineLevel="1" collapsed="1"/>
    <col min="33" max="35" width="9.875" style="847" hidden="1" customWidth="1" outlineLevel="1"/>
    <col min="36" max="37" width="11.625" style="847" hidden="1" customWidth="1" outlineLevel="1"/>
    <col min="38" max="38" width="11.625" style="847" hidden="1" customWidth="1" outlineLevel="1" collapsed="1"/>
    <col min="39" max="41" width="11.625" style="847" hidden="1" customWidth="1" outlineLevel="1"/>
    <col min="42" max="42" width="10.625" style="847" hidden="1" customWidth="1" outlineLevel="1"/>
    <col min="43" max="44" width="10.625" style="847" hidden="1" customWidth="1" outlineLevel="1" collapsed="1"/>
    <col min="45" max="45" width="10.625" style="847" hidden="1" customWidth="1" outlineLevel="1"/>
    <col min="46" max="46" width="10.625" style="847" customWidth="1" collapsed="1"/>
    <col min="47" max="53" width="10.625" style="847" customWidth="1"/>
    <col min="54" max="16384" width="9" style="847"/>
  </cols>
  <sheetData>
    <row r="1" spans="2:54" ht="5.25" customHeight="1"/>
    <row r="2" spans="2:54" ht="28.5" customHeight="1">
      <c r="G2" s="832" t="s">
        <v>296</v>
      </c>
    </row>
    <row r="3" spans="2:54" ht="5.25" customHeight="1">
      <c r="G3" s="833"/>
    </row>
    <row r="4" spans="2:54" ht="21" customHeight="1">
      <c r="B4" s="1962" t="s">
        <v>269</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834"/>
      <c r="AI4" s="834"/>
      <c r="AJ4" s="834"/>
      <c r="AK4" s="834"/>
      <c r="AL4" s="834"/>
      <c r="AM4" s="834"/>
      <c r="AN4" s="834"/>
      <c r="AO4" s="834"/>
      <c r="AP4" s="834"/>
      <c r="AQ4" s="834"/>
      <c r="AR4" s="834"/>
      <c r="AS4" s="834"/>
      <c r="AT4" s="834"/>
      <c r="AU4" s="834"/>
      <c r="AV4" s="834"/>
      <c r="AW4" s="834"/>
      <c r="AX4" s="834"/>
      <c r="AY4" s="1072" t="s">
        <v>1334</v>
      </c>
      <c r="AZ4" s="1072"/>
      <c r="BA4" s="1072"/>
    </row>
    <row r="5" spans="2:54" ht="21" customHeight="1">
      <c r="B5" s="865"/>
      <c r="C5" s="865"/>
      <c r="D5" s="865"/>
      <c r="E5" s="865"/>
      <c r="F5" s="32"/>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866"/>
      <c r="AJ5" s="866"/>
      <c r="AK5" s="866"/>
      <c r="AL5" s="866"/>
      <c r="AM5" s="866"/>
      <c r="AN5" s="866"/>
    </row>
    <row r="6" spans="2:54" s="835" customFormat="1" ht="18" customHeight="1">
      <c r="AB6" s="1130"/>
      <c r="AC6" s="1130"/>
      <c r="AD6" s="1130"/>
      <c r="AE6" s="1130"/>
      <c r="AF6" s="1130"/>
      <c r="AG6" s="1130"/>
      <c r="AH6" s="1130"/>
      <c r="AI6" s="1130"/>
      <c r="AJ6" s="1130"/>
      <c r="AK6" s="1130"/>
      <c r="AL6" s="1130"/>
      <c r="AM6" s="1130"/>
      <c r="AN6" s="1130"/>
      <c r="AO6" s="1130"/>
      <c r="AP6" s="1128"/>
      <c r="AQ6" s="1158"/>
      <c r="AR6" s="1158"/>
      <c r="AS6" s="1158"/>
      <c r="AT6" s="1158"/>
      <c r="AU6" s="1158"/>
      <c r="AV6" s="1158"/>
      <c r="AW6" s="1158"/>
      <c r="AX6" s="1158"/>
      <c r="AY6" s="1158"/>
      <c r="AZ6" s="1158"/>
      <c r="BA6" s="1158"/>
    </row>
    <row r="7" spans="2:54" s="835" customFormat="1" ht="18" customHeight="1">
      <c r="B7" s="1133"/>
      <c r="C7" s="1970" t="s">
        <v>0</v>
      </c>
      <c r="D7" s="1970"/>
      <c r="E7" s="1970"/>
      <c r="G7" s="4"/>
      <c r="H7" s="4"/>
      <c r="I7" s="4"/>
      <c r="J7" s="4"/>
      <c r="K7" s="4"/>
      <c r="L7" s="4"/>
      <c r="M7" s="4"/>
      <c r="N7" s="4"/>
      <c r="O7" s="4"/>
      <c r="P7" s="4"/>
      <c r="Q7" s="4"/>
      <c r="R7" s="4"/>
      <c r="S7" s="4"/>
      <c r="T7" s="4"/>
      <c r="U7" s="4"/>
      <c r="V7" s="4"/>
      <c r="W7" s="4"/>
      <c r="X7" s="4"/>
      <c r="Y7" s="4"/>
      <c r="Z7" s="4"/>
      <c r="AA7" s="4"/>
      <c r="AB7" s="1131" t="s">
        <v>1461</v>
      </c>
      <c r="AC7" s="1131"/>
      <c r="AD7" s="1131"/>
      <c r="AE7" s="1131"/>
      <c r="AF7" s="1131" t="s">
        <v>1328</v>
      </c>
      <c r="AG7" s="1131"/>
      <c r="AH7" s="1131"/>
      <c r="AI7" s="1131"/>
      <c r="AJ7" s="1131"/>
      <c r="AK7" s="1131"/>
      <c r="AL7" s="1131"/>
      <c r="AM7" s="1131"/>
      <c r="AN7" s="1131"/>
      <c r="AO7" s="1131"/>
      <c r="AP7" s="1131"/>
      <c r="AQ7" s="1131"/>
      <c r="AR7" s="1131"/>
      <c r="AS7" s="1131"/>
      <c r="AT7" s="1131"/>
      <c r="AU7" s="1131"/>
      <c r="AV7" s="1131"/>
      <c r="AW7" s="1131"/>
      <c r="AX7" s="1131"/>
      <c r="AY7" s="1131"/>
      <c r="AZ7" s="1131"/>
      <c r="BA7" s="1131"/>
    </row>
    <row r="8" spans="2:54" ht="18" customHeight="1" thickBot="1">
      <c r="C8" s="837"/>
      <c r="D8" s="837"/>
      <c r="E8" s="837"/>
      <c r="G8" s="140" t="s">
        <v>9</v>
      </c>
      <c r="H8" s="880" t="s">
        <v>11</v>
      </c>
      <c r="I8" s="880" t="s">
        <v>12</v>
      </c>
      <c r="J8" s="880" t="s">
        <v>13</v>
      </c>
      <c r="K8" s="880" t="s">
        <v>14</v>
      </c>
      <c r="L8" s="880" t="s">
        <v>15</v>
      </c>
      <c r="M8" s="880" t="s">
        <v>16</v>
      </c>
      <c r="N8" s="880" t="s">
        <v>18</v>
      </c>
      <c r="O8" s="880" t="s">
        <v>19</v>
      </c>
      <c r="P8" s="880" t="s">
        <v>21</v>
      </c>
      <c r="Q8" s="880" t="s">
        <v>22</v>
      </c>
      <c r="R8" s="880" t="s">
        <v>23</v>
      </c>
      <c r="S8" s="880" t="s">
        <v>17</v>
      </c>
      <c r="T8" s="880" t="s">
        <v>20</v>
      </c>
      <c r="U8" s="880" t="s">
        <v>24</v>
      </c>
      <c r="V8" s="880" t="s">
        <v>10</v>
      </c>
      <c r="W8" s="880" t="s">
        <v>25</v>
      </c>
      <c r="X8" s="880" t="s">
        <v>26</v>
      </c>
      <c r="Y8" s="880" t="s">
        <v>27</v>
      </c>
      <c r="Z8" s="880" t="s">
        <v>28</v>
      </c>
      <c r="AA8" s="880" t="s">
        <v>29</v>
      </c>
      <c r="AB8" s="880" t="s">
        <v>274</v>
      </c>
      <c r="AC8" s="880" t="s">
        <v>969</v>
      </c>
      <c r="AD8" s="880" t="s">
        <v>1258</v>
      </c>
      <c r="AE8" s="882" t="s">
        <v>1301</v>
      </c>
      <c r="AF8" s="883" t="s">
        <v>274</v>
      </c>
      <c r="AG8" s="881" t="s">
        <v>969</v>
      </c>
      <c r="AH8" s="881" t="s">
        <v>1258</v>
      </c>
      <c r="AI8" s="882" t="s">
        <v>1301</v>
      </c>
      <c r="AJ8" s="880" t="s">
        <v>1302</v>
      </c>
      <c r="AK8" s="880" t="s">
        <v>1332</v>
      </c>
      <c r="AL8" s="885" t="s">
        <v>1471</v>
      </c>
      <c r="AM8" s="880" t="s">
        <v>1513</v>
      </c>
      <c r="AN8" s="880" t="s">
        <v>1518</v>
      </c>
      <c r="AO8" s="880" t="s">
        <v>1576</v>
      </c>
      <c r="AP8" s="880" t="s">
        <v>1692</v>
      </c>
      <c r="AQ8" s="880" t="s">
        <v>1845</v>
      </c>
      <c r="AR8" s="884" t="s">
        <v>1900</v>
      </c>
      <c r="AS8" s="880" t="s">
        <v>1920</v>
      </c>
      <c r="AT8" s="880" t="s">
        <v>1950</v>
      </c>
      <c r="AU8" s="1564" t="s">
        <v>2008</v>
      </c>
      <c r="AV8" s="1564" t="s">
        <v>2028</v>
      </c>
      <c r="AW8" s="1564" t="s">
        <v>2056</v>
      </c>
      <c r="AX8" s="1564" t="s">
        <v>2078</v>
      </c>
      <c r="AY8" s="1566" t="s">
        <v>2099</v>
      </c>
      <c r="AZ8" s="1564" t="s">
        <v>2167</v>
      </c>
      <c r="BA8" s="1564" t="s">
        <v>2168</v>
      </c>
    </row>
    <row r="9" spans="2:54" ht="18" customHeight="1">
      <c r="B9" s="836"/>
      <c r="C9" s="1961" t="s">
        <v>5</v>
      </c>
      <c r="D9" s="1961"/>
      <c r="E9" s="1961"/>
      <c r="G9" s="130" t="s">
        <v>1538</v>
      </c>
      <c r="H9" s="143">
        <v>1488.7</v>
      </c>
      <c r="I9" s="143">
        <v>1462.8</v>
      </c>
      <c r="J9" s="143">
        <v>1413.3</v>
      </c>
      <c r="K9" s="144">
        <v>1414.7</v>
      </c>
      <c r="L9" s="143">
        <v>1313.5</v>
      </c>
      <c r="M9" s="143">
        <v>1323.3</v>
      </c>
      <c r="N9" s="143">
        <v>1254.7</v>
      </c>
      <c r="O9" s="144">
        <v>1268.8</v>
      </c>
      <c r="P9" s="143">
        <v>1209.0999999999999</v>
      </c>
      <c r="Q9" s="143">
        <v>1241.5</v>
      </c>
      <c r="R9" s="143">
        <v>1254.2</v>
      </c>
      <c r="S9" s="144">
        <v>1266.7</v>
      </c>
      <c r="T9" s="143">
        <v>1177.5999999999999</v>
      </c>
      <c r="U9" s="143">
        <v>1183.7</v>
      </c>
      <c r="V9" s="143">
        <v>1167.8</v>
      </c>
      <c r="W9" s="144">
        <v>1182.5999999999999</v>
      </c>
      <c r="X9" s="143">
        <v>1131.0999999999999</v>
      </c>
      <c r="Y9" s="143">
        <v>1174.7</v>
      </c>
      <c r="Z9" s="143">
        <v>1223.8</v>
      </c>
      <c r="AA9" s="145">
        <v>1299.3</v>
      </c>
      <c r="AB9" s="145">
        <v>1264.2</v>
      </c>
      <c r="AC9" s="238">
        <v>1320.8</v>
      </c>
      <c r="AD9" s="145">
        <v>1387.5</v>
      </c>
      <c r="AE9" s="861">
        <v>1421.8</v>
      </c>
      <c r="AF9" s="772">
        <v>1302.9000000000001</v>
      </c>
      <c r="AG9" s="213">
        <v>1361.5</v>
      </c>
      <c r="AH9" s="213">
        <v>1431.9</v>
      </c>
      <c r="AI9" s="861">
        <v>1468.4</v>
      </c>
      <c r="AJ9" s="536">
        <v>1465.3</v>
      </c>
      <c r="AK9" s="536">
        <v>1502.2</v>
      </c>
      <c r="AL9" s="536">
        <v>1544.7</v>
      </c>
      <c r="AM9" s="685">
        <v>1588.5</v>
      </c>
      <c r="AN9" s="685">
        <v>1552.4</v>
      </c>
      <c r="AO9" s="685">
        <v>1587.2999999999997</v>
      </c>
      <c r="AP9" s="685">
        <v>1607.7</v>
      </c>
      <c r="AQ9" s="685">
        <v>1616.4</v>
      </c>
      <c r="AR9" s="1302">
        <v>1637.5</v>
      </c>
      <c r="AS9" s="1485">
        <v>1638.1999999999998</v>
      </c>
      <c r="AT9" s="1485">
        <v>1717.1999999999998</v>
      </c>
      <c r="AU9" s="1485">
        <v>1761.9</v>
      </c>
      <c r="AV9" s="1302">
        <v>1809</v>
      </c>
      <c r="AW9" s="1302">
        <v>1888.1999999999998</v>
      </c>
      <c r="AX9" s="1302">
        <v>1962.1999999999998</v>
      </c>
      <c r="AY9" s="1302">
        <v>2069.1</v>
      </c>
      <c r="AZ9" s="1302">
        <v>2139.6</v>
      </c>
      <c r="BA9" s="1395">
        <v>2300.6</v>
      </c>
      <c r="BB9" s="1787"/>
    </row>
    <row r="10" spans="2:54" ht="18" customHeight="1">
      <c r="B10" s="836"/>
      <c r="C10" s="838"/>
      <c r="D10" s="837"/>
      <c r="E10" s="837"/>
      <c r="G10" s="40" t="s">
        <v>1539</v>
      </c>
      <c r="H10" s="143">
        <v>332.1</v>
      </c>
      <c r="I10" s="143">
        <v>309.5</v>
      </c>
      <c r="J10" s="143">
        <v>327.7</v>
      </c>
      <c r="K10" s="144">
        <v>284.10000000000002</v>
      </c>
      <c r="L10" s="143">
        <v>277.89999999999998</v>
      </c>
      <c r="M10" s="143">
        <v>286.8</v>
      </c>
      <c r="N10" s="143">
        <v>261.89999999999998</v>
      </c>
      <c r="O10" s="144">
        <v>278.10000000000002</v>
      </c>
      <c r="P10" s="143">
        <v>253.2</v>
      </c>
      <c r="Q10" s="143">
        <v>255</v>
      </c>
      <c r="R10" s="143">
        <v>274.39999999999998</v>
      </c>
      <c r="S10" s="144">
        <v>295.39999999999998</v>
      </c>
      <c r="T10" s="143">
        <v>286.5</v>
      </c>
      <c r="U10" s="143">
        <v>309.10000000000002</v>
      </c>
      <c r="V10" s="143">
        <v>296.3</v>
      </c>
      <c r="W10" s="144">
        <v>264.5</v>
      </c>
      <c r="X10" s="143">
        <v>264.2</v>
      </c>
      <c r="Y10" s="143">
        <v>274.7</v>
      </c>
      <c r="Z10" s="143">
        <v>280.39999999999998</v>
      </c>
      <c r="AA10" s="145">
        <v>268.60000000000002</v>
      </c>
      <c r="AB10" s="145">
        <v>309.10000000000002</v>
      </c>
      <c r="AC10" s="238">
        <v>291.8</v>
      </c>
      <c r="AD10" s="145">
        <v>309.10000000000002</v>
      </c>
      <c r="AE10" s="861">
        <v>314.7</v>
      </c>
      <c r="AF10" s="772">
        <v>309.10000000000002</v>
      </c>
      <c r="AG10" s="198">
        <v>291.8</v>
      </c>
      <c r="AH10" s="213">
        <v>309.10000000000002</v>
      </c>
      <c r="AI10" s="861">
        <v>314.7</v>
      </c>
      <c r="AJ10" s="536">
        <v>345.4</v>
      </c>
      <c r="AK10" s="536">
        <v>311.39999999999998</v>
      </c>
      <c r="AL10" s="536">
        <v>246.80000000000007</v>
      </c>
      <c r="AM10" s="685">
        <v>219.1</v>
      </c>
      <c r="AN10" s="685">
        <v>274.8</v>
      </c>
      <c r="AO10" s="685">
        <v>303.09999999999997</v>
      </c>
      <c r="AP10" s="685">
        <v>268.8</v>
      </c>
      <c r="AQ10" s="685">
        <v>286.60000000000002</v>
      </c>
      <c r="AR10" s="1302">
        <v>285.8</v>
      </c>
      <c r="AS10" s="1485">
        <v>257.2</v>
      </c>
      <c r="AT10" s="1485">
        <v>270.20000000000005</v>
      </c>
      <c r="AU10" s="1485">
        <v>254.7</v>
      </c>
      <c r="AV10" s="1302">
        <v>316.89999999999998</v>
      </c>
      <c r="AW10" s="1302">
        <v>281.2</v>
      </c>
      <c r="AX10" s="1302">
        <v>291.29999999999995</v>
      </c>
      <c r="AY10" s="1302">
        <v>298.5</v>
      </c>
      <c r="AZ10" s="1302">
        <v>270.8</v>
      </c>
      <c r="BA10" s="1395">
        <v>278.3</v>
      </c>
      <c r="BB10" s="28"/>
    </row>
    <row r="11" spans="2:54" ht="18" customHeight="1">
      <c r="B11" s="836"/>
      <c r="C11" s="1961" t="s">
        <v>155</v>
      </c>
      <c r="D11" s="1961"/>
      <c r="E11" s="1961"/>
      <c r="G11" s="40" t="s">
        <v>1540</v>
      </c>
      <c r="H11" s="143">
        <v>17.100000000000001</v>
      </c>
      <c r="I11" s="143">
        <v>12.2</v>
      </c>
      <c r="J11" s="143">
        <v>-155.5</v>
      </c>
      <c r="K11" s="144">
        <v>-383.5</v>
      </c>
      <c r="L11" s="143">
        <v>-116.8</v>
      </c>
      <c r="M11" s="143">
        <v>-191.4</v>
      </c>
      <c r="N11" s="143">
        <v>86.2</v>
      </c>
      <c r="O11" s="144">
        <v>-142.9</v>
      </c>
      <c r="P11" s="143">
        <v>-76.7</v>
      </c>
      <c r="Q11" s="143">
        <v>-51.4</v>
      </c>
      <c r="R11" s="143">
        <v>-53.8</v>
      </c>
      <c r="S11" s="144">
        <v>-230.4</v>
      </c>
      <c r="T11" s="143">
        <v>-90.6</v>
      </c>
      <c r="U11" s="143">
        <v>193.5</v>
      </c>
      <c r="V11" s="143">
        <v>-219.5</v>
      </c>
      <c r="W11" s="144">
        <v>-18.100000000000001</v>
      </c>
      <c r="X11" s="143">
        <v>-7.2</v>
      </c>
      <c r="Y11" s="143">
        <v>8.4</v>
      </c>
      <c r="Z11" s="143">
        <v>-26.9</v>
      </c>
      <c r="AA11" s="145">
        <v>-178.5</v>
      </c>
      <c r="AB11" s="145">
        <v>47.9</v>
      </c>
      <c r="AC11" s="238">
        <v>-174.7</v>
      </c>
      <c r="AD11" s="145">
        <v>-46.8</v>
      </c>
      <c r="AE11" s="861">
        <v>-15.2</v>
      </c>
      <c r="AF11" s="772">
        <v>9.1999999999999957</v>
      </c>
      <c r="AG11" s="198">
        <v>-215.39999999999998</v>
      </c>
      <c r="AH11" s="213">
        <v>-91.199999999999989</v>
      </c>
      <c r="AI11" s="861">
        <v>-61.8</v>
      </c>
      <c r="AJ11" s="536">
        <v>-118.2</v>
      </c>
      <c r="AK11" s="536">
        <v>-114.5</v>
      </c>
      <c r="AL11" s="536">
        <v>6.2000000000003865</v>
      </c>
      <c r="AM11" s="685">
        <v>-143.5</v>
      </c>
      <c r="AN11" s="685">
        <v>-26.400000000000162</v>
      </c>
      <c r="AO11" s="685">
        <v>-49.799999999999514</v>
      </c>
      <c r="AP11" s="685">
        <v>-20</v>
      </c>
      <c r="AQ11" s="685">
        <v>-81.8</v>
      </c>
      <c r="AR11" s="1302">
        <v>-126.9</v>
      </c>
      <c r="AS11" s="1485">
        <v>135.80000000000001</v>
      </c>
      <c r="AT11" s="1485">
        <v>-18.799999999999955</v>
      </c>
      <c r="AU11" s="1485">
        <v>23.9</v>
      </c>
      <c r="AV11" s="1302">
        <v>-93.299999999999955</v>
      </c>
      <c r="AW11" s="1302">
        <v>-86.1</v>
      </c>
      <c r="AX11" s="1302">
        <v>-152.19999999999959</v>
      </c>
      <c r="AY11" s="1302">
        <v>-145.30000000000001</v>
      </c>
      <c r="AZ11" s="1302">
        <v>-165.99999999999983</v>
      </c>
      <c r="BA11" s="1395">
        <v>-306.10000000000019</v>
      </c>
      <c r="BB11" s="28"/>
    </row>
    <row r="12" spans="2:54" ht="18" customHeight="1">
      <c r="B12" s="836"/>
      <c r="C12" s="838"/>
      <c r="D12" s="837"/>
      <c r="E12" s="837"/>
      <c r="G12" s="135" t="s">
        <v>32</v>
      </c>
      <c r="H12" s="158">
        <v>1837.9</v>
      </c>
      <c r="I12" s="158">
        <v>1784.5</v>
      </c>
      <c r="J12" s="158">
        <v>1585.5</v>
      </c>
      <c r="K12" s="159">
        <v>1315.3</v>
      </c>
      <c r="L12" s="158">
        <v>1474.6</v>
      </c>
      <c r="M12" s="158">
        <v>1418.7</v>
      </c>
      <c r="N12" s="158">
        <v>1602.8</v>
      </c>
      <c r="O12" s="159">
        <v>1404</v>
      </c>
      <c r="P12" s="158">
        <v>1385.6</v>
      </c>
      <c r="Q12" s="158">
        <v>1445.1</v>
      </c>
      <c r="R12" s="158">
        <v>1474.8</v>
      </c>
      <c r="S12" s="159">
        <v>1331.7</v>
      </c>
      <c r="T12" s="158">
        <v>1373.5</v>
      </c>
      <c r="U12" s="158">
        <v>1686.3</v>
      </c>
      <c r="V12" s="158">
        <v>1244.5999999999999</v>
      </c>
      <c r="W12" s="159">
        <v>1429</v>
      </c>
      <c r="X12" s="158">
        <v>1388.1</v>
      </c>
      <c r="Y12" s="158">
        <v>1457.8</v>
      </c>
      <c r="Z12" s="158">
        <v>1477.3</v>
      </c>
      <c r="AA12" s="160">
        <v>1389.4</v>
      </c>
      <c r="AB12" s="160">
        <v>1621.2</v>
      </c>
      <c r="AC12" s="404">
        <v>1437.9</v>
      </c>
      <c r="AD12" s="160">
        <v>1649.8</v>
      </c>
      <c r="AE12" s="862">
        <v>1721.3</v>
      </c>
      <c r="AF12" s="869">
        <v>1621.2</v>
      </c>
      <c r="AG12" s="200">
        <v>1437.9</v>
      </c>
      <c r="AH12" s="566">
        <v>1649.8</v>
      </c>
      <c r="AI12" s="862">
        <v>1721.3</v>
      </c>
      <c r="AJ12" s="799">
        <v>1692.5</v>
      </c>
      <c r="AK12" s="799">
        <v>1699.1</v>
      </c>
      <c r="AL12" s="799">
        <v>1797.6999999999998</v>
      </c>
      <c r="AM12" s="615">
        <v>1664.1</v>
      </c>
      <c r="AN12" s="615">
        <v>1800.8</v>
      </c>
      <c r="AO12" s="615">
        <v>1840.6000000000001</v>
      </c>
      <c r="AP12" s="615">
        <v>1856.5</v>
      </c>
      <c r="AQ12" s="615">
        <v>1821.2</v>
      </c>
      <c r="AR12" s="1336">
        <v>1796.4</v>
      </c>
      <c r="AS12" s="1478">
        <v>2031.1999999999998</v>
      </c>
      <c r="AT12" s="1478">
        <v>1968.6</v>
      </c>
      <c r="AU12" s="1478">
        <v>2040.5</v>
      </c>
      <c r="AV12" s="1336">
        <v>2032.6</v>
      </c>
      <c r="AW12" s="1336">
        <v>2083.2999999999997</v>
      </c>
      <c r="AX12" s="1336">
        <v>2101.3000000000006</v>
      </c>
      <c r="AY12" s="1336">
        <v>2222.3000000000002</v>
      </c>
      <c r="AZ12" s="1336">
        <v>2244.4</v>
      </c>
      <c r="BA12" s="1409">
        <v>2272.7999999999997</v>
      </c>
      <c r="BB12" s="28"/>
    </row>
    <row r="13" spans="2:54" ht="18" customHeight="1">
      <c r="B13" s="836"/>
      <c r="C13" s="1961" t="s">
        <v>1</v>
      </c>
      <c r="D13" s="1961"/>
      <c r="E13" s="1961"/>
      <c r="G13" s="40" t="s">
        <v>33</v>
      </c>
      <c r="H13" s="143">
        <v>835.3</v>
      </c>
      <c r="I13" s="143">
        <v>846.8</v>
      </c>
      <c r="J13" s="143">
        <v>818.6</v>
      </c>
      <c r="K13" s="144">
        <v>776.3</v>
      </c>
      <c r="L13" s="143">
        <v>841.7</v>
      </c>
      <c r="M13" s="143">
        <v>874.5</v>
      </c>
      <c r="N13" s="143">
        <v>822.5</v>
      </c>
      <c r="O13" s="144">
        <v>858.1</v>
      </c>
      <c r="P13" s="143">
        <v>840.9</v>
      </c>
      <c r="Q13" s="143">
        <v>859.8</v>
      </c>
      <c r="R13" s="143">
        <v>818.4</v>
      </c>
      <c r="S13" s="144">
        <v>853.8</v>
      </c>
      <c r="T13" s="143">
        <v>901.5</v>
      </c>
      <c r="U13" s="143">
        <v>1193.7</v>
      </c>
      <c r="V13" s="143">
        <v>830.5</v>
      </c>
      <c r="W13" s="144">
        <v>886.1</v>
      </c>
      <c r="X13" s="143">
        <v>865.1</v>
      </c>
      <c r="Y13" s="143">
        <v>880.5</v>
      </c>
      <c r="Z13" s="143">
        <v>804.2</v>
      </c>
      <c r="AA13" s="145">
        <v>1719.2</v>
      </c>
      <c r="AB13" s="145">
        <v>839.5</v>
      </c>
      <c r="AC13" s="238">
        <v>805.5</v>
      </c>
      <c r="AD13" s="145">
        <v>771.2</v>
      </c>
      <c r="AE13" s="861">
        <v>1249.5</v>
      </c>
      <c r="AF13" s="772">
        <v>839.5</v>
      </c>
      <c r="AG13" s="198">
        <v>805.5</v>
      </c>
      <c r="AH13" s="213">
        <v>771.2</v>
      </c>
      <c r="AI13" s="861">
        <v>1249.5</v>
      </c>
      <c r="AJ13" s="536">
        <v>847.4</v>
      </c>
      <c r="AK13" s="536">
        <v>833.5</v>
      </c>
      <c r="AL13" s="536">
        <v>811.69999999999993</v>
      </c>
      <c r="AM13" s="685">
        <v>1274.4000000000001</v>
      </c>
      <c r="AN13" s="685">
        <v>970.8</v>
      </c>
      <c r="AO13" s="685">
        <v>889</v>
      </c>
      <c r="AP13" s="685">
        <v>861.2</v>
      </c>
      <c r="AQ13" s="685">
        <v>1166.4000000000001</v>
      </c>
      <c r="AR13" s="1302">
        <v>887.2</v>
      </c>
      <c r="AS13" s="1485">
        <v>988.09999999999968</v>
      </c>
      <c r="AT13" s="1485">
        <v>939.90000000000009</v>
      </c>
      <c r="AU13" s="1485">
        <v>1386.1</v>
      </c>
      <c r="AV13" s="1302">
        <v>1024.5999999999999</v>
      </c>
      <c r="AW13" s="1302">
        <v>987.5</v>
      </c>
      <c r="AX13" s="1302">
        <v>1007.4000000000001</v>
      </c>
      <c r="AY13" s="1302">
        <v>1383.2</v>
      </c>
      <c r="AZ13" s="1302">
        <v>1020.8999999999999</v>
      </c>
      <c r="BA13" s="1395">
        <v>1093.9000000000001</v>
      </c>
      <c r="BB13" s="28"/>
    </row>
    <row r="14" spans="2:54" ht="18" customHeight="1">
      <c r="B14" s="836"/>
      <c r="C14" s="836"/>
      <c r="D14" s="1967" t="s">
        <v>2095</v>
      </c>
      <c r="E14" s="1967"/>
      <c r="G14" s="135" t="s">
        <v>34</v>
      </c>
      <c r="H14" s="158">
        <v>1002.6</v>
      </c>
      <c r="I14" s="158">
        <v>937.7</v>
      </c>
      <c r="J14" s="158">
        <v>766.9</v>
      </c>
      <c r="K14" s="159">
        <v>539</v>
      </c>
      <c r="L14" s="158">
        <v>632.9</v>
      </c>
      <c r="M14" s="158">
        <v>544.20000000000005</v>
      </c>
      <c r="N14" s="158">
        <v>780.3</v>
      </c>
      <c r="O14" s="159">
        <v>545.9</v>
      </c>
      <c r="P14" s="158">
        <v>544.70000000000005</v>
      </c>
      <c r="Q14" s="158">
        <v>585.29999999999995</v>
      </c>
      <c r="R14" s="158">
        <v>656.4</v>
      </c>
      <c r="S14" s="159">
        <v>477.9</v>
      </c>
      <c r="T14" s="158">
        <v>472</v>
      </c>
      <c r="U14" s="158">
        <v>492.6</v>
      </c>
      <c r="V14" s="158">
        <v>414.1</v>
      </c>
      <c r="W14" s="159">
        <v>542.9</v>
      </c>
      <c r="X14" s="158">
        <v>523</v>
      </c>
      <c r="Y14" s="158">
        <v>577.29999999999995</v>
      </c>
      <c r="Z14" s="158">
        <v>673.1</v>
      </c>
      <c r="AA14" s="160">
        <v>-329.8</v>
      </c>
      <c r="AB14" s="160">
        <v>781.7</v>
      </c>
      <c r="AC14" s="404">
        <v>632.4</v>
      </c>
      <c r="AD14" s="160">
        <v>878.6</v>
      </c>
      <c r="AE14" s="862">
        <v>471.8</v>
      </c>
      <c r="AF14" s="869">
        <v>781.7</v>
      </c>
      <c r="AG14" s="200">
        <v>632.4</v>
      </c>
      <c r="AH14" s="566">
        <v>878.6</v>
      </c>
      <c r="AI14" s="862">
        <v>471.8</v>
      </c>
      <c r="AJ14" s="799">
        <v>845.1</v>
      </c>
      <c r="AK14" s="799">
        <v>865.6</v>
      </c>
      <c r="AL14" s="799">
        <v>986</v>
      </c>
      <c r="AM14" s="615">
        <v>389.69999999999936</v>
      </c>
      <c r="AN14" s="615">
        <v>830</v>
      </c>
      <c r="AO14" s="615">
        <v>951.60000000000014</v>
      </c>
      <c r="AP14" s="615">
        <v>995.3</v>
      </c>
      <c r="AQ14" s="615">
        <v>654.79999999999995</v>
      </c>
      <c r="AR14" s="1336">
        <v>909.2</v>
      </c>
      <c r="AS14" s="1478">
        <v>1043.1000000000001</v>
      </c>
      <c r="AT14" s="1478">
        <v>1028.6999999999998</v>
      </c>
      <c r="AU14" s="1478">
        <v>654.4</v>
      </c>
      <c r="AV14" s="1336">
        <v>1008</v>
      </c>
      <c r="AW14" s="1336">
        <v>1095.7999999999997</v>
      </c>
      <c r="AX14" s="1336">
        <v>1093.9000000000005</v>
      </c>
      <c r="AY14" s="1336">
        <v>839.1</v>
      </c>
      <c r="AZ14" s="1336">
        <v>1223.5000000000002</v>
      </c>
      <c r="BA14" s="1409">
        <v>1178.8999999999994</v>
      </c>
      <c r="BB14" s="28"/>
    </row>
    <row r="15" spans="2:54" ht="18" customHeight="1">
      <c r="B15" s="836"/>
      <c r="C15" s="836"/>
      <c r="D15" s="1968" t="s">
        <v>268</v>
      </c>
      <c r="E15" s="1968"/>
      <c r="G15" s="130" t="s">
        <v>35</v>
      </c>
      <c r="H15" s="143">
        <v>311.3</v>
      </c>
      <c r="I15" s="143">
        <v>290.89999999999998</v>
      </c>
      <c r="J15" s="143">
        <v>286.39999999999998</v>
      </c>
      <c r="K15" s="144">
        <v>405.4</v>
      </c>
      <c r="L15" s="143">
        <v>256.89999999999998</v>
      </c>
      <c r="M15" s="143">
        <v>250.5</v>
      </c>
      <c r="N15" s="143">
        <v>364</v>
      </c>
      <c r="O15" s="144">
        <v>193.8</v>
      </c>
      <c r="P15" s="143">
        <v>222.3</v>
      </c>
      <c r="Q15" s="143">
        <v>241.8</v>
      </c>
      <c r="R15" s="143">
        <v>220.6</v>
      </c>
      <c r="S15" s="144">
        <v>202.9</v>
      </c>
      <c r="T15" s="143">
        <v>124.8</v>
      </c>
      <c r="U15" s="143">
        <v>190.1</v>
      </c>
      <c r="V15" s="143">
        <v>116.9</v>
      </c>
      <c r="W15" s="144">
        <v>309.8</v>
      </c>
      <c r="X15" s="143">
        <v>47.4</v>
      </c>
      <c r="Y15" s="143">
        <v>121.1</v>
      </c>
      <c r="Z15" s="143">
        <v>125.6</v>
      </c>
      <c r="AA15" s="145">
        <v>-39.799999999999997</v>
      </c>
      <c r="AB15" s="145">
        <v>147</v>
      </c>
      <c r="AC15" s="238">
        <v>-54.4</v>
      </c>
      <c r="AD15" s="145">
        <v>76.5</v>
      </c>
      <c r="AE15" s="861">
        <v>-53.9</v>
      </c>
      <c r="AF15" s="772">
        <v>147</v>
      </c>
      <c r="AG15" s="198">
        <v>-54.4</v>
      </c>
      <c r="AH15" s="213">
        <v>76.5</v>
      </c>
      <c r="AI15" s="861">
        <v>-53.9</v>
      </c>
      <c r="AJ15" s="536">
        <v>30.9</v>
      </c>
      <c r="AK15" s="536">
        <v>-32.299999999999997</v>
      </c>
      <c r="AL15" s="536">
        <v>2.9000000000000909</v>
      </c>
      <c r="AM15" s="685">
        <v>92.4</v>
      </c>
      <c r="AN15" s="685">
        <v>54.399999999999977</v>
      </c>
      <c r="AO15" s="685">
        <v>-30.199999999999932</v>
      </c>
      <c r="AP15" s="685">
        <v>31.3</v>
      </c>
      <c r="AQ15" s="685">
        <v>48.1</v>
      </c>
      <c r="AR15" s="1302">
        <v>76.599999999999994</v>
      </c>
      <c r="AS15" s="1485">
        <v>139.39999999999998</v>
      </c>
      <c r="AT15" s="1485">
        <v>117.40000000000009</v>
      </c>
      <c r="AU15" s="1485">
        <v>150.9</v>
      </c>
      <c r="AV15" s="1302">
        <v>56.6</v>
      </c>
      <c r="AW15" s="1302">
        <v>70.8</v>
      </c>
      <c r="AX15" s="1302">
        <v>61.900000000000091</v>
      </c>
      <c r="AY15" s="1302">
        <v>333.5</v>
      </c>
      <c r="AZ15" s="1302">
        <v>11.799999999999955</v>
      </c>
      <c r="BA15" s="1395">
        <v>182.99999999999977</v>
      </c>
      <c r="BB15" s="28"/>
    </row>
    <row r="16" spans="2:54" ht="18" customHeight="1">
      <c r="B16" s="836"/>
      <c r="C16" s="836"/>
      <c r="D16" s="1968" t="s">
        <v>108</v>
      </c>
      <c r="E16" s="1968"/>
      <c r="G16" s="131" t="s">
        <v>36</v>
      </c>
      <c r="H16" s="158">
        <v>691.3</v>
      </c>
      <c r="I16" s="158">
        <v>646.79999999999995</v>
      </c>
      <c r="J16" s="158">
        <v>480.5</v>
      </c>
      <c r="K16" s="159">
        <v>133.6</v>
      </c>
      <c r="L16" s="158">
        <v>376</v>
      </c>
      <c r="M16" s="158">
        <v>293.7</v>
      </c>
      <c r="N16" s="158">
        <v>416.3</v>
      </c>
      <c r="O16" s="159">
        <v>352.1</v>
      </c>
      <c r="P16" s="158">
        <v>322.39999999999998</v>
      </c>
      <c r="Q16" s="158">
        <v>343.5</v>
      </c>
      <c r="R16" s="158">
        <v>435.8</v>
      </c>
      <c r="S16" s="159">
        <v>275</v>
      </c>
      <c r="T16" s="158">
        <v>347.2</v>
      </c>
      <c r="U16" s="158">
        <v>302.5</v>
      </c>
      <c r="V16" s="158">
        <v>297.2</v>
      </c>
      <c r="W16" s="159">
        <v>233.1</v>
      </c>
      <c r="X16" s="158">
        <v>475.6</v>
      </c>
      <c r="Y16" s="158">
        <v>456.2</v>
      </c>
      <c r="Z16" s="158">
        <v>547.5</v>
      </c>
      <c r="AA16" s="160">
        <v>-290</v>
      </c>
      <c r="AB16" s="160">
        <v>634.70000000000005</v>
      </c>
      <c r="AC16" s="404">
        <v>686.8</v>
      </c>
      <c r="AD16" s="160">
        <v>802.1</v>
      </c>
      <c r="AE16" s="862">
        <v>525.70000000000005</v>
      </c>
      <c r="AF16" s="869">
        <v>634.70000000000005</v>
      </c>
      <c r="AG16" s="200">
        <v>686.8</v>
      </c>
      <c r="AH16" s="566">
        <v>802.1</v>
      </c>
      <c r="AI16" s="862">
        <v>525.70000000000005</v>
      </c>
      <c r="AJ16" s="799">
        <v>814.2</v>
      </c>
      <c r="AK16" s="799">
        <v>897.9</v>
      </c>
      <c r="AL16" s="799">
        <v>983.09999999999991</v>
      </c>
      <c r="AM16" s="615">
        <v>297.30000000000064</v>
      </c>
      <c r="AN16" s="615">
        <v>775.60000000000014</v>
      </c>
      <c r="AO16" s="615">
        <v>981.79999999999973</v>
      </c>
      <c r="AP16" s="615">
        <v>964</v>
      </c>
      <c r="AQ16" s="615">
        <v>606.70000000000005</v>
      </c>
      <c r="AR16" s="1336">
        <v>832.6</v>
      </c>
      <c r="AS16" s="1478">
        <v>903.7</v>
      </c>
      <c r="AT16" s="1478">
        <v>911.29999999999927</v>
      </c>
      <c r="AU16" s="1478">
        <v>503.5</v>
      </c>
      <c r="AV16" s="1336">
        <v>951.4</v>
      </c>
      <c r="AW16" s="1336">
        <v>1024.9999999999998</v>
      </c>
      <c r="AX16" s="1336">
        <v>1032</v>
      </c>
      <c r="AY16" s="1336">
        <v>505.6</v>
      </c>
      <c r="AZ16" s="1336">
        <v>1211.7000000000005</v>
      </c>
      <c r="BA16" s="1409">
        <v>995.89999999999986</v>
      </c>
      <c r="BB16" s="28"/>
    </row>
    <row r="17" spans="2:54" ht="18" customHeight="1">
      <c r="B17" s="836"/>
      <c r="C17" s="836"/>
      <c r="D17" s="1968" t="s">
        <v>42</v>
      </c>
      <c r="E17" s="1968"/>
      <c r="G17" s="130" t="s">
        <v>37</v>
      </c>
      <c r="H17" s="143">
        <v>0.70000000000000107</v>
      </c>
      <c r="I17" s="143">
        <v>-7.7999999999999989</v>
      </c>
      <c r="J17" s="143">
        <v>-10.5</v>
      </c>
      <c r="K17" s="143">
        <v>-52.1</v>
      </c>
      <c r="L17" s="143">
        <v>15.1</v>
      </c>
      <c r="M17" s="143">
        <v>-125</v>
      </c>
      <c r="N17" s="143">
        <v>-10.1</v>
      </c>
      <c r="O17" s="144">
        <v>-106.5</v>
      </c>
      <c r="P17" s="143">
        <v>17.5</v>
      </c>
      <c r="Q17" s="143">
        <v>26.1</v>
      </c>
      <c r="R17" s="143">
        <v>8.3000000000000007</v>
      </c>
      <c r="S17" s="144">
        <v>-68.400000000000006</v>
      </c>
      <c r="T17" s="143">
        <v>207.4</v>
      </c>
      <c r="U17" s="143">
        <v>16.100000000000001</v>
      </c>
      <c r="V17" s="143">
        <v>15.1</v>
      </c>
      <c r="W17" s="143">
        <v>-37.4</v>
      </c>
      <c r="X17" s="143">
        <v>25.9</v>
      </c>
      <c r="Y17" s="143">
        <v>2.8</v>
      </c>
      <c r="Z17" s="143">
        <v>12.7</v>
      </c>
      <c r="AA17" s="145">
        <v>25.6</v>
      </c>
      <c r="AB17" s="145">
        <v>37.5</v>
      </c>
      <c r="AC17" s="238">
        <v>12.1</v>
      </c>
      <c r="AD17" s="145">
        <v>20.7</v>
      </c>
      <c r="AE17" s="861">
        <v>-106.2</v>
      </c>
      <c r="AF17" s="772">
        <v>37.5</v>
      </c>
      <c r="AG17" s="198">
        <v>12.1</v>
      </c>
      <c r="AH17" s="213">
        <v>20.7</v>
      </c>
      <c r="AI17" s="861">
        <v>-106.2</v>
      </c>
      <c r="AJ17" s="536">
        <v>124.2</v>
      </c>
      <c r="AK17" s="536">
        <v>4.0999999999999996</v>
      </c>
      <c r="AL17" s="536">
        <v>8.7999999999999972</v>
      </c>
      <c r="AM17" s="685">
        <v>-43.199999999999989</v>
      </c>
      <c r="AN17" s="685">
        <v>1</v>
      </c>
      <c r="AO17" s="685">
        <v>7.3000000000000007</v>
      </c>
      <c r="AP17" s="685">
        <v>-5.2</v>
      </c>
      <c r="AQ17" s="685">
        <v>-12.7</v>
      </c>
      <c r="AR17" s="1302">
        <v>-35.200000000000003</v>
      </c>
      <c r="AS17" s="1485">
        <v>9.4</v>
      </c>
      <c r="AT17" s="1485">
        <v>-43.4</v>
      </c>
      <c r="AU17" s="1485">
        <v>49.9</v>
      </c>
      <c r="AV17" s="1302">
        <v>19.899999999999999</v>
      </c>
      <c r="AW17" s="1302">
        <v>-21</v>
      </c>
      <c r="AX17" s="1302">
        <v>-1.5999999999999979</v>
      </c>
      <c r="AY17" s="1302">
        <v>-19.7</v>
      </c>
      <c r="AZ17" s="1302">
        <v>3.7</v>
      </c>
      <c r="BA17" s="1395">
        <v>19.600000000000001</v>
      </c>
      <c r="BB17" s="977"/>
    </row>
    <row r="18" spans="2:54" ht="18" customHeight="1">
      <c r="B18" s="836"/>
      <c r="C18" s="836"/>
      <c r="D18" s="1968" t="s">
        <v>43</v>
      </c>
      <c r="E18" s="1968"/>
      <c r="G18" s="130" t="s">
        <v>31</v>
      </c>
      <c r="H18" s="143">
        <v>11.8</v>
      </c>
      <c r="I18" s="143">
        <v>7.4</v>
      </c>
      <c r="J18" s="143">
        <v>9.8000000000000007</v>
      </c>
      <c r="K18" s="144">
        <v>-34.700000000000003</v>
      </c>
      <c r="L18" s="143">
        <v>8</v>
      </c>
      <c r="M18" s="143">
        <v>-117.4</v>
      </c>
      <c r="N18" s="143">
        <v>3.3</v>
      </c>
      <c r="O18" s="144">
        <v>-96.8</v>
      </c>
      <c r="P18" s="143">
        <v>13.6</v>
      </c>
      <c r="Q18" s="143">
        <v>23</v>
      </c>
      <c r="R18" s="143">
        <v>19.100000000000001</v>
      </c>
      <c r="S18" s="144">
        <v>-38.200000000000003</v>
      </c>
      <c r="T18" s="143">
        <v>17.899999999999999</v>
      </c>
      <c r="U18" s="143">
        <v>-11.4</v>
      </c>
      <c r="V18" s="143">
        <v>9.8000000000000007</v>
      </c>
      <c r="W18" s="144">
        <v>-8.5</v>
      </c>
      <c r="X18" s="143">
        <v>10.5</v>
      </c>
      <c r="Y18" s="143">
        <v>-5.3</v>
      </c>
      <c r="Z18" s="143">
        <v>3.4</v>
      </c>
      <c r="AA18" s="145">
        <v>9</v>
      </c>
      <c r="AB18" s="145">
        <v>9.6</v>
      </c>
      <c r="AC18" s="238">
        <v>4.2</v>
      </c>
      <c r="AD18" s="145">
        <v>17.399999999999999</v>
      </c>
      <c r="AE18" s="861">
        <v>6.4</v>
      </c>
      <c r="AF18" s="772">
        <v>9.6</v>
      </c>
      <c r="AG18" s="198">
        <v>4.2</v>
      </c>
      <c r="AH18" s="213">
        <v>17.399999999999999</v>
      </c>
      <c r="AI18" s="861">
        <v>6.4</v>
      </c>
      <c r="AJ18" s="536">
        <v>11.5</v>
      </c>
      <c r="AK18" s="536">
        <v>11.6</v>
      </c>
      <c r="AL18" s="536">
        <v>7.6999999999999993</v>
      </c>
      <c r="AM18" s="685">
        <v>18.900000000000002</v>
      </c>
      <c r="AN18" s="685">
        <v>10.4</v>
      </c>
      <c r="AO18" s="685">
        <v>-6</v>
      </c>
      <c r="AP18" s="685">
        <v>-9.6</v>
      </c>
      <c r="AQ18" s="685">
        <v>34.4</v>
      </c>
      <c r="AR18" s="1302">
        <v>-9.6999999999999993</v>
      </c>
      <c r="AS18" s="1485">
        <v>-4.8000000000000007</v>
      </c>
      <c r="AT18" s="1485">
        <v>-45.9</v>
      </c>
      <c r="AU18" s="1485">
        <v>12.2</v>
      </c>
      <c r="AV18" s="1302">
        <v>37.200000000000003</v>
      </c>
      <c r="AW18" s="1302">
        <v>6</v>
      </c>
      <c r="AX18" s="1302">
        <v>10.5</v>
      </c>
      <c r="AY18" s="1302">
        <v>3.5</v>
      </c>
      <c r="AZ18" s="1302">
        <v>-0.7</v>
      </c>
      <c r="BA18" s="1395">
        <v>19.7</v>
      </c>
      <c r="BB18" s="28"/>
    </row>
    <row r="19" spans="2:54" ht="18" customHeight="1">
      <c r="B19" s="836"/>
      <c r="C19" s="836"/>
      <c r="D19" s="1968" t="s">
        <v>49</v>
      </c>
      <c r="E19" s="1968"/>
      <c r="G19" s="130" t="s">
        <v>38</v>
      </c>
      <c r="H19" s="143">
        <v>-11.1</v>
      </c>
      <c r="I19" s="143">
        <v>-15.2</v>
      </c>
      <c r="J19" s="143">
        <v>-20.3</v>
      </c>
      <c r="K19" s="144">
        <v>-17.399999999999999</v>
      </c>
      <c r="L19" s="143">
        <v>7.1</v>
      </c>
      <c r="M19" s="143">
        <v>-7.6</v>
      </c>
      <c r="N19" s="143">
        <v>-13.4</v>
      </c>
      <c r="O19" s="144">
        <v>-9.6999999999999993</v>
      </c>
      <c r="P19" s="143">
        <v>3.9</v>
      </c>
      <c r="Q19" s="143">
        <v>3.1</v>
      </c>
      <c r="R19" s="143">
        <v>-10.8</v>
      </c>
      <c r="S19" s="144">
        <v>-30.2</v>
      </c>
      <c r="T19" s="143">
        <v>189.5</v>
      </c>
      <c r="U19" s="143">
        <v>27.5</v>
      </c>
      <c r="V19" s="143">
        <v>5.3</v>
      </c>
      <c r="W19" s="144">
        <v>-28.9</v>
      </c>
      <c r="X19" s="143">
        <v>15.4</v>
      </c>
      <c r="Y19" s="143">
        <v>8.1</v>
      </c>
      <c r="Z19" s="143">
        <v>9.3000000000000007</v>
      </c>
      <c r="AA19" s="145">
        <v>16.600000000000001</v>
      </c>
      <c r="AB19" s="145">
        <v>27.9</v>
      </c>
      <c r="AC19" s="238">
        <v>7.9</v>
      </c>
      <c r="AD19" s="145">
        <v>3.3</v>
      </c>
      <c r="AE19" s="861">
        <v>-112.6</v>
      </c>
      <c r="AF19" s="772">
        <v>27.9</v>
      </c>
      <c r="AG19" s="198">
        <v>7.9</v>
      </c>
      <c r="AH19" s="213">
        <v>3.3</v>
      </c>
      <c r="AI19" s="861">
        <v>-112.6</v>
      </c>
      <c r="AJ19" s="536">
        <v>112.7</v>
      </c>
      <c r="AK19" s="536">
        <v>-7.5</v>
      </c>
      <c r="AL19" s="536">
        <v>1.0999999999999801</v>
      </c>
      <c r="AM19" s="685">
        <v>-62.099999999999994</v>
      </c>
      <c r="AN19" s="685">
        <v>-9.4</v>
      </c>
      <c r="AO19" s="685">
        <v>13.3</v>
      </c>
      <c r="AP19" s="685">
        <v>4.4000000000000004</v>
      </c>
      <c r="AQ19" s="685">
        <v>-47.1</v>
      </c>
      <c r="AR19" s="1302">
        <v>-25.5</v>
      </c>
      <c r="AS19" s="1485">
        <v>14.200000000000003</v>
      </c>
      <c r="AT19" s="1485">
        <v>2.4999999999999964</v>
      </c>
      <c r="AU19" s="1485">
        <v>37.700000000000003</v>
      </c>
      <c r="AV19" s="1302">
        <v>-17.300000000000004</v>
      </c>
      <c r="AW19" s="1302">
        <v>-27</v>
      </c>
      <c r="AX19" s="1302">
        <v>-12.100000000000001</v>
      </c>
      <c r="AY19" s="1302">
        <v>-23.2</v>
      </c>
      <c r="AZ19" s="1302">
        <v>4.4000000000000004</v>
      </c>
      <c r="BA19" s="1395">
        <v>-9.9999999999999645E-2</v>
      </c>
      <c r="BB19" s="28"/>
    </row>
    <row r="20" spans="2:54" ht="18" customHeight="1">
      <c r="B20" s="836"/>
      <c r="C20" s="836"/>
      <c r="D20" s="1968" t="s">
        <v>44</v>
      </c>
      <c r="E20" s="1968"/>
      <c r="G20" s="131" t="s">
        <v>39</v>
      </c>
      <c r="H20" s="158">
        <v>692</v>
      </c>
      <c r="I20" s="158">
        <v>639</v>
      </c>
      <c r="J20" s="158">
        <v>470</v>
      </c>
      <c r="K20" s="159">
        <v>81.5</v>
      </c>
      <c r="L20" s="158">
        <v>391.1</v>
      </c>
      <c r="M20" s="158">
        <v>168.7</v>
      </c>
      <c r="N20" s="158">
        <v>406.2</v>
      </c>
      <c r="O20" s="159">
        <v>245.6</v>
      </c>
      <c r="P20" s="158">
        <v>339.9</v>
      </c>
      <c r="Q20" s="158">
        <v>369.6</v>
      </c>
      <c r="R20" s="158">
        <v>444.1</v>
      </c>
      <c r="S20" s="159">
        <v>206.6</v>
      </c>
      <c r="T20" s="158">
        <v>554.6</v>
      </c>
      <c r="U20" s="158">
        <v>318.60000000000002</v>
      </c>
      <c r="V20" s="158">
        <v>312.3</v>
      </c>
      <c r="W20" s="159">
        <v>195.7</v>
      </c>
      <c r="X20" s="158">
        <v>501.5</v>
      </c>
      <c r="Y20" s="158">
        <v>459</v>
      </c>
      <c r="Z20" s="158">
        <v>560.20000000000005</v>
      </c>
      <c r="AA20" s="160">
        <v>-264.39999999999998</v>
      </c>
      <c r="AB20" s="160">
        <v>672.2</v>
      </c>
      <c r="AC20" s="404">
        <v>698.9</v>
      </c>
      <c r="AD20" s="160">
        <v>822.8</v>
      </c>
      <c r="AE20" s="862">
        <v>419.5</v>
      </c>
      <c r="AF20" s="869">
        <v>672.2</v>
      </c>
      <c r="AG20" s="200">
        <v>698.9</v>
      </c>
      <c r="AH20" s="566">
        <v>822.8</v>
      </c>
      <c r="AI20" s="862">
        <v>419.5</v>
      </c>
      <c r="AJ20" s="799">
        <v>938.4</v>
      </c>
      <c r="AK20" s="799">
        <v>902</v>
      </c>
      <c r="AL20" s="799">
        <v>991.89999999999986</v>
      </c>
      <c r="AM20" s="615">
        <v>254.10000000000082</v>
      </c>
      <c r="AN20" s="615">
        <v>776.60000000000014</v>
      </c>
      <c r="AO20" s="615">
        <v>989.09999999999968</v>
      </c>
      <c r="AP20" s="615">
        <v>958.8</v>
      </c>
      <c r="AQ20" s="615">
        <v>594</v>
      </c>
      <c r="AR20" s="1336">
        <v>797.4</v>
      </c>
      <c r="AS20" s="1478">
        <v>913.10000000000014</v>
      </c>
      <c r="AT20" s="1478">
        <v>867.89999999999941</v>
      </c>
      <c r="AU20" s="1478">
        <v>553.4</v>
      </c>
      <c r="AV20" s="1336">
        <v>971.30000000000007</v>
      </c>
      <c r="AW20" s="1336">
        <v>1004.0000000000002</v>
      </c>
      <c r="AX20" s="1336">
        <v>1030.4000000000001</v>
      </c>
      <c r="AY20" s="1336">
        <v>485.9</v>
      </c>
      <c r="AZ20" s="1336">
        <v>1215.4000000000001</v>
      </c>
      <c r="BA20" s="1409">
        <v>1015.5</v>
      </c>
      <c r="BB20" s="28"/>
    </row>
    <row r="21" spans="2:54" ht="18" customHeight="1">
      <c r="B21" s="836"/>
      <c r="C21" s="836"/>
      <c r="D21" s="1968" t="s">
        <v>277</v>
      </c>
      <c r="E21" s="1968"/>
      <c r="G21" s="130" t="s">
        <v>40</v>
      </c>
      <c r="H21" s="143">
        <v>165.6</v>
      </c>
      <c r="I21" s="143">
        <v>160.9</v>
      </c>
      <c r="J21" s="143">
        <v>88</v>
      </c>
      <c r="K21" s="144">
        <v>27.8</v>
      </c>
      <c r="L21" s="143">
        <v>95.2</v>
      </c>
      <c r="M21" s="143">
        <v>108.3</v>
      </c>
      <c r="N21" s="143">
        <v>104.4</v>
      </c>
      <c r="O21" s="144">
        <v>73</v>
      </c>
      <c r="P21" s="143">
        <v>96</v>
      </c>
      <c r="Q21" s="143">
        <v>81.099999999999994</v>
      </c>
      <c r="R21" s="143">
        <v>95.4</v>
      </c>
      <c r="S21" s="144">
        <v>58.7</v>
      </c>
      <c r="T21" s="143">
        <v>78.400000000000006</v>
      </c>
      <c r="U21" s="143">
        <v>64.599999999999994</v>
      </c>
      <c r="V21" s="143">
        <v>78.7</v>
      </c>
      <c r="W21" s="144">
        <v>52.3</v>
      </c>
      <c r="X21" s="143">
        <v>114.3</v>
      </c>
      <c r="Y21" s="143">
        <v>103</v>
      </c>
      <c r="Z21" s="143">
        <v>138.4</v>
      </c>
      <c r="AA21" s="145">
        <v>-63.7</v>
      </c>
      <c r="AB21" s="145">
        <v>8.6999999999999993</v>
      </c>
      <c r="AC21" s="238">
        <v>153.19999999999999</v>
      </c>
      <c r="AD21" s="145">
        <v>190.7</v>
      </c>
      <c r="AE21" s="861">
        <v>86.1</v>
      </c>
      <c r="AF21" s="772">
        <v>8.6999999999999993</v>
      </c>
      <c r="AG21" s="198">
        <v>153.19999999999999</v>
      </c>
      <c r="AH21" s="213">
        <v>190.7</v>
      </c>
      <c r="AI21" s="861">
        <v>86.1</v>
      </c>
      <c r="AJ21" s="536">
        <v>248.2</v>
      </c>
      <c r="AK21" s="536">
        <v>238.9</v>
      </c>
      <c r="AL21" s="536">
        <v>265.89999999999964</v>
      </c>
      <c r="AM21" s="685">
        <v>74.200000000000728</v>
      </c>
      <c r="AN21" s="685">
        <v>203.80000000000007</v>
      </c>
      <c r="AO21" s="685">
        <v>256.80000000000007</v>
      </c>
      <c r="AP21" s="685">
        <v>257.2</v>
      </c>
      <c r="AQ21" s="685">
        <v>161.6</v>
      </c>
      <c r="AR21" s="1302">
        <v>211.1</v>
      </c>
      <c r="AS21" s="1485">
        <v>242.10000000000002</v>
      </c>
      <c r="AT21" s="1485">
        <v>221.10000000000014</v>
      </c>
      <c r="AU21" s="1485">
        <v>138</v>
      </c>
      <c r="AV21" s="1302">
        <v>280.69999999999993</v>
      </c>
      <c r="AW21" s="1302">
        <v>266.4000000000002</v>
      </c>
      <c r="AX21" s="1302">
        <v>259.00000000000023</v>
      </c>
      <c r="AY21" s="1302">
        <v>147.5</v>
      </c>
      <c r="AZ21" s="1302">
        <v>240.9</v>
      </c>
      <c r="BA21" s="1395">
        <v>265.5</v>
      </c>
      <c r="BB21" s="28"/>
    </row>
    <row r="22" spans="2:54" ht="18" customHeight="1">
      <c r="C22" s="836"/>
      <c r="D22" s="1968" t="s">
        <v>45</v>
      </c>
      <c r="E22" s="1968"/>
      <c r="G22" s="131" t="s">
        <v>41</v>
      </c>
      <c r="H22" s="158">
        <v>526.4</v>
      </c>
      <c r="I22" s="158">
        <v>478.1</v>
      </c>
      <c r="J22" s="158">
        <v>382</v>
      </c>
      <c r="K22" s="159">
        <v>53.7</v>
      </c>
      <c r="L22" s="158">
        <v>295.89999999999998</v>
      </c>
      <c r="M22" s="158">
        <v>60.4</v>
      </c>
      <c r="N22" s="158">
        <v>301.8</v>
      </c>
      <c r="O22" s="159">
        <v>172.6</v>
      </c>
      <c r="P22" s="158">
        <v>243.9</v>
      </c>
      <c r="Q22" s="158">
        <v>288.5</v>
      </c>
      <c r="R22" s="158">
        <v>348.7</v>
      </c>
      <c r="S22" s="159">
        <v>147.9</v>
      </c>
      <c r="T22" s="158">
        <v>476.2</v>
      </c>
      <c r="U22" s="158">
        <v>254</v>
      </c>
      <c r="V22" s="158">
        <v>233.6</v>
      </c>
      <c r="W22" s="159">
        <v>143.4</v>
      </c>
      <c r="X22" s="158">
        <v>387.2</v>
      </c>
      <c r="Y22" s="158">
        <v>356</v>
      </c>
      <c r="Z22" s="158">
        <v>421.8</v>
      </c>
      <c r="AA22" s="160">
        <v>-200.7</v>
      </c>
      <c r="AB22" s="160">
        <v>663.5</v>
      </c>
      <c r="AC22" s="404">
        <v>545.70000000000005</v>
      </c>
      <c r="AD22" s="160">
        <v>632.1</v>
      </c>
      <c r="AE22" s="862">
        <v>333.4</v>
      </c>
      <c r="AF22" s="869">
        <v>663.5</v>
      </c>
      <c r="AG22" s="200">
        <v>545.70000000000005</v>
      </c>
      <c r="AH22" s="566">
        <v>632.1</v>
      </c>
      <c r="AI22" s="862">
        <v>333.4</v>
      </c>
      <c r="AJ22" s="799">
        <v>690.2</v>
      </c>
      <c r="AK22" s="799">
        <v>663.1</v>
      </c>
      <c r="AL22" s="799">
        <v>726.00000000000023</v>
      </c>
      <c r="AM22" s="615">
        <v>179.90000000000009</v>
      </c>
      <c r="AN22" s="615">
        <v>572.80000000000007</v>
      </c>
      <c r="AO22" s="615">
        <v>732.29999999999961</v>
      </c>
      <c r="AP22" s="615">
        <v>701.6</v>
      </c>
      <c r="AQ22" s="615">
        <v>432.4</v>
      </c>
      <c r="AR22" s="1336">
        <v>586.29999999999995</v>
      </c>
      <c r="AS22" s="1478">
        <v>671.00000000000011</v>
      </c>
      <c r="AT22" s="1478">
        <v>646.79999999999927</v>
      </c>
      <c r="AU22" s="1478">
        <v>415.4</v>
      </c>
      <c r="AV22" s="1336">
        <v>690.60000000000014</v>
      </c>
      <c r="AW22" s="1336">
        <v>737.6</v>
      </c>
      <c r="AX22" s="1336">
        <v>771.4</v>
      </c>
      <c r="AY22" s="1336">
        <v>338.4</v>
      </c>
      <c r="AZ22" s="1336">
        <v>974.5</v>
      </c>
      <c r="BA22" s="1409">
        <v>750</v>
      </c>
      <c r="BB22" s="28"/>
    </row>
    <row r="23" spans="2:54" ht="18.75" customHeight="1">
      <c r="C23" s="836"/>
      <c r="D23" s="1968" t="s">
        <v>279</v>
      </c>
      <c r="E23" s="1968"/>
      <c r="G23" s="130" t="s">
        <v>1421</v>
      </c>
      <c r="H23" s="143">
        <v>0.1</v>
      </c>
      <c r="I23" s="143">
        <v>0.2</v>
      </c>
      <c r="J23" s="143">
        <v>0</v>
      </c>
      <c r="K23" s="144">
        <v>0.1</v>
      </c>
      <c r="L23" s="143">
        <v>0.1</v>
      </c>
      <c r="M23" s="143">
        <v>0</v>
      </c>
      <c r="N23" s="143">
        <v>0</v>
      </c>
      <c r="O23" s="144">
        <v>0</v>
      </c>
      <c r="P23" s="143">
        <v>0</v>
      </c>
      <c r="Q23" s="143">
        <v>0</v>
      </c>
      <c r="R23" s="143">
        <v>0</v>
      </c>
      <c r="S23" s="144">
        <v>0</v>
      </c>
      <c r="T23" s="143">
        <v>0</v>
      </c>
      <c r="U23" s="143">
        <v>0</v>
      </c>
      <c r="V23" s="143">
        <v>0</v>
      </c>
      <c r="W23" s="144">
        <v>0</v>
      </c>
      <c r="X23" s="143">
        <v>0</v>
      </c>
      <c r="Y23" s="143">
        <v>0</v>
      </c>
      <c r="Z23" s="143">
        <v>0</v>
      </c>
      <c r="AA23" s="145">
        <v>0</v>
      </c>
      <c r="AB23" s="145">
        <v>0</v>
      </c>
      <c r="AC23" s="238">
        <v>0</v>
      </c>
      <c r="AD23" s="145">
        <v>0</v>
      </c>
      <c r="AE23" s="861">
        <v>0</v>
      </c>
      <c r="AF23" s="772">
        <v>0</v>
      </c>
      <c r="AG23" s="198">
        <v>0</v>
      </c>
      <c r="AH23" s="213">
        <v>0</v>
      </c>
      <c r="AI23" s="861">
        <v>0</v>
      </c>
      <c r="AJ23" s="536">
        <v>0</v>
      </c>
      <c r="AK23" s="536">
        <v>0</v>
      </c>
      <c r="AL23" s="536">
        <v>0</v>
      </c>
      <c r="AM23" s="685">
        <v>0</v>
      </c>
      <c r="AN23" s="685">
        <v>0</v>
      </c>
      <c r="AO23" s="685">
        <v>0</v>
      </c>
      <c r="AP23" s="685">
        <v>0</v>
      </c>
      <c r="AQ23" s="685">
        <v>0</v>
      </c>
      <c r="AR23" s="1302">
        <v>0</v>
      </c>
      <c r="AS23" s="1485">
        <v>10.5</v>
      </c>
      <c r="AT23" s="1485">
        <v>11.199999999999818</v>
      </c>
      <c r="AU23" s="1485">
        <v>-0.4</v>
      </c>
      <c r="AV23" s="1302">
        <v>2.1000000000000227</v>
      </c>
      <c r="AW23" s="1302">
        <v>3.5000000000001137</v>
      </c>
      <c r="AX23" s="1302">
        <v>-6.3000000000004093</v>
      </c>
      <c r="AY23" s="1302">
        <v>-52.1</v>
      </c>
      <c r="AZ23" s="1302">
        <v>-2.8</v>
      </c>
      <c r="BA23" s="1395">
        <v>0.89999999999986358</v>
      </c>
      <c r="BB23" s="28"/>
    </row>
    <row r="24" spans="2:54" ht="18" customHeight="1">
      <c r="C24" s="836"/>
      <c r="D24" s="1968" t="s">
        <v>46</v>
      </c>
      <c r="E24" s="1968"/>
      <c r="G24" s="677" t="s">
        <v>1246</v>
      </c>
      <c r="H24" s="162">
        <v>526.29999999999995</v>
      </c>
      <c r="I24" s="162">
        <v>477.9</v>
      </c>
      <c r="J24" s="162">
        <v>382</v>
      </c>
      <c r="K24" s="162">
        <v>53.6</v>
      </c>
      <c r="L24" s="162">
        <v>295.8</v>
      </c>
      <c r="M24" s="162">
        <v>60.4</v>
      </c>
      <c r="N24" s="162">
        <v>301.8</v>
      </c>
      <c r="O24" s="162">
        <v>172.6</v>
      </c>
      <c r="P24" s="162">
        <v>243.9</v>
      </c>
      <c r="Q24" s="162">
        <v>288.5</v>
      </c>
      <c r="R24" s="162">
        <v>348.7</v>
      </c>
      <c r="S24" s="162">
        <v>147.9</v>
      </c>
      <c r="T24" s="162">
        <v>476.2</v>
      </c>
      <c r="U24" s="162">
        <v>254</v>
      </c>
      <c r="V24" s="162">
        <v>233.6</v>
      </c>
      <c r="W24" s="162">
        <v>143.4</v>
      </c>
      <c r="X24" s="162">
        <v>387.2</v>
      </c>
      <c r="Y24" s="162">
        <v>356</v>
      </c>
      <c r="Z24" s="162">
        <v>421.8</v>
      </c>
      <c r="AA24" s="252">
        <v>-200.7</v>
      </c>
      <c r="AB24" s="252">
        <v>663.5</v>
      </c>
      <c r="AC24" s="405">
        <v>545.70000000000005</v>
      </c>
      <c r="AD24" s="252">
        <v>632.1</v>
      </c>
      <c r="AE24" s="863">
        <v>333.4</v>
      </c>
      <c r="AF24" s="870">
        <v>663.5</v>
      </c>
      <c r="AG24" s="405">
        <v>545.70000000000005</v>
      </c>
      <c r="AH24" s="252">
        <v>632.1</v>
      </c>
      <c r="AI24" s="863">
        <v>333.4</v>
      </c>
      <c r="AJ24" s="437">
        <v>690.2</v>
      </c>
      <c r="AK24" s="437">
        <v>663.1</v>
      </c>
      <c r="AL24" s="437">
        <v>726.00000000000023</v>
      </c>
      <c r="AM24" s="703">
        <v>179.90000000000009</v>
      </c>
      <c r="AN24" s="703">
        <v>572.80000000000007</v>
      </c>
      <c r="AO24" s="703">
        <v>732.29999999999961</v>
      </c>
      <c r="AP24" s="703">
        <v>701.6</v>
      </c>
      <c r="AQ24" s="703">
        <v>432.4</v>
      </c>
      <c r="AR24" s="1377">
        <v>586.29999999999995</v>
      </c>
      <c r="AS24" s="1486">
        <v>660.50000000000011</v>
      </c>
      <c r="AT24" s="1486">
        <v>635.59999999999945</v>
      </c>
      <c r="AU24" s="1486">
        <v>415.8</v>
      </c>
      <c r="AV24" s="1377">
        <v>688.5</v>
      </c>
      <c r="AW24" s="1377">
        <v>734.09999999999991</v>
      </c>
      <c r="AX24" s="1377">
        <v>777.7</v>
      </c>
      <c r="AY24" s="1377">
        <v>390.5</v>
      </c>
      <c r="AZ24" s="1377">
        <v>977.3</v>
      </c>
      <c r="BA24" s="1413">
        <v>749.10000000000014</v>
      </c>
      <c r="BB24" s="28"/>
    </row>
    <row r="25" spans="2:54" ht="18" customHeight="1">
      <c r="C25" s="836"/>
      <c r="D25" s="1968" t="s">
        <v>280</v>
      </c>
      <c r="E25" s="1968"/>
      <c r="AR25" s="55"/>
      <c r="AS25" s="55"/>
      <c r="AT25" s="55"/>
      <c r="BB25" s="28"/>
    </row>
    <row r="26" spans="2:54" ht="18" customHeight="1">
      <c r="C26" s="836"/>
      <c r="D26" s="1968" t="s">
        <v>281</v>
      </c>
      <c r="E26" s="1968"/>
      <c r="BB26" s="28"/>
    </row>
    <row r="27" spans="2:54" ht="18" customHeight="1">
      <c r="C27" s="1961" t="s">
        <v>2</v>
      </c>
      <c r="D27" s="1961"/>
      <c r="E27" s="1961"/>
    </row>
    <row r="28" spans="2:54" ht="18" customHeight="1">
      <c r="C28" s="838"/>
      <c r="D28" s="837"/>
      <c r="E28" s="837"/>
      <c r="AE28" s="160"/>
      <c r="AF28" s="160"/>
      <c r="AG28" s="160"/>
      <c r="AH28" s="160"/>
      <c r="AI28" s="160"/>
    </row>
    <row r="29" spans="2:54" ht="18" customHeight="1">
      <c r="C29" s="1961" t="s">
        <v>3</v>
      </c>
      <c r="D29" s="1961"/>
      <c r="E29" s="1961"/>
    </row>
    <row r="30" spans="2:54" ht="18" customHeight="1">
      <c r="C30" s="838"/>
      <c r="D30" s="837"/>
      <c r="E30" s="837"/>
    </row>
    <row r="31" spans="2:54" ht="18" customHeight="1">
      <c r="C31" s="1961" t="s">
        <v>4</v>
      </c>
      <c r="D31" s="1961"/>
      <c r="E31" s="1961"/>
    </row>
    <row r="32" spans="2:54" ht="18" customHeight="1">
      <c r="C32" s="838"/>
      <c r="D32" s="837"/>
      <c r="E32" s="837"/>
      <c r="AE32" s="160"/>
      <c r="AF32" s="160"/>
      <c r="AG32" s="160"/>
      <c r="AH32" s="160"/>
      <c r="AI32" s="160"/>
    </row>
    <row r="33" spans="3:5" ht="18" customHeight="1">
      <c r="C33" s="1961" t="s">
        <v>1918</v>
      </c>
      <c r="D33" s="1961"/>
      <c r="E33" s="1961"/>
    </row>
    <row r="34" spans="3:5" ht="18" customHeight="1">
      <c r="C34" s="837"/>
      <c r="D34" s="837"/>
      <c r="E34" s="837"/>
    </row>
    <row r="35" spans="3:5" ht="18" customHeight="1">
      <c r="C35" s="1961" t="s">
        <v>207</v>
      </c>
      <c r="D35" s="1961"/>
      <c r="E35" s="1961"/>
    </row>
    <row r="36" spans="3:5" ht="18" customHeight="1">
      <c r="C36" s="1613"/>
      <c r="D36" s="1613"/>
      <c r="E36" s="1613"/>
    </row>
    <row r="37" spans="3:5" ht="18" customHeight="1">
      <c r="C37" s="1961" t="s">
        <v>217</v>
      </c>
      <c r="D37" s="1961"/>
      <c r="E37" s="1961"/>
    </row>
  </sheetData>
  <mergeCells count="24">
    <mergeCell ref="D19:E19"/>
    <mergeCell ref="D14:E14"/>
    <mergeCell ref="D15:E15"/>
    <mergeCell ref="D16:E16"/>
    <mergeCell ref="D17:E17"/>
    <mergeCell ref="D18:E18"/>
    <mergeCell ref="B4:E4"/>
    <mergeCell ref="C7:E7"/>
    <mergeCell ref="C9:E9"/>
    <mergeCell ref="C11:E11"/>
    <mergeCell ref="C13:E13"/>
    <mergeCell ref="C35:E35"/>
    <mergeCell ref="C37:E37"/>
    <mergeCell ref="C31:E31"/>
    <mergeCell ref="D20:E20"/>
    <mergeCell ref="D21:E21"/>
    <mergeCell ref="D22:E22"/>
    <mergeCell ref="D23:E23"/>
    <mergeCell ref="D24:E24"/>
    <mergeCell ref="C33:E33"/>
    <mergeCell ref="D25:E25"/>
    <mergeCell ref="D26:E26"/>
    <mergeCell ref="C27:E27"/>
    <mergeCell ref="C29:E29"/>
  </mergeCells>
  <phoneticPr fontId="1" type="noConversion"/>
  <hyperlinks>
    <hyperlink ref="C27" location="S_IS!A1" display="KB Securities"/>
    <hyperlink ref="C31" location="C_IS!A1" display="KB Kookmin Card"/>
    <hyperlink ref="C9" location="Hightlights!A1" display="Highlights"/>
    <hyperlink ref="C11" location="G_IS!A1" display="KB Financial Group"/>
    <hyperlink ref="C13" location="B_IS!A1" display="KB Kookmin Bank"/>
    <hyperlink ref="C7:E7" location="Disclaimer!A1" display="Disclaimer"/>
    <hyperlink ref="D15:E15" location="B_BS!A1" display="Condensed Balance Sheet"/>
    <hyperlink ref="D16:E16" location="'B_Interest Income'!A1" display="Interest Income / Spread / Margin"/>
    <hyperlink ref="D17:E17" location="B_Fee!A1" display="Fee and Commission Income"/>
    <hyperlink ref="D18:E18" location="B_Other!A1" display="Other Operating Income"/>
    <hyperlink ref="D19:E19" location="B_Provision!A1" display="Provision for Credit Losses"/>
    <hyperlink ref="D20:E20" location="'B_G&amp;A'!A1" display="General &amp; Administrative Expenses"/>
    <hyperlink ref="D21:E21" location="B_Loans!A1" display="Loans / Deposits"/>
    <hyperlink ref="D22:E22" location="B_AQ!A1" display="Asset Quality"/>
    <hyperlink ref="D23:E23" location="B_Delinquency!A1" display="Delinquency"/>
    <hyperlink ref="D24:E24" location="B_CAR!A1" display="Capital Adequacy"/>
    <hyperlink ref="D25:E25" location="'B_Credit Rating'!A1" display="Credit Ratings"/>
    <hyperlink ref="D26:E26" location="B_HPI!A1" display="Housing Price Index"/>
    <hyperlink ref="B4" location="Home!A1" display="Return to Home"/>
    <hyperlink ref="C29" location="I_Key!A1" display="KB Insurance"/>
    <hyperlink ref="C29:E29" location="I_IS!A1" display="KB Insurance"/>
    <hyperlink ref="C9:E9" location="Highlights!A1" display="Highlights"/>
    <hyperlink ref="C35" location="Other_IS!A1" display="Other Subsidiaries"/>
    <hyperlink ref="C33:E33" location="P_IS!A1" display="Prudential Life Insurance"/>
    <hyperlink ref="C37" location="Hightlights!A1" display="Highlights"/>
  </hyperlinks>
  <pageMargins left="0.43307086614173229" right="0.23622047244094491" top="0.74803149606299213" bottom="0.74803149606299213" header="0.31496062992125984" footer="0.31496062992125984"/>
  <pageSetup paperSize="9" scale="65"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B1:AY41"/>
  <sheetViews>
    <sheetView showGridLines="0" view="pageBreakPreview" zoomScaleNormal="100" zoomScaleSheetLayoutView="100" workbookViewId="0">
      <pane xSplit="7" ySplit="6" topLeftCell="H7" activePane="bottomRight" state="frozen"/>
      <selection pane="topRight"/>
      <selection pane="bottomLeft"/>
      <selection pane="bottomRight" activeCell="D14" sqref="D14:E14"/>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0" width="12.125" style="1" hidden="1" customWidth="1" outlineLevel="1"/>
    <col min="21" max="23" width="12.625" style="1" hidden="1" customWidth="1" outlineLevel="1"/>
    <col min="24" max="24" width="12.625" style="1" hidden="1" customWidth="1" outlineLevel="1" collapsed="1"/>
    <col min="25" max="27" width="12.625" style="1" hidden="1" customWidth="1" outlineLevel="1"/>
    <col min="28" max="29" width="12.625" style="1" hidden="1" customWidth="1" outlineLevel="1" collapsed="1"/>
    <col min="30" max="30" width="12.625" style="1" hidden="1" customWidth="1" outlineLevel="1"/>
    <col min="31" max="31" width="12.625" style="798" hidden="1" customWidth="1" outlineLevel="1" collapsed="1"/>
    <col min="32" max="32" width="12.125" style="1" hidden="1" customWidth="1" outlineLevel="1"/>
    <col min="33" max="33" width="12.125" style="847" hidden="1" customWidth="1" outlineLevel="1"/>
    <col min="34" max="34" width="12.125" style="32" hidden="1" customWidth="1" outlineLevel="1" collapsed="1"/>
    <col min="35" max="36" width="12.125" style="847" hidden="1" customWidth="1" outlineLevel="1"/>
    <col min="37" max="37" width="12.125" style="1" hidden="1" customWidth="1" outlineLevel="1"/>
    <col min="38" max="38" width="12.125" style="847" hidden="1" customWidth="1" outlineLevel="1"/>
    <col min="39" max="41" width="12.125" style="847" hidden="1" customWidth="1" outlineLevel="1" collapsed="1"/>
    <col min="42" max="42" width="12.125" style="847" customWidth="1" collapsed="1"/>
    <col min="43" max="49" width="12.125" style="847" customWidth="1"/>
    <col min="50" max="50" width="11.5" style="1" customWidth="1"/>
    <col min="51" max="16384" width="9" style="1"/>
  </cols>
  <sheetData>
    <row r="1" spans="2:50" ht="5.25" customHeight="1"/>
    <row r="2" spans="2:50" ht="28.5" customHeight="1">
      <c r="G2" s="662" t="s">
        <v>1207</v>
      </c>
    </row>
    <row r="3" spans="2:50" ht="5.25" customHeight="1">
      <c r="G3" s="2"/>
    </row>
    <row r="4" spans="2:50" ht="21" customHeight="1">
      <c r="B4" s="1974" t="s">
        <v>1086</v>
      </c>
      <c r="C4" s="1974"/>
      <c r="D4" s="1974"/>
      <c r="E4" s="1974"/>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1334</v>
      </c>
      <c r="AV4" s="1072"/>
      <c r="AW4" s="1072"/>
    </row>
    <row r="5" spans="2:50"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5"/>
      <c r="AJ5" s="835"/>
    </row>
    <row r="6" spans="2:50" ht="18" customHeight="1" thickBot="1">
      <c r="B6" s="6"/>
      <c r="C6" s="1961" t="s">
        <v>1088</v>
      </c>
      <c r="D6" s="1961"/>
      <c r="E6" s="1961"/>
      <c r="G6" s="376" t="s">
        <v>1089</v>
      </c>
      <c r="H6" s="881" t="s">
        <v>1090</v>
      </c>
      <c r="I6" s="881" t="s">
        <v>1091</v>
      </c>
      <c r="J6" s="881" t="s">
        <v>1092</v>
      </c>
      <c r="K6" s="881" t="s">
        <v>1093</v>
      </c>
      <c r="L6" s="881" t="s">
        <v>1094</v>
      </c>
      <c r="M6" s="881" t="s">
        <v>1095</v>
      </c>
      <c r="N6" s="881" t="s">
        <v>1096</v>
      </c>
      <c r="O6" s="881" t="s">
        <v>1097</v>
      </c>
      <c r="P6" s="881" t="s">
        <v>1098</v>
      </c>
      <c r="Q6" s="881" t="s">
        <v>1099</v>
      </c>
      <c r="R6" s="881" t="s">
        <v>1100</v>
      </c>
      <c r="S6" s="881" t="s">
        <v>1101</v>
      </c>
      <c r="T6" s="881" t="s">
        <v>1102</v>
      </c>
      <c r="U6" s="881" t="s">
        <v>1103</v>
      </c>
      <c r="V6" s="881" t="s">
        <v>1104</v>
      </c>
      <c r="W6" s="881" t="s">
        <v>1105</v>
      </c>
      <c r="X6" s="881" t="s">
        <v>1106</v>
      </c>
      <c r="Y6" s="881" t="s">
        <v>1107</v>
      </c>
      <c r="Z6" s="881" t="s">
        <v>1108</v>
      </c>
      <c r="AA6" s="881" t="s">
        <v>1109</v>
      </c>
      <c r="AB6" s="881" t="s">
        <v>1110</v>
      </c>
      <c r="AC6" s="881" t="s">
        <v>970</v>
      </c>
      <c r="AD6" s="881" t="s">
        <v>1259</v>
      </c>
      <c r="AE6" s="881" t="s">
        <v>1303</v>
      </c>
      <c r="AF6" s="881" t="s">
        <v>1304</v>
      </c>
      <c r="AG6" s="881" t="s">
        <v>1333</v>
      </c>
      <c r="AH6" s="886" t="s">
        <v>1457</v>
      </c>
      <c r="AI6" s="881" t="s">
        <v>1514</v>
      </c>
      <c r="AJ6" s="881" t="s">
        <v>1521</v>
      </c>
      <c r="AK6" s="881" t="s">
        <v>1577</v>
      </c>
      <c r="AL6" s="881" t="s">
        <v>1799</v>
      </c>
      <c r="AM6" s="881" t="s">
        <v>1849</v>
      </c>
      <c r="AN6" s="1019" t="s">
        <v>1890</v>
      </c>
      <c r="AO6" s="880" t="s">
        <v>1872</v>
      </c>
      <c r="AP6" s="1020" t="s">
        <v>1978</v>
      </c>
      <c r="AQ6" s="1564" t="s">
        <v>2016</v>
      </c>
      <c r="AR6" s="1564" t="s">
        <v>2015</v>
      </c>
      <c r="AS6" s="1564" t="s">
        <v>2032</v>
      </c>
      <c r="AT6" s="1564" t="s">
        <v>2061</v>
      </c>
      <c r="AU6" s="1566" t="s">
        <v>2101</v>
      </c>
      <c r="AV6" s="1564" t="s">
        <v>2103</v>
      </c>
      <c r="AW6" s="1564" t="s">
        <v>2169</v>
      </c>
    </row>
    <row r="7" spans="2:50" ht="18" customHeight="1">
      <c r="C7" s="659"/>
      <c r="D7" s="659"/>
      <c r="E7" s="659"/>
      <c r="G7" s="570" t="s">
        <v>1111</v>
      </c>
      <c r="H7" s="158">
        <v>265164.90000000002</v>
      </c>
      <c r="I7" s="158">
        <v>269258.7</v>
      </c>
      <c r="J7" s="158">
        <v>270404.40000000002</v>
      </c>
      <c r="K7" s="159">
        <v>261365.3</v>
      </c>
      <c r="L7" s="158">
        <v>261818.7</v>
      </c>
      <c r="M7" s="158">
        <v>266188.5</v>
      </c>
      <c r="N7" s="158">
        <v>271321.09999999998</v>
      </c>
      <c r="O7" s="159">
        <v>265588.40000000002</v>
      </c>
      <c r="P7" s="158">
        <v>266966.2</v>
      </c>
      <c r="Q7" s="158">
        <v>267804.90000000002</v>
      </c>
      <c r="R7" s="158">
        <v>269376.59999999998</v>
      </c>
      <c r="S7" s="159">
        <v>275453.7</v>
      </c>
      <c r="T7" s="158">
        <v>282129.8</v>
      </c>
      <c r="U7" s="158">
        <v>281449.3</v>
      </c>
      <c r="V7" s="158">
        <v>287023.3</v>
      </c>
      <c r="W7" s="159">
        <v>290277.90000000002</v>
      </c>
      <c r="X7" s="158">
        <v>295770.40000000002</v>
      </c>
      <c r="Y7" s="158">
        <v>300221</v>
      </c>
      <c r="Z7" s="158">
        <v>306748</v>
      </c>
      <c r="AA7" s="160">
        <v>307066.40000000002</v>
      </c>
      <c r="AB7" s="404">
        <v>310145.09999999998</v>
      </c>
      <c r="AC7" s="404">
        <v>317856.40000000002</v>
      </c>
      <c r="AD7" s="160">
        <v>326607.3</v>
      </c>
      <c r="AE7" s="160">
        <v>329765.90000000002</v>
      </c>
      <c r="AF7" s="160">
        <v>341641.2</v>
      </c>
      <c r="AG7" s="160">
        <v>348691.4</v>
      </c>
      <c r="AH7" s="160">
        <v>357812.9</v>
      </c>
      <c r="AI7" s="404">
        <v>356959.3</v>
      </c>
      <c r="AJ7" s="404">
        <v>368232.4</v>
      </c>
      <c r="AK7" s="404">
        <v>373961.3</v>
      </c>
      <c r="AL7" s="404">
        <v>377996</v>
      </c>
      <c r="AM7" s="404">
        <v>387425</v>
      </c>
      <c r="AN7" s="1315">
        <v>406255.6</v>
      </c>
      <c r="AO7" s="1345">
        <v>425310.2</v>
      </c>
      <c r="AP7" s="1345">
        <v>437038.8</v>
      </c>
      <c r="AQ7" s="1345">
        <v>438444.1</v>
      </c>
      <c r="AR7" s="1315">
        <v>447822.5</v>
      </c>
      <c r="AS7" s="1315">
        <v>455817.9</v>
      </c>
      <c r="AT7" s="1315">
        <v>470714.5</v>
      </c>
      <c r="AU7" s="1315">
        <v>483564.9</v>
      </c>
      <c r="AV7" s="1315">
        <v>493078.8</v>
      </c>
      <c r="AW7" s="1400">
        <v>506798</v>
      </c>
    </row>
    <row r="8" spans="2:50" ht="18" customHeight="1">
      <c r="B8" s="6"/>
      <c r="C8" s="1961" t="s">
        <v>5</v>
      </c>
      <c r="D8" s="1961"/>
      <c r="E8" s="1961"/>
      <c r="G8" s="113" t="s">
        <v>1112</v>
      </c>
      <c r="H8" s="143">
        <v>11660.8</v>
      </c>
      <c r="I8" s="143">
        <v>9144.7999999999993</v>
      </c>
      <c r="J8" s="143">
        <v>11945.3</v>
      </c>
      <c r="K8" s="144">
        <v>10028.9</v>
      </c>
      <c r="L8" s="143">
        <v>10254</v>
      </c>
      <c r="M8" s="143">
        <v>10607.3</v>
      </c>
      <c r="N8" s="143">
        <v>12574.3</v>
      </c>
      <c r="O8" s="144">
        <v>13730.3</v>
      </c>
      <c r="P8" s="143">
        <v>14302.4</v>
      </c>
      <c r="Q8" s="143">
        <v>13932.4</v>
      </c>
      <c r="R8" s="143">
        <v>14845.8</v>
      </c>
      <c r="S8" s="144">
        <v>13973.5</v>
      </c>
      <c r="T8" s="143">
        <v>13196.4</v>
      </c>
      <c r="U8" s="143">
        <v>16123.8</v>
      </c>
      <c r="V8" s="143">
        <v>16799.900000000001</v>
      </c>
      <c r="W8" s="144">
        <v>14563</v>
      </c>
      <c r="X8" s="143">
        <v>16823.5</v>
      </c>
      <c r="Y8" s="143">
        <v>14096.7</v>
      </c>
      <c r="Z8" s="143">
        <v>14816.7</v>
      </c>
      <c r="AA8" s="145">
        <v>14681.8</v>
      </c>
      <c r="AB8" s="238">
        <v>15505.8</v>
      </c>
      <c r="AC8" s="238">
        <v>15237.4</v>
      </c>
      <c r="AD8" s="145">
        <v>18739.5</v>
      </c>
      <c r="AE8" s="145">
        <v>15646.3</v>
      </c>
      <c r="AF8" s="145">
        <v>18319.8</v>
      </c>
      <c r="AG8" s="145">
        <v>16399.900000000001</v>
      </c>
      <c r="AH8" s="145">
        <v>14444</v>
      </c>
      <c r="AI8" s="238">
        <v>14889</v>
      </c>
      <c r="AJ8" s="238">
        <v>14224.4</v>
      </c>
      <c r="AK8" s="238">
        <v>16025.7</v>
      </c>
      <c r="AL8" s="238">
        <v>15163.9</v>
      </c>
      <c r="AM8" s="238">
        <v>14481.3</v>
      </c>
      <c r="AN8" s="1311">
        <v>16466.7</v>
      </c>
      <c r="AO8" s="389">
        <v>16836.400000000001</v>
      </c>
      <c r="AP8" s="389">
        <v>19147.099999999999</v>
      </c>
      <c r="AQ8" s="389">
        <v>19972.3</v>
      </c>
      <c r="AR8" s="1311">
        <v>24616.5</v>
      </c>
      <c r="AS8" s="1311">
        <v>19306.900000000001</v>
      </c>
      <c r="AT8" s="1311">
        <v>22011.200000000001</v>
      </c>
      <c r="AU8" s="1311">
        <v>25165</v>
      </c>
      <c r="AV8" s="1311">
        <v>22765.9</v>
      </c>
      <c r="AW8" s="1312">
        <v>25387.5</v>
      </c>
      <c r="AX8" s="28"/>
    </row>
    <row r="9" spans="2:50" ht="18" customHeight="1">
      <c r="B9" s="6"/>
      <c r="C9" s="660"/>
      <c r="D9" s="659"/>
      <c r="E9" s="659"/>
      <c r="G9" s="113" t="s">
        <v>1113</v>
      </c>
      <c r="H9" s="143">
        <v>6853.9</v>
      </c>
      <c r="I9" s="143">
        <v>7277.9</v>
      </c>
      <c r="J9" s="143">
        <v>6750.8</v>
      </c>
      <c r="K9" s="144">
        <v>6497.8</v>
      </c>
      <c r="L9" s="143">
        <v>6936</v>
      </c>
      <c r="M9" s="143">
        <v>6598.4</v>
      </c>
      <c r="N9" s="143">
        <v>6828.8</v>
      </c>
      <c r="O9" s="144">
        <v>7069.9</v>
      </c>
      <c r="P9" s="143">
        <v>6882</v>
      </c>
      <c r="Q9" s="143">
        <v>6227</v>
      </c>
      <c r="R9" s="143">
        <v>6701.8</v>
      </c>
      <c r="S9" s="144">
        <v>7520.5</v>
      </c>
      <c r="T9" s="143">
        <v>7592.8</v>
      </c>
      <c r="U9" s="143">
        <v>6864.5</v>
      </c>
      <c r="V9" s="143">
        <v>6193.2</v>
      </c>
      <c r="W9" s="144">
        <v>6487.6</v>
      </c>
      <c r="X9" s="143">
        <v>6684.2</v>
      </c>
      <c r="Y9" s="143">
        <v>7670.3</v>
      </c>
      <c r="Z9" s="143">
        <v>7448.4</v>
      </c>
      <c r="AA9" s="145">
        <v>7956.2</v>
      </c>
      <c r="AB9" s="238">
        <v>8095.8</v>
      </c>
      <c r="AC9" s="238">
        <v>8865</v>
      </c>
      <c r="AD9" s="145">
        <v>8906.7999999999993</v>
      </c>
      <c r="AE9" s="145">
        <v>8408.7000000000007</v>
      </c>
      <c r="AF9" s="145">
        <v>14628.2</v>
      </c>
      <c r="AG9" s="145">
        <v>12772.8</v>
      </c>
      <c r="AH9" s="145">
        <v>12338</v>
      </c>
      <c r="AI9" s="238">
        <v>12257</v>
      </c>
      <c r="AJ9" s="238">
        <v>12285.9</v>
      </c>
      <c r="AK9" s="238">
        <v>12145.9</v>
      </c>
      <c r="AL9" s="238">
        <v>13243.5</v>
      </c>
      <c r="AM9" s="238">
        <v>13866.3</v>
      </c>
      <c r="AN9" s="1311">
        <v>15882.8</v>
      </c>
      <c r="AO9" s="389">
        <v>15508.7</v>
      </c>
      <c r="AP9" s="389">
        <v>15490.8</v>
      </c>
      <c r="AQ9" s="389">
        <v>16042.4</v>
      </c>
      <c r="AR9" s="1311">
        <v>16680.2</v>
      </c>
      <c r="AS9" s="1311">
        <v>18252.7</v>
      </c>
      <c r="AT9" s="1311">
        <v>17887.2</v>
      </c>
      <c r="AU9" s="1311">
        <v>18834.400000000001</v>
      </c>
      <c r="AV9" s="1311">
        <v>18731.7</v>
      </c>
      <c r="AW9" s="1312">
        <v>17452.400000000001</v>
      </c>
      <c r="AX9" s="28"/>
    </row>
    <row r="10" spans="2:50" ht="18" customHeight="1">
      <c r="B10" s="6"/>
      <c r="C10" s="1961" t="s">
        <v>1114</v>
      </c>
      <c r="D10" s="1961"/>
      <c r="E10" s="1961"/>
      <c r="G10" s="113" t="s">
        <v>1115</v>
      </c>
      <c r="H10" s="143">
        <v>1925.1</v>
      </c>
      <c r="I10" s="143">
        <v>1810.3</v>
      </c>
      <c r="J10" s="143">
        <v>2114.3000000000002</v>
      </c>
      <c r="K10" s="144">
        <v>1996.2</v>
      </c>
      <c r="L10" s="143">
        <v>1836.4</v>
      </c>
      <c r="M10" s="143">
        <v>1688.7</v>
      </c>
      <c r="N10" s="143">
        <v>1725.2</v>
      </c>
      <c r="O10" s="144">
        <v>1718.9</v>
      </c>
      <c r="P10" s="143">
        <v>1351.1</v>
      </c>
      <c r="Q10" s="143">
        <v>1870</v>
      </c>
      <c r="R10" s="143">
        <v>1693.9</v>
      </c>
      <c r="S10" s="144">
        <v>1910.2</v>
      </c>
      <c r="T10" s="143">
        <v>1987.4</v>
      </c>
      <c r="U10" s="143">
        <v>1878.3</v>
      </c>
      <c r="V10" s="143">
        <v>2898.2</v>
      </c>
      <c r="W10" s="144">
        <v>2186</v>
      </c>
      <c r="X10" s="143">
        <v>2354.3000000000002</v>
      </c>
      <c r="Y10" s="143">
        <v>2199.1999999999998</v>
      </c>
      <c r="Z10" s="143">
        <v>2625.5</v>
      </c>
      <c r="AA10" s="145">
        <v>2796.4</v>
      </c>
      <c r="AB10" s="238">
        <v>1896.6</v>
      </c>
      <c r="AC10" s="238">
        <v>1483.2</v>
      </c>
      <c r="AD10" s="145">
        <v>1591.7</v>
      </c>
      <c r="AE10" s="145">
        <v>2607.6999999999998</v>
      </c>
      <c r="AF10" s="145">
        <v>2320.6999999999998</v>
      </c>
      <c r="AG10" s="145">
        <v>2031.3</v>
      </c>
      <c r="AH10" s="145">
        <v>1682.4</v>
      </c>
      <c r="AI10" s="238">
        <v>1614</v>
      </c>
      <c r="AJ10" s="238">
        <v>1893.4</v>
      </c>
      <c r="AK10" s="238">
        <v>2400.3000000000002</v>
      </c>
      <c r="AL10" s="238">
        <v>3365.7</v>
      </c>
      <c r="AM10" s="238">
        <v>2317.4</v>
      </c>
      <c r="AN10" s="1311">
        <v>4057.6</v>
      </c>
      <c r="AO10" s="389">
        <v>2999.4</v>
      </c>
      <c r="AP10" s="389">
        <v>2790.4</v>
      </c>
      <c r="AQ10" s="389">
        <v>4456.7</v>
      </c>
      <c r="AR10" s="1311">
        <v>2827.4</v>
      </c>
      <c r="AS10" s="1311">
        <v>2399.9</v>
      </c>
      <c r="AT10" s="1311">
        <v>3520.5</v>
      </c>
      <c r="AU10" s="1311">
        <v>2965.6</v>
      </c>
      <c r="AV10" s="1311">
        <v>4091.6</v>
      </c>
      <c r="AW10" s="1312">
        <v>8111.7</v>
      </c>
      <c r="AX10" s="28"/>
    </row>
    <row r="11" spans="2:50" ht="18" customHeight="1">
      <c r="B11" s="6"/>
      <c r="C11" s="660"/>
      <c r="D11" s="659"/>
      <c r="E11" s="659"/>
      <c r="G11" s="113" t="s">
        <v>1116</v>
      </c>
      <c r="H11" s="143">
        <v>31989</v>
      </c>
      <c r="I11" s="143">
        <v>31769.5</v>
      </c>
      <c r="J11" s="143">
        <v>31965.200000000001</v>
      </c>
      <c r="K11" s="144">
        <v>32190.1</v>
      </c>
      <c r="L11" s="143">
        <v>32799.599999999999</v>
      </c>
      <c r="M11" s="143">
        <v>31694.799999999999</v>
      </c>
      <c r="N11" s="143">
        <v>30679.200000000001</v>
      </c>
      <c r="O11" s="144">
        <v>30086.6</v>
      </c>
      <c r="P11" s="143">
        <v>29878</v>
      </c>
      <c r="Q11" s="143">
        <v>29078.400000000001</v>
      </c>
      <c r="R11" s="143">
        <v>28280.5</v>
      </c>
      <c r="S11" s="144">
        <v>29258.5</v>
      </c>
      <c r="T11" s="143">
        <v>28969.3</v>
      </c>
      <c r="U11" s="143">
        <v>30136.2</v>
      </c>
      <c r="V11" s="143">
        <v>32246.400000000001</v>
      </c>
      <c r="W11" s="144">
        <v>32912</v>
      </c>
      <c r="X11" s="143">
        <v>31652.7</v>
      </c>
      <c r="Y11" s="143">
        <v>33599.599999999999</v>
      </c>
      <c r="Z11" s="143">
        <v>35648.6</v>
      </c>
      <c r="AA11" s="145">
        <v>35732.400000000001</v>
      </c>
      <c r="AB11" s="238">
        <v>36302.800000000003</v>
      </c>
      <c r="AC11" s="238">
        <v>37174.199999999997</v>
      </c>
      <c r="AD11" s="145">
        <v>38630.199999999997</v>
      </c>
      <c r="AE11" s="145">
        <v>40815.699999999997</v>
      </c>
      <c r="AF11" s="145">
        <v>38081.4</v>
      </c>
      <c r="AG11" s="145">
        <v>41201.4</v>
      </c>
      <c r="AH11" s="145">
        <v>40404.5</v>
      </c>
      <c r="AI11" s="238">
        <v>42723.5</v>
      </c>
      <c r="AJ11" s="238">
        <v>45877.8</v>
      </c>
      <c r="AK11" s="238">
        <v>45678.5</v>
      </c>
      <c r="AL11" s="238">
        <v>49560.2</v>
      </c>
      <c r="AM11" s="238">
        <v>52419.3</v>
      </c>
      <c r="AN11" s="1311">
        <v>52501.3</v>
      </c>
      <c r="AO11" s="389">
        <v>53504.7</v>
      </c>
      <c r="AP11" s="389">
        <v>56638.400000000001</v>
      </c>
      <c r="AQ11" s="389">
        <v>58286.5</v>
      </c>
      <c r="AR11" s="1311">
        <v>54916.9</v>
      </c>
      <c r="AS11" s="1311">
        <v>57519</v>
      </c>
      <c r="AT11" s="1311">
        <v>62987.9</v>
      </c>
      <c r="AU11" s="1311">
        <v>63744.9</v>
      </c>
      <c r="AV11" s="1311">
        <v>66115.5</v>
      </c>
      <c r="AW11" s="1312">
        <v>65729.8</v>
      </c>
      <c r="AX11" s="28"/>
    </row>
    <row r="12" spans="2:50" ht="18" customHeight="1">
      <c r="B12" s="6"/>
      <c r="C12" s="1961" t="s">
        <v>1087</v>
      </c>
      <c r="D12" s="1961"/>
      <c r="E12" s="1961"/>
      <c r="G12" s="113" t="s">
        <v>1117</v>
      </c>
      <c r="H12" s="143">
        <v>200956.2</v>
      </c>
      <c r="I12" s="143">
        <v>205756.2</v>
      </c>
      <c r="J12" s="143">
        <v>205073.9</v>
      </c>
      <c r="K12" s="144">
        <v>199414.8</v>
      </c>
      <c r="L12" s="143">
        <v>196718.8</v>
      </c>
      <c r="M12" s="143">
        <v>201733.2</v>
      </c>
      <c r="N12" s="143">
        <v>203641.60000000001</v>
      </c>
      <c r="O12" s="144">
        <v>203123.8</v>
      </c>
      <c r="P12" s="143">
        <v>205188.5</v>
      </c>
      <c r="Q12" s="143">
        <v>205462.3</v>
      </c>
      <c r="R12" s="143">
        <v>207806.2</v>
      </c>
      <c r="S12" s="144">
        <v>211525.6</v>
      </c>
      <c r="T12" s="143">
        <v>218178.7</v>
      </c>
      <c r="U12" s="143">
        <v>213836.7</v>
      </c>
      <c r="V12" s="143">
        <v>219543.1</v>
      </c>
      <c r="W12" s="144">
        <v>222738.1</v>
      </c>
      <c r="X12" s="143">
        <v>226106.2</v>
      </c>
      <c r="Y12" s="143">
        <v>230074.5</v>
      </c>
      <c r="Z12" s="143">
        <v>233873.3</v>
      </c>
      <c r="AA12" s="145">
        <v>236551.1</v>
      </c>
      <c r="AB12" s="238">
        <v>237023.3</v>
      </c>
      <c r="AC12" s="238">
        <v>242661.1</v>
      </c>
      <c r="AD12" s="145">
        <v>247995.4</v>
      </c>
      <c r="AE12" s="145">
        <v>251710.6</v>
      </c>
      <c r="AF12" s="145">
        <v>256879.5</v>
      </c>
      <c r="AG12" s="145">
        <v>264145.3</v>
      </c>
      <c r="AH12" s="145">
        <v>275219</v>
      </c>
      <c r="AI12" s="238">
        <v>276944.2</v>
      </c>
      <c r="AJ12" s="238">
        <v>279058.59999999998</v>
      </c>
      <c r="AK12" s="238">
        <v>282197.09999999998</v>
      </c>
      <c r="AL12" s="238">
        <v>282490.2</v>
      </c>
      <c r="AM12" s="238">
        <v>293531.40000000002</v>
      </c>
      <c r="AN12" s="1311">
        <v>305864</v>
      </c>
      <c r="AO12" s="389">
        <v>320801.90000000002</v>
      </c>
      <c r="AP12" s="389">
        <v>329070.90000000002</v>
      </c>
      <c r="AQ12" s="389">
        <v>327332.5</v>
      </c>
      <c r="AR12" s="1311">
        <v>332487.59999999998</v>
      </c>
      <c r="AS12" s="1311">
        <v>342258.5</v>
      </c>
      <c r="AT12" s="1311">
        <v>347876.2</v>
      </c>
      <c r="AU12" s="1311">
        <v>361144.7</v>
      </c>
      <c r="AV12" s="1311">
        <v>366626.7</v>
      </c>
      <c r="AW12" s="1312">
        <v>373308.5</v>
      </c>
    </row>
    <row r="13" spans="2:50" ht="18" customHeight="1">
      <c r="B13" s="6"/>
      <c r="C13" s="6"/>
      <c r="D13" s="1968" t="s">
        <v>1118</v>
      </c>
      <c r="E13" s="1968"/>
      <c r="G13" s="249" t="s">
        <v>1119</v>
      </c>
      <c r="H13" s="143">
        <v>-3197.4</v>
      </c>
      <c r="I13" s="143">
        <v>-3211.9</v>
      </c>
      <c r="J13" s="143">
        <v>-3134.4</v>
      </c>
      <c r="K13" s="144">
        <v>-2869.7</v>
      </c>
      <c r="L13" s="143">
        <v>-2959.1</v>
      </c>
      <c r="M13" s="143">
        <v>-3014.5</v>
      </c>
      <c r="N13" s="143">
        <v>-2984.2</v>
      </c>
      <c r="O13" s="144">
        <v>-2390.3000000000002</v>
      </c>
      <c r="P13" s="143">
        <v>-2502.8000000000002</v>
      </c>
      <c r="Q13" s="143">
        <v>-2404.3000000000002</v>
      </c>
      <c r="R13" s="143">
        <v>-2337.9</v>
      </c>
      <c r="S13" s="144">
        <v>-1927.6</v>
      </c>
      <c r="T13" s="143">
        <v>-1955.8</v>
      </c>
      <c r="U13" s="143">
        <v>-1921.4</v>
      </c>
      <c r="V13" s="143">
        <v>-1836.7</v>
      </c>
      <c r="W13" s="144">
        <v>-2025.9</v>
      </c>
      <c r="X13" s="143">
        <v>-1886.6</v>
      </c>
      <c r="Y13" s="143">
        <v>-1745</v>
      </c>
      <c r="Z13" s="143">
        <v>-1735.2</v>
      </c>
      <c r="AA13" s="145">
        <v>-1595.6</v>
      </c>
      <c r="AB13" s="238">
        <v>-1672.6</v>
      </c>
      <c r="AC13" s="238">
        <v>-1445.8</v>
      </c>
      <c r="AD13" s="145">
        <v>-1464.3</v>
      </c>
      <c r="AE13" s="145">
        <v>-1413.7</v>
      </c>
      <c r="AF13" s="145">
        <v>-1661</v>
      </c>
      <c r="AG13" s="145">
        <v>-1617.7</v>
      </c>
      <c r="AH13" s="145">
        <v>-1528.2</v>
      </c>
      <c r="AI13" s="238">
        <v>-1554.4</v>
      </c>
      <c r="AJ13" s="238">
        <v>-1493.5</v>
      </c>
      <c r="AK13" s="238">
        <v>-1400.9</v>
      </c>
      <c r="AL13" s="238">
        <v>-1321.4</v>
      </c>
      <c r="AM13" s="238">
        <v>-1336</v>
      </c>
      <c r="AN13" s="1311">
        <v>-1342.2</v>
      </c>
      <c r="AO13" s="389">
        <v>-1440.9</v>
      </c>
      <c r="AP13" s="389">
        <v>-2171.1</v>
      </c>
      <c r="AQ13" s="389">
        <v>-2186.8000000000002</v>
      </c>
      <c r="AR13" s="1311">
        <v>-2194.5</v>
      </c>
      <c r="AS13" s="1311">
        <v>-2191.6</v>
      </c>
      <c r="AT13" s="1311">
        <v>-2199.5</v>
      </c>
      <c r="AU13" s="1311">
        <v>-2426.9</v>
      </c>
      <c r="AV13" s="1311">
        <v>-2345.8000000000002</v>
      </c>
      <c r="AW13" s="1312">
        <v>-2307.9</v>
      </c>
    </row>
    <row r="14" spans="2:50" ht="18" customHeight="1">
      <c r="B14" s="6"/>
      <c r="C14" s="6"/>
      <c r="D14" s="1967" t="s">
        <v>30</v>
      </c>
      <c r="E14" s="1967"/>
      <c r="G14" s="113" t="s">
        <v>1120</v>
      </c>
      <c r="H14" s="143">
        <v>790.8</v>
      </c>
      <c r="I14" s="143">
        <v>883.5</v>
      </c>
      <c r="J14" s="143">
        <v>898</v>
      </c>
      <c r="K14" s="144">
        <v>923</v>
      </c>
      <c r="L14" s="143">
        <v>946.3</v>
      </c>
      <c r="M14" s="143">
        <v>831.6</v>
      </c>
      <c r="N14" s="143">
        <v>837.2</v>
      </c>
      <c r="O14" s="144">
        <v>742</v>
      </c>
      <c r="P14" s="143">
        <v>681.7</v>
      </c>
      <c r="Q14" s="143">
        <v>683.2</v>
      </c>
      <c r="R14" s="143">
        <v>699.6</v>
      </c>
      <c r="S14" s="144">
        <v>667.3</v>
      </c>
      <c r="T14" s="143">
        <v>678.8</v>
      </c>
      <c r="U14" s="143">
        <v>658.8</v>
      </c>
      <c r="V14" s="143">
        <v>650.79999999999995</v>
      </c>
      <c r="W14" s="144">
        <v>670.1</v>
      </c>
      <c r="X14" s="143">
        <v>650.9</v>
      </c>
      <c r="Y14" s="143">
        <v>359.9</v>
      </c>
      <c r="Z14" s="143">
        <v>358.4</v>
      </c>
      <c r="AA14" s="145">
        <v>368</v>
      </c>
      <c r="AB14" s="238">
        <v>373.5</v>
      </c>
      <c r="AC14" s="238">
        <v>343.1</v>
      </c>
      <c r="AD14" s="145">
        <v>340.6</v>
      </c>
      <c r="AE14" s="145">
        <v>345.9</v>
      </c>
      <c r="AF14" s="145">
        <v>345</v>
      </c>
      <c r="AG14" s="145">
        <v>354.9</v>
      </c>
      <c r="AH14" s="145">
        <v>479</v>
      </c>
      <c r="AI14" s="238">
        <v>506.7</v>
      </c>
      <c r="AJ14" s="238">
        <v>520.29999999999995</v>
      </c>
      <c r="AK14" s="238">
        <v>540.6</v>
      </c>
      <c r="AL14" s="238">
        <v>538.4</v>
      </c>
      <c r="AM14" s="238">
        <v>564.70000000000005</v>
      </c>
      <c r="AN14" s="1311">
        <v>521.1</v>
      </c>
      <c r="AO14" s="389">
        <v>642.70000000000005</v>
      </c>
      <c r="AP14" s="389">
        <v>543.4</v>
      </c>
      <c r="AQ14" s="389">
        <v>441.3</v>
      </c>
      <c r="AR14" s="1311">
        <v>328</v>
      </c>
      <c r="AS14" s="1311">
        <v>341.6</v>
      </c>
      <c r="AT14" s="1311">
        <v>364.8</v>
      </c>
      <c r="AU14" s="1311">
        <v>391</v>
      </c>
      <c r="AV14" s="1311">
        <v>396.2</v>
      </c>
      <c r="AW14" s="1312">
        <v>433.9</v>
      </c>
    </row>
    <row r="15" spans="2:50" ht="18" customHeight="1">
      <c r="B15" s="6"/>
      <c r="C15" s="6"/>
      <c r="D15" s="1968" t="s">
        <v>1121</v>
      </c>
      <c r="E15" s="1968"/>
      <c r="G15" s="239" t="s">
        <v>1122</v>
      </c>
      <c r="H15" s="143">
        <v>3072.5</v>
      </c>
      <c r="I15" s="143">
        <v>3059</v>
      </c>
      <c r="J15" s="143">
        <v>3044.2</v>
      </c>
      <c r="K15" s="144">
        <v>3030</v>
      </c>
      <c r="L15" s="143">
        <v>3020.1</v>
      </c>
      <c r="M15" s="143">
        <v>3109</v>
      </c>
      <c r="N15" s="143">
        <v>3099.6</v>
      </c>
      <c r="O15" s="144">
        <v>3104.4</v>
      </c>
      <c r="P15" s="143">
        <v>3046.1</v>
      </c>
      <c r="Q15" s="143">
        <v>3030.2</v>
      </c>
      <c r="R15" s="143">
        <v>3020.4</v>
      </c>
      <c r="S15" s="144">
        <v>3297.5</v>
      </c>
      <c r="T15" s="143">
        <v>3269.7</v>
      </c>
      <c r="U15" s="143">
        <v>3253.8</v>
      </c>
      <c r="V15" s="143">
        <v>3264.4</v>
      </c>
      <c r="W15" s="143">
        <v>3322.6</v>
      </c>
      <c r="X15" s="143">
        <v>3308.3</v>
      </c>
      <c r="Y15" s="143">
        <v>3291.3</v>
      </c>
      <c r="Z15" s="143">
        <v>3354.1</v>
      </c>
      <c r="AA15" s="145">
        <v>3490.3</v>
      </c>
      <c r="AB15" s="238">
        <v>3428.4</v>
      </c>
      <c r="AC15" s="238">
        <v>3421.9</v>
      </c>
      <c r="AD15" s="145">
        <v>3319.3</v>
      </c>
      <c r="AE15" s="145">
        <v>3353.1</v>
      </c>
      <c r="AF15" s="145">
        <v>3357.9</v>
      </c>
      <c r="AG15" s="145">
        <v>3249.1</v>
      </c>
      <c r="AH15" s="145">
        <v>3317.3</v>
      </c>
      <c r="AI15" s="238">
        <v>3402.5</v>
      </c>
      <c r="AJ15" s="238">
        <v>3789.5</v>
      </c>
      <c r="AK15" s="238">
        <v>3870.5</v>
      </c>
      <c r="AL15" s="238">
        <v>3930.5</v>
      </c>
      <c r="AM15" s="238">
        <v>4267.3</v>
      </c>
      <c r="AN15" s="1311">
        <v>4248.3</v>
      </c>
      <c r="AO15" s="389">
        <v>4255</v>
      </c>
      <c r="AP15" s="389">
        <v>4673.2</v>
      </c>
      <c r="AQ15" s="389">
        <v>4557.7</v>
      </c>
      <c r="AR15" s="1311">
        <v>4511.6000000000004</v>
      </c>
      <c r="AS15" s="1311">
        <v>4465.2</v>
      </c>
      <c r="AT15" s="1311">
        <v>4467.3</v>
      </c>
      <c r="AU15" s="1311">
        <v>4496.3</v>
      </c>
      <c r="AV15" s="1311">
        <v>4471.6000000000004</v>
      </c>
      <c r="AW15" s="1312">
        <v>4466.5</v>
      </c>
    </row>
    <row r="16" spans="2:50" ht="18" customHeight="1">
      <c r="B16" s="6"/>
      <c r="C16" s="6"/>
      <c r="D16" s="1968" t="s">
        <v>1123</v>
      </c>
      <c r="E16" s="1968"/>
      <c r="G16" s="113" t="s">
        <v>1124</v>
      </c>
      <c r="H16" s="143">
        <v>291.10000000000002</v>
      </c>
      <c r="I16" s="143">
        <v>269.89999999999998</v>
      </c>
      <c r="J16" s="143">
        <v>263.2</v>
      </c>
      <c r="K16" s="144">
        <v>264.8</v>
      </c>
      <c r="L16" s="143">
        <v>262.89999999999998</v>
      </c>
      <c r="M16" s="143">
        <v>246.6</v>
      </c>
      <c r="N16" s="143">
        <v>232.9</v>
      </c>
      <c r="O16" s="144">
        <v>224.6</v>
      </c>
      <c r="P16" s="143">
        <v>210.5</v>
      </c>
      <c r="Q16" s="143">
        <v>194.7</v>
      </c>
      <c r="R16" s="143">
        <v>188.8</v>
      </c>
      <c r="S16" s="144">
        <v>206.9</v>
      </c>
      <c r="T16" s="143">
        <v>198.7</v>
      </c>
      <c r="U16" s="143">
        <v>187.9</v>
      </c>
      <c r="V16" s="143">
        <v>184.6</v>
      </c>
      <c r="W16" s="144">
        <v>181.6</v>
      </c>
      <c r="X16" s="143">
        <v>182.2</v>
      </c>
      <c r="Y16" s="143">
        <v>189.2</v>
      </c>
      <c r="Z16" s="143">
        <v>193.8</v>
      </c>
      <c r="AA16" s="145">
        <v>210.7</v>
      </c>
      <c r="AB16" s="238">
        <v>214.6</v>
      </c>
      <c r="AC16" s="238">
        <v>213.5</v>
      </c>
      <c r="AD16" s="145">
        <v>210.2</v>
      </c>
      <c r="AE16" s="145">
        <v>217.6</v>
      </c>
      <c r="AF16" s="145">
        <v>216.9</v>
      </c>
      <c r="AG16" s="145">
        <v>214.9</v>
      </c>
      <c r="AH16" s="145">
        <v>213.7</v>
      </c>
      <c r="AI16" s="238">
        <v>224.2</v>
      </c>
      <c r="AJ16" s="238">
        <v>257.60000000000002</v>
      </c>
      <c r="AK16" s="238">
        <v>251.8</v>
      </c>
      <c r="AL16" s="238">
        <v>251.8</v>
      </c>
      <c r="AM16" s="238">
        <v>268.7</v>
      </c>
      <c r="AN16" s="1311">
        <v>278.2</v>
      </c>
      <c r="AO16" s="389">
        <v>704.3</v>
      </c>
      <c r="AP16" s="389">
        <v>824.8</v>
      </c>
      <c r="AQ16" s="389">
        <v>962.7</v>
      </c>
      <c r="AR16" s="1311">
        <v>973.1</v>
      </c>
      <c r="AS16" s="1311">
        <v>987.8</v>
      </c>
      <c r="AT16" s="1311">
        <v>1002.4</v>
      </c>
      <c r="AU16" s="1311">
        <v>1028.5</v>
      </c>
      <c r="AV16" s="1311">
        <v>1014</v>
      </c>
      <c r="AW16" s="1312">
        <v>1034</v>
      </c>
    </row>
    <row r="17" spans="2:51" ht="18" customHeight="1">
      <c r="B17" s="6"/>
      <c r="C17" s="6"/>
      <c r="D17" s="1968" t="s">
        <v>1125</v>
      </c>
      <c r="E17" s="1968"/>
      <c r="G17" s="113" t="s">
        <v>1126</v>
      </c>
      <c r="H17" s="143">
        <v>0</v>
      </c>
      <c r="I17" s="143">
        <v>0</v>
      </c>
      <c r="J17" s="143">
        <v>0</v>
      </c>
      <c r="K17" s="144">
        <v>318.39999999999998</v>
      </c>
      <c r="L17" s="143">
        <v>318.39999999999998</v>
      </c>
      <c r="M17" s="143">
        <v>330</v>
      </c>
      <c r="N17" s="143">
        <v>330</v>
      </c>
      <c r="O17" s="144">
        <v>329.4</v>
      </c>
      <c r="P17" s="143">
        <v>315.2</v>
      </c>
      <c r="Q17" s="143">
        <v>315.7</v>
      </c>
      <c r="R17" s="143">
        <v>305.8</v>
      </c>
      <c r="S17" s="144">
        <v>305.8</v>
      </c>
      <c r="T17" s="143">
        <v>138</v>
      </c>
      <c r="U17" s="143">
        <v>34.299999999999997</v>
      </c>
      <c r="V17" s="143">
        <v>13.6</v>
      </c>
      <c r="W17" s="144">
        <v>18.3</v>
      </c>
      <c r="X17" s="143">
        <v>13.9</v>
      </c>
      <c r="Y17" s="143">
        <v>14.5</v>
      </c>
      <c r="Z17" s="143">
        <v>15.2</v>
      </c>
      <c r="AA17" s="145">
        <v>11.9</v>
      </c>
      <c r="AB17" s="238">
        <v>22.9</v>
      </c>
      <c r="AC17" s="238">
        <v>16.600000000000001</v>
      </c>
      <c r="AD17" s="145">
        <v>13.9</v>
      </c>
      <c r="AE17" s="145">
        <v>3.2</v>
      </c>
      <c r="AF17" s="145">
        <v>4</v>
      </c>
      <c r="AG17" s="145">
        <v>10.9</v>
      </c>
      <c r="AH17" s="145">
        <v>11.4</v>
      </c>
      <c r="AI17" s="238">
        <v>4.5999999999999996</v>
      </c>
      <c r="AJ17" s="238">
        <v>4.5</v>
      </c>
      <c r="AK17" s="238">
        <v>14</v>
      </c>
      <c r="AL17" s="238">
        <v>14.7</v>
      </c>
      <c r="AM17" s="238">
        <v>13.9</v>
      </c>
      <c r="AN17" s="1311">
        <v>14.2</v>
      </c>
      <c r="AO17" s="389">
        <v>17.100000000000001</v>
      </c>
      <c r="AP17" s="389">
        <v>45.3</v>
      </c>
      <c r="AQ17" s="389">
        <v>47.8</v>
      </c>
      <c r="AR17" s="1311">
        <v>44.3</v>
      </c>
      <c r="AS17" s="1311">
        <v>47.2</v>
      </c>
      <c r="AT17" s="1311">
        <v>59</v>
      </c>
      <c r="AU17" s="1311">
        <v>61.3</v>
      </c>
      <c r="AV17" s="1311">
        <v>126.4</v>
      </c>
      <c r="AW17" s="1312">
        <v>165.5</v>
      </c>
    </row>
    <row r="18" spans="2:51" ht="18" customHeight="1">
      <c r="B18" s="6"/>
      <c r="C18" s="6"/>
      <c r="D18" s="1968" t="s">
        <v>1127</v>
      </c>
      <c r="E18" s="1968"/>
      <c r="G18" s="113" t="s">
        <v>1128</v>
      </c>
      <c r="H18" s="143">
        <v>0</v>
      </c>
      <c r="I18" s="143">
        <v>0</v>
      </c>
      <c r="J18" s="143">
        <v>0</v>
      </c>
      <c r="K18" s="144">
        <v>0.4</v>
      </c>
      <c r="L18" s="143">
        <v>0.5</v>
      </c>
      <c r="M18" s="143">
        <v>0.5</v>
      </c>
      <c r="N18" s="143">
        <v>0.5</v>
      </c>
      <c r="O18" s="144">
        <v>0.4</v>
      </c>
      <c r="P18" s="143">
        <v>0.8</v>
      </c>
      <c r="Q18" s="143">
        <v>4.9000000000000004</v>
      </c>
      <c r="R18" s="143">
        <v>5</v>
      </c>
      <c r="S18" s="144">
        <v>5.3</v>
      </c>
      <c r="T18" s="143">
        <v>5.5</v>
      </c>
      <c r="U18" s="143">
        <v>7.9</v>
      </c>
      <c r="V18" s="143">
        <v>8.3000000000000007</v>
      </c>
      <c r="W18" s="144">
        <v>8.3000000000000007</v>
      </c>
      <c r="X18" s="143">
        <v>8.1999999999999993</v>
      </c>
      <c r="Y18" s="143">
        <v>5.3</v>
      </c>
      <c r="Z18" s="143">
        <v>5.0999999999999996</v>
      </c>
      <c r="AA18" s="145">
        <v>47.7</v>
      </c>
      <c r="AB18" s="238">
        <v>34.5</v>
      </c>
      <c r="AC18" s="238">
        <v>2.2000000000000002</v>
      </c>
      <c r="AD18" s="145">
        <v>2.2000000000000002</v>
      </c>
      <c r="AE18" s="145">
        <v>2.1</v>
      </c>
      <c r="AF18" s="145">
        <v>2.2000000000000002</v>
      </c>
      <c r="AG18" s="145">
        <v>3.1</v>
      </c>
      <c r="AH18" s="145">
        <v>3</v>
      </c>
      <c r="AI18" s="238">
        <v>3.1</v>
      </c>
      <c r="AJ18" s="238">
        <v>3.2</v>
      </c>
      <c r="AK18" s="238">
        <v>3.3</v>
      </c>
      <c r="AL18" s="238">
        <v>3.3</v>
      </c>
      <c r="AM18" s="238">
        <v>2.2999999999999998</v>
      </c>
      <c r="AN18" s="1311">
        <v>2.4</v>
      </c>
      <c r="AO18" s="389">
        <v>26</v>
      </c>
      <c r="AP18" s="389">
        <v>49.1</v>
      </c>
      <c r="AQ18" s="389">
        <v>58.3</v>
      </c>
      <c r="AR18" s="1311">
        <v>68.8</v>
      </c>
      <c r="AS18" s="1311">
        <v>81.599999999999994</v>
      </c>
      <c r="AT18" s="1311">
        <v>98.9</v>
      </c>
      <c r="AU18" s="1311">
        <v>149.9</v>
      </c>
      <c r="AV18" s="1311">
        <v>163.9</v>
      </c>
      <c r="AW18" s="1312">
        <v>168.7</v>
      </c>
    </row>
    <row r="19" spans="2:51" ht="18" customHeight="1">
      <c r="B19" s="6"/>
      <c r="C19" s="6"/>
      <c r="D19" s="1968" t="s">
        <v>1129</v>
      </c>
      <c r="E19" s="1968"/>
      <c r="G19" s="113" t="s">
        <v>1130</v>
      </c>
      <c r="H19" s="149">
        <v>7625.5</v>
      </c>
      <c r="I19" s="149">
        <v>9287.6</v>
      </c>
      <c r="J19" s="149">
        <v>8349.5</v>
      </c>
      <c r="K19" s="149">
        <v>6700.9</v>
      </c>
      <c r="L19" s="149">
        <v>8725.7000000000007</v>
      </c>
      <c r="M19" s="149">
        <v>9348.4</v>
      </c>
      <c r="N19" s="149">
        <v>11371.8</v>
      </c>
      <c r="O19" s="149">
        <v>5458.1</v>
      </c>
      <c r="P19" s="149">
        <v>5109.8999999999996</v>
      </c>
      <c r="Q19" s="149">
        <v>7006.1</v>
      </c>
      <c r="R19" s="149">
        <v>5828.8</v>
      </c>
      <c r="S19" s="149">
        <v>6782.6</v>
      </c>
      <c r="T19" s="149">
        <v>7914.5</v>
      </c>
      <c r="U19" s="149">
        <v>8467.1</v>
      </c>
      <c r="V19" s="149">
        <v>5220.8</v>
      </c>
      <c r="W19" s="149">
        <v>7190.3</v>
      </c>
      <c r="X19" s="149">
        <v>7986</v>
      </c>
      <c r="Y19" s="149">
        <v>8720.5</v>
      </c>
      <c r="Z19" s="149">
        <v>8408.9</v>
      </c>
      <c r="AA19" s="237">
        <v>5219.8999999999996</v>
      </c>
      <c r="AB19" s="246">
        <v>7246.9</v>
      </c>
      <c r="AC19" s="246">
        <v>8438.2000000000007</v>
      </c>
      <c r="AD19" s="237">
        <v>6857.5</v>
      </c>
      <c r="AE19" s="237">
        <v>6655</v>
      </c>
      <c r="AF19" s="237">
        <v>7485.6</v>
      </c>
      <c r="AG19" s="237">
        <v>8307.2000000000007</v>
      </c>
      <c r="AH19" s="237">
        <v>9700.5999999999767</v>
      </c>
      <c r="AI19" s="246">
        <v>4390.5</v>
      </c>
      <c r="AJ19" s="246">
        <v>10317.20000000007</v>
      </c>
      <c r="AK19" s="246">
        <v>10833.6</v>
      </c>
      <c r="AL19" s="246">
        <v>9433.7999999999993</v>
      </c>
      <c r="AM19" s="246">
        <v>5692.4</v>
      </c>
      <c r="AN19" s="1119">
        <v>6419</v>
      </c>
      <c r="AO19" s="1346">
        <v>10014</v>
      </c>
      <c r="AP19" s="1346">
        <v>7765.3999999999651</v>
      </c>
      <c r="AQ19" s="1346">
        <v>6285.9</v>
      </c>
      <c r="AR19" s="1119">
        <v>10368.100000000093</v>
      </c>
      <c r="AS19" s="1119">
        <v>10157.500000000058</v>
      </c>
      <c r="AT19" s="1119">
        <v>10439.099999999977</v>
      </c>
      <c r="AU19" s="1119">
        <v>5583.3</v>
      </c>
      <c r="AV19" s="1119">
        <v>8575.2999999999993</v>
      </c>
      <c r="AW19" s="1393">
        <v>10539.499999999942</v>
      </c>
    </row>
    <row r="20" spans="2:51" ht="18" customHeight="1">
      <c r="B20" s="6"/>
      <c r="C20" s="6"/>
      <c r="D20" s="1968" t="s">
        <v>1131</v>
      </c>
      <c r="E20" s="1968"/>
      <c r="G20" s="570" t="s">
        <v>1085</v>
      </c>
      <c r="H20" s="158">
        <v>246167.5</v>
      </c>
      <c r="I20" s="158">
        <v>249789.7</v>
      </c>
      <c r="J20" s="158">
        <v>250427.9</v>
      </c>
      <c r="K20" s="159">
        <v>241029.3</v>
      </c>
      <c r="L20" s="158">
        <v>241345.8</v>
      </c>
      <c r="M20" s="158">
        <v>245751</v>
      </c>
      <c r="N20" s="158">
        <v>250598.9</v>
      </c>
      <c r="O20" s="159">
        <v>244641.6</v>
      </c>
      <c r="P20" s="158">
        <v>245931.7</v>
      </c>
      <c r="Q20" s="158">
        <v>246457.8</v>
      </c>
      <c r="R20" s="158">
        <v>247461.2</v>
      </c>
      <c r="S20" s="159">
        <v>253513.2</v>
      </c>
      <c r="T20" s="158">
        <v>259846.9</v>
      </c>
      <c r="U20" s="158">
        <v>259029.3</v>
      </c>
      <c r="V20" s="158">
        <v>264393.5</v>
      </c>
      <c r="W20" s="159">
        <v>267530.7</v>
      </c>
      <c r="X20" s="158">
        <v>272904.09999999998</v>
      </c>
      <c r="Y20" s="158">
        <v>277008.5</v>
      </c>
      <c r="Z20" s="158">
        <v>283138.2</v>
      </c>
      <c r="AA20" s="160">
        <v>283741.40000000002</v>
      </c>
      <c r="AB20" s="404">
        <v>286460.3</v>
      </c>
      <c r="AC20" s="404">
        <v>293443.09999999998</v>
      </c>
      <c r="AD20" s="160">
        <v>301553.5</v>
      </c>
      <c r="AE20" s="160">
        <v>304442.5</v>
      </c>
      <c r="AF20" s="160">
        <v>316417.90000000002</v>
      </c>
      <c r="AG20" s="160">
        <v>322813.2</v>
      </c>
      <c r="AH20" s="160">
        <v>331193.09999999998</v>
      </c>
      <c r="AI20" s="404">
        <v>330291.40000000002</v>
      </c>
      <c r="AJ20" s="404">
        <v>341586.4</v>
      </c>
      <c r="AK20" s="404">
        <v>346613.1</v>
      </c>
      <c r="AL20" s="404">
        <v>349389.5</v>
      </c>
      <c r="AM20" s="404">
        <v>358420.8</v>
      </c>
      <c r="AN20" s="1315">
        <v>377633.3</v>
      </c>
      <c r="AO20" s="1345">
        <v>395987.20000000001</v>
      </c>
      <c r="AP20" s="1345">
        <v>407526.1</v>
      </c>
      <c r="AQ20" s="1345">
        <v>408036</v>
      </c>
      <c r="AR20" s="1315">
        <v>417648.3</v>
      </c>
      <c r="AS20" s="1315">
        <v>424785.6</v>
      </c>
      <c r="AT20" s="1315">
        <v>437972.4</v>
      </c>
      <c r="AU20" s="1315">
        <v>450676</v>
      </c>
      <c r="AV20" s="1315">
        <v>460648.8</v>
      </c>
      <c r="AW20" s="1400">
        <v>474109.6</v>
      </c>
    </row>
    <row r="21" spans="2:51" ht="18" customHeight="1">
      <c r="C21" s="6"/>
      <c r="D21" s="1968" t="s">
        <v>1132</v>
      </c>
      <c r="E21" s="1968"/>
      <c r="G21" s="113" t="s">
        <v>1133</v>
      </c>
      <c r="H21" s="143">
        <v>94.2</v>
      </c>
      <c r="I21" s="143">
        <v>55.2</v>
      </c>
      <c r="J21" s="143">
        <v>60.7</v>
      </c>
      <c r="K21" s="144">
        <v>42</v>
      </c>
      <c r="L21" s="143">
        <v>68.2</v>
      </c>
      <c r="M21" s="143">
        <v>44.2</v>
      </c>
      <c r="N21" s="143">
        <v>61.4</v>
      </c>
      <c r="O21" s="144">
        <v>40.1</v>
      </c>
      <c r="P21" s="143">
        <v>45.8</v>
      </c>
      <c r="Q21" s="143">
        <v>47.4</v>
      </c>
      <c r="R21" s="143">
        <v>47.7</v>
      </c>
      <c r="S21" s="144">
        <v>51.6</v>
      </c>
      <c r="T21" s="143">
        <v>56.7</v>
      </c>
      <c r="U21" s="143">
        <v>63.2</v>
      </c>
      <c r="V21" s="143">
        <v>66.599999999999994</v>
      </c>
      <c r="W21" s="144">
        <v>69.5</v>
      </c>
      <c r="X21" s="143">
        <v>67.5</v>
      </c>
      <c r="Y21" s="143">
        <v>103.9</v>
      </c>
      <c r="Z21" s="143">
        <v>67.5</v>
      </c>
      <c r="AA21" s="145">
        <v>73.2</v>
      </c>
      <c r="AB21" s="238">
        <v>77.7</v>
      </c>
      <c r="AC21" s="238">
        <v>78.3</v>
      </c>
      <c r="AD21" s="145">
        <v>72.2</v>
      </c>
      <c r="AE21" s="145">
        <v>74.2</v>
      </c>
      <c r="AF21" s="145">
        <v>79</v>
      </c>
      <c r="AG21" s="145">
        <v>73.3</v>
      </c>
      <c r="AH21" s="145">
        <v>74.5</v>
      </c>
      <c r="AI21" s="238">
        <v>87.2</v>
      </c>
      <c r="AJ21" s="238">
        <v>72.2</v>
      </c>
      <c r="AK21" s="238">
        <v>79.400000000000006</v>
      </c>
      <c r="AL21" s="238">
        <v>87.8</v>
      </c>
      <c r="AM21" s="238">
        <v>80.2</v>
      </c>
      <c r="AN21" s="1311">
        <v>73.2</v>
      </c>
      <c r="AO21" s="389">
        <v>78.900000000000006</v>
      </c>
      <c r="AP21" s="389">
        <v>85.2</v>
      </c>
      <c r="AQ21" s="389">
        <v>141.30000000000001</v>
      </c>
      <c r="AR21" s="1311">
        <v>99.4</v>
      </c>
      <c r="AS21" s="1311">
        <v>106.4</v>
      </c>
      <c r="AT21" s="1311">
        <v>149.1</v>
      </c>
      <c r="AU21" s="1311">
        <v>112.7</v>
      </c>
      <c r="AV21" s="1311">
        <v>179.8</v>
      </c>
      <c r="AW21" s="1312">
        <v>128.6</v>
      </c>
      <c r="AX21" s="28"/>
      <c r="AY21" s="28"/>
    </row>
    <row r="22" spans="2:51" ht="18" customHeight="1">
      <c r="C22" s="6"/>
      <c r="D22" s="1968" t="s">
        <v>1134</v>
      </c>
      <c r="E22" s="1968"/>
      <c r="G22" s="113" t="s">
        <v>1135</v>
      </c>
      <c r="H22" s="144">
        <v>197391.9</v>
      </c>
      <c r="I22" s="144">
        <v>200606.9</v>
      </c>
      <c r="J22" s="144">
        <v>199962.1</v>
      </c>
      <c r="K22" s="144">
        <v>197233</v>
      </c>
      <c r="L22" s="144">
        <v>194814.3</v>
      </c>
      <c r="M22" s="144">
        <v>196451.6</v>
      </c>
      <c r="N22" s="144">
        <v>201603.8</v>
      </c>
      <c r="O22" s="144">
        <v>200967.7</v>
      </c>
      <c r="P22" s="144">
        <v>202401.9</v>
      </c>
      <c r="Q22" s="144">
        <v>205323.7</v>
      </c>
      <c r="R22" s="144">
        <v>204695.3</v>
      </c>
      <c r="S22" s="144">
        <v>211611.5</v>
      </c>
      <c r="T22" s="144">
        <v>213750.9</v>
      </c>
      <c r="U22" s="144">
        <v>212189.7</v>
      </c>
      <c r="V22" s="144">
        <v>217634.2</v>
      </c>
      <c r="W22" s="144">
        <v>224333.5</v>
      </c>
      <c r="X22" s="144">
        <v>227141.9</v>
      </c>
      <c r="Y22" s="144">
        <v>231016.4</v>
      </c>
      <c r="Z22" s="144">
        <v>233868.79999999999</v>
      </c>
      <c r="AA22" s="213">
        <v>235736.1</v>
      </c>
      <c r="AB22" s="198">
        <v>238878.6</v>
      </c>
      <c r="AC22" s="198">
        <v>242698</v>
      </c>
      <c r="AD22" s="213">
        <v>248700.6</v>
      </c>
      <c r="AE22" s="213">
        <v>252478.9</v>
      </c>
      <c r="AF22" s="213">
        <v>259076.9</v>
      </c>
      <c r="AG22" s="213">
        <v>261656.3</v>
      </c>
      <c r="AH22" s="213">
        <v>266965.90000000002</v>
      </c>
      <c r="AI22" s="198">
        <v>272484.5</v>
      </c>
      <c r="AJ22" s="198">
        <v>278651.59999999998</v>
      </c>
      <c r="AK22" s="198">
        <v>284036.2</v>
      </c>
      <c r="AL22" s="198">
        <v>284177.09999999998</v>
      </c>
      <c r="AM22" s="198">
        <v>300917.5</v>
      </c>
      <c r="AN22" s="1313">
        <v>311201.40000000002</v>
      </c>
      <c r="AO22" s="856">
        <v>321097</v>
      </c>
      <c r="AP22" s="856">
        <v>330971.7</v>
      </c>
      <c r="AQ22" s="856">
        <v>330352.5</v>
      </c>
      <c r="AR22" s="1313">
        <v>333142.40000000002</v>
      </c>
      <c r="AS22" s="1313">
        <v>339502.2</v>
      </c>
      <c r="AT22" s="1313">
        <v>348723.8</v>
      </c>
      <c r="AU22" s="1313">
        <v>363141.4</v>
      </c>
      <c r="AV22" s="1313">
        <v>366614.3</v>
      </c>
      <c r="AW22" s="1398">
        <v>366624.6</v>
      </c>
      <c r="AX22" s="28"/>
      <c r="AY22" s="28"/>
    </row>
    <row r="23" spans="2:51" ht="18" customHeight="1">
      <c r="C23" s="6"/>
      <c r="D23" s="1968" t="s">
        <v>1136</v>
      </c>
      <c r="E23" s="1968"/>
      <c r="G23" s="113" t="s">
        <v>1137</v>
      </c>
      <c r="H23" s="144">
        <v>17236.5</v>
      </c>
      <c r="I23" s="144">
        <v>17512.2</v>
      </c>
      <c r="J23" s="144">
        <v>18380</v>
      </c>
      <c r="K23" s="144">
        <v>14631.5</v>
      </c>
      <c r="L23" s="144">
        <v>15486.8</v>
      </c>
      <c r="M23" s="144">
        <v>15449.1</v>
      </c>
      <c r="N23" s="144">
        <v>13962.4</v>
      </c>
      <c r="O23" s="144">
        <v>13569.9</v>
      </c>
      <c r="P23" s="144">
        <v>15809.7</v>
      </c>
      <c r="Q23" s="144">
        <v>14780.5</v>
      </c>
      <c r="R23" s="144">
        <v>14314.5</v>
      </c>
      <c r="S23" s="144">
        <v>14297.5</v>
      </c>
      <c r="T23" s="144">
        <v>15360.9</v>
      </c>
      <c r="U23" s="144">
        <v>15113.5</v>
      </c>
      <c r="V23" s="144">
        <v>14497.4</v>
      </c>
      <c r="W23" s="144">
        <v>14291.8</v>
      </c>
      <c r="X23" s="144">
        <v>12899.2</v>
      </c>
      <c r="Y23" s="144">
        <v>13211.1</v>
      </c>
      <c r="Z23" s="144">
        <v>14152.6</v>
      </c>
      <c r="AA23" s="213">
        <v>15934.4</v>
      </c>
      <c r="AB23" s="198">
        <v>15154.3</v>
      </c>
      <c r="AC23" s="198">
        <v>15339</v>
      </c>
      <c r="AD23" s="213">
        <v>17776.5</v>
      </c>
      <c r="AE23" s="213">
        <v>15810.8</v>
      </c>
      <c r="AF23" s="213">
        <v>17554.7</v>
      </c>
      <c r="AG23" s="213">
        <v>19182.5</v>
      </c>
      <c r="AH23" s="213">
        <v>18060.8</v>
      </c>
      <c r="AI23" s="198">
        <v>17496.099999999999</v>
      </c>
      <c r="AJ23" s="198">
        <v>17562.900000000001</v>
      </c>
      <c r="AK23" s="198">
        <v>17863.2</v>
      </c>
      <c r="AL23" s="198">
        <v>20027.900000000001</v>
      </c>
      <c r="AM23" s="198">
        <v>19141.3</v>
      </c>
      <c r="AN23" s="1313">
        <v>22666.9</v>
      </c>
      <c r="AO23" s="856">
        <v>26177.1</v>
      </c>
      <c r="AP23" s="856">
        <v>26773.1</v>
      </c>
      <c r="AQ23" s="856">
        <v>26870.799999999999</v>
      </c>
      <c r="AR23" s="1313">
        <v>28248.7</v>
      </c>
      <c r="AS23" s="1313">
        <v>28769.4</v>
      </c>
      <c r="AT23" s="1313">
        <v>30214.5</v>
      </c>
      <c r="AU23" s="1313">
        <v>32523.200000000001</v>
      </c>
      <c r="AV23" s="1313">
        <v>36039.9</v>
      </c>
      <c r="AW23" s="1398">
        <v>40738.1</v>
      </c>
      <c r="AX23" s="28"/>
      <c r="AY23" s="28"/>
    </row>
    <row r="24" spans="2:51" ht="18" customHeight="1">
      <c r="C24" s="6"/>
      <c r="D24" s="1968" t="s">
        <v>1138</v>
      </c>
      <c r="E24" s="1968"/>
      <c r="G24" s="113" t="s">
        <v>1139</v>
      </c>
      <c r="H24" s="144">
        <v>17023.900000000001</v>
      </c>
      <c r="I24" s="144">
        <v>16551.3</v>
      </c>
      <c r="J24" s="144">
        <v>16240</v>
      </c>
      <c r="K24" s="144">
        <v>15949.5</v>
      </c>
      <c r="L24" s="144">
        <v>15695.9</v>
      </c>
      <c r="M24" s="144">
        <v>15762.4</v>
      </c>
      <c r="N24" s="144">
        <v>15678.9</v>
      </c>
      <c r="O24" s="144">
        <v>16212.8</v>
      </c>
      <c r="P24" s="144">
        <v>15746.9</v>
      </c>
      <c r="Q24" s="144">
        <v>13325.9</v>
      </c>
      <c r="R24" s="144">
        <v>14632.4</v>
      </c>
      <c r="S24" s="144">
        <v>15250.5</v>
      </c>
      <c r="T24" s="144">
        <v>14889.4</v>
      </c>
      <c r="U24" s="144">
        <v>15298.8</v>
      </c>
      <c r="V24" s="144">
        <v>15858.1</v>
      </c>
      <c r="W24" s="144">
        <v>15949.1</v>
      </c>
      <c r="X24" s="144">
        <v>15839.2</v>
      </c>
      <c r="Y24" s="144">
        <v>16149.7</v>
      </c>
      <c r="Z24" s="144">
        <v>16081.9</v>
      </c>
      <c r="AA24" s="213">
        <v>14959.7</v>
      </c>
      <c r="AB24" s="198">
        <v>14533.8</v>
      </c>
      <c r="AC24" s="198">
        <v>16893.8</v>
      </c>
      <c r="AD24" s="213">
        <v>18511.7</v>
      </c>
      <c r="AE24" s="213">
        <v>19183.8</v>
      </c>
      <c r="AF24" s="213">
        <v>20306.3</v>
      </c>
      <c r="AG24" s="213">
        <v>21120.7</v>
      </c>
      <c r="AH24" s="213">
        <v>22282.7</v>
      </c>
      <c r="AI24" s="198">
        <v>23163.599999999999</v>
      </c>
      <c r="AJ24" s="198">
        <v>22064.7</v>
      </c>
      <c r="AK24" s="198">
        <v>20380.599999999999</v>
      </c>
      <c r="AL24" s="198">
        <v>19396.3</v>
      </c>
      <c r="AM24" s="198">
        <v>18740</v>
      </c>
      <c r="AN24" s="1313">
        <v>20970.8</v>
      </c>
      <c r="AO24" s="856">
        <v>22164.1</v>
      </c>
      <c r="AP24" s="856">
        <v>24520.400000000001</v>
      </c>
      <c r="AQ24" s="856">
        <v>26969.599999999999</v>
      </c>
      <c r="AR24" s="1313">
        <v>26103.7</v>
      </c>
      <c r="AS24" s="1313">
        <v>27136.400000000001</v>
      </c>
      <c r="AT24" s="1313">
        <v>29483.5</v>
      </c>
      <c r="AU24" s="1313">
        <v>29718.7</v>
      </c>
      <c r="AV24" s="1313">
        <v>29096.9</v>
      </c>
      <c r="AW24" s="1398">
        <v>31133.5</v>
      </c>
      <c r="AX24" s="28"/>
      <c r="AY24" s="28"/>
    </row>
    <row r="25" spans="2:51" ht="18" customHeight="1">
      <c r="C25" s="6"/>
      <c r="D25" s="1968" t="s">
        <v>1140</v>
      </c>
      <c r="E25" s="1968"/>
      <c r="G25" s="113" t="s">
        <v>1141</v>
      </c>
      <c r="H25" s="144">
        <v>1520.7</v>
      </c>
      <c r="I25" s="144">
        <v>1566</v>
      </c>
      <c r="J25" s="144">
        <v>1912.7</v>
      </c>
      <c r="K25" s="144">
        <v>2040.6</v>
      </c>
      <c r="L25" s="144">
        <v>1881</v>
      </c>
      <c r="M25" s="144">
        <v>1780.4</v>
      </c>
      <c r="N25" s="144">
        <v>1834.5</v>
      </c>
      <c r="O25" s="144">
        <v>1766</v>
      </c>
      <c r="P25" s="144">
        <v>1405.2</v>
      </c>
      <c r="Q25" s="144">
        <v>1740.2</v>
      </c>
      <c r="R25" s="144">
        <v>1611.7</v>
      </c>
      <c r="S25" s="144">
        <v>1759.1</v>
      </c>
      <c r="T25" s="144">
        <v>1880.4</v>
      </c>
      <c r="U25" s="144">
        <v>1799.9</v>
      </c>
      <c r="V25" s="144">
        <v>2891.6</v>
      </c>
      <c r="W25" s="144">
        <v>2138.6999999999998</v>
      </c>
      <c r="X25" s="144">
        <v>2285.9</v>
      </c>
      <c r="Y25" s="144">
        <v>2138.8000000000002</v>
      </c>
      <c r="Z25" s="144">
        <v>2617.8000000000002</v>
      </c>
      <c r="AA25" s="213">
        <v>2833.6</v>
      </c>
      <c r="AB25" s="198">
        <v>1939.4</v>
      </c>
      <c r="AC25" s="198">
        <v>1469.7</v>
      </c>
      <c r="AD25" s="213">
        <v>1580.6</v>
      </c>
      <c r="AE25" s="213">
        <v>2608.8000000000002</v>
      </c>
      <c r="AF25" s="213">
        <v>2393.4</v>
      </c>
      <c r="AG25" s="213">
        <v>2129.6</v>
      </c>
      <c r="AH25" s="213">
        <v>1730</v>
      </c>
      <c r="AI25" s="198">
        <v>1642.4</v>
      </c>
      <c r="AJ25" s="198">
        <v>1871.6</v>
      </c>
      <c r="AK25" s="198">
        <v>2384.1999999999998</v>
      </c>
      <c r="AL25" s="198">
        <v>3199.9</v>
      </c>
      <c r="AM25" s="198">
        <v>2169</v>
      </c>
      <c r="AN25" s="1313">
        <v>3828.5</v>
      </c>
      <c r="AO25" s="856">
        <v>2838.5</v>
      </c>
      <c r="AP25" s="856">
        <v>2624.9</v>
      </c>
      <c r="AQ25" s="856">
        <v>4282.3999999999996</v>
      </c>
      <c r="AR25" s="1313">
        <v>2607</v>
      </c>
      <c r="AS25" s="1313">
        <v>2214.8000000000002</v>
      </c>
      <c r="AT25" s="1313">
        <v>3335.6</v>
      </c>
      <c r="AU25" s="1313">
        <v>2749.4</v>
      </c>
      <c r="AV25" s="1313">
        <v>3752.1</v>
      </c>
      <c r="AW25" s="1398">
        <v>7510.6</v>
      </c>
      <c r="AX25" s="28"/>
      <c r="AY25" s="28"/>
    </row>
    <row r="26" spans="2:51" ht="18" customHeight="1">
      <c r="C26" s="1961" t="s">
        <v>1142</v>
      </c>
      <c r="D26" s="1961"/>
      <c r="E26" s="1961"/>
      <c r="G26" s="113" t="s">
        <v>1143</v>
      </c>
      <c r="H26" s="143">
        <v>99.3</v>
      </c>
      <c r="I26" s="143">
        <v>134</v>
      </c>
      <c r="J26" s="143">
        <v>242.5</v>
      </c>
      <c r="K26" s="143">
        <v>73.099999999999994</v>
      </c>
      <c r="L26" s="143">
        <v>60.6</v>
      </c>
      <c r="M26" s="143">
        <v>100.9</v>
      </c>
      <c r="N26" s="143">
        <v>139.30000000000001</v>
      </c>
      <c r="O26" s="143">
        <v>51.5</v>
      </c>
      <c r="P26" s="143">
        <v>70.5</v>
      </c>
      <c r="Q26" s="143">
        <v>110.2</v>
      </c>
      <c r="R26" s="143">
        <v>148.9</v>
      </c>
      <c r="S26" s="143">
        <v>57.5</v>
      </c>
      <c r="T26" s="143">
        <v>99.8</v>
      </c>
      <c r="U26" s="143">
        <v>142.9</v>
      </c>
      <c r="V26" s="143">
        <v>184.1</v>
      </c>
      <c r="W26" s="143">
        <v>55.7</v>
      </c>
      <c r="X26" s="143">
        <v>95.2</v>
      </c>
      <c r="Y26" s="143">
        <v>138.6</v>
      </c>
      <c r="Z26" s="143">
        <v>179.7</v>
      </c>
      <c r="AA26" s="145">
        <v>71.2</v>
      </c>
      <c r="AB26" s="238">
        <v>108.5</v>
      </c>
      <c r="AC26" s="238">
        <v>147.5</v>
      </c>
      <c r="AD26" s="145">
        <v>185.2</v>
      </c>
      <c r="AE26" s="145">
        <v>8.6</v>
      </c>
      <c r="AF26" s="145">
        <v>46.2</v>
      </c>
      <c r="AG26" s="145">
        <v>84.6</v>
      </c>
      <c r="AH26" s="145">
        <v>143.6</v>
      </c>
      <c r="AI26" s="238">
        <v>166.6</v>
      </c>
      <c r="AJ26" s="238">
        <v>205.1</v>
      </c>
      <c r="AK26" s="238">
        <v>245.7</v>
      </c>
      <c r="AL26" s="238">
        <v>285</v>
      </c>
      <c r="AM26" s="238">
        <v>179.1</v>
      </c>
      <c r="AN26" s="1311">
        <v>217.3</v>
      </c>
      <c r="AO26" s="389">
        <v>258.10000000000002</v>
      </c>
      <c r="AP26" s="389">
        <v>312.39999999999998</v>
      </c>
      <c r="AQ26" s="389">
        <v>165.4</v>
      </c>
      <c r="AR26" s="1311">
        <v>205.6</v>
      </c>
      <c r="AS26" s="1311">
        <v>244</v>
      </c>
      <c r="AT26" s="1311">
        <v>285.3</v>
      </c>
      <c r="AU26" s="1311">
        <v>155.30000000000001</v>
      </c>
      <c r="AV26" s="1311">
        <v>201.7</v>
      </c>
      <c r="AW26" s="1312">
        <v>273.3</v>
      </c>
      <c r="AX26" s="28"/>
      <c r="AY26" s="28"/>
    </row>
    <row r="27" spans="2:51" ht="18" customHeight="1">
      <c r="C27" s="660"/>
      <c r="D27" s="659"/>
      <c r="E27" s="659"/>
      <c r="G27" s="239" t="s">
        <v>1144</v>
      </c>
      <c r="H27" s="143">
        <v>594.9</v>
      </c>
      <c r="I27" s="143">
        <v>585.5</v>
      </c>
      <c r="J27" s="143">
        <v>516.9</v>
      </c>
      <c r="K27" s="143">
        <v>537.4</v>
      </c>
      <c r="L27" s="143">
        <v>453.5</v>
      </c>
      <c r="M27" s="143">
        <v>597.79999999999995</v>
      </c>
      <c r="N27" s="143">
        <v>456.8</v>
      </c>
      <c r="O27" s="143">
        <v>539.70000000000005</v>
      </c>
      <c r="P27" s="143">
        <v>497.6</v>
      </c>
      <c r="Q27" s="143">
        <v>503.7</v>
      </c>
      <c r="R27" s="143">
        <v>465</v>
      </c>
      <c r="S27" s="143">
        <v>483.4</v>
      </c>
      <c r="T27" s="143">
        <v>465.1</v>
      </c>
      <c r="U27" s="143">
        <v>490.6</v>
      </c>
      <c r="V27" s="143">
        <v>484.1</v>
      </c>
      <c r="W27" s="143">
        <v>450.4</v>
      </c>
      <c r="X27" s="143">
        <v>522.70000000000005</v>
      </c>
      <c r="Y27" s="143">
        <v>455.3</v>
      </c>
      <c r="Z27" s="143">
        <v>420</v>
      </c>
      <c r="AA27" s="145">
        <v>425.3</v>
      </c>
      <c r="AB27" s="238">
        <v>396.8</v>
      </c>
      <c r="AC27" s="238">
        <v>407.3</v>
      </c>
      <c r="AD27" s="145">
        <v>401.1</v>
      </c>
      <c r="AE27" s="145">
        <v>358.2</v>
      </c>
      <c r="AF27" s="145">
        <v>342.6</v>
      </c>
      <c r="AG27" s="145">
        <v>337.6</v>
      </c>
      <c r="AH27" s="145">
        <v>297.7</v>
      </c>
      <c r="AI27" s="238">
        <v>308.39999999999998</v>
      </c>
      <c r="AJ27" s="238">
        <v>352.3</v>
      </c>
      <c r="AK27" s="238">
        <v>312.8</v>
      </c>
      <c r="AL27" s="238">
        <v>300.7</v>
      </c>
      <c r="AM27" s="238">
        <v>311.10000000000002</v>
      </c>
      <c r="AN27" s="1311">
        <v>311.60000000000002</v>
      </c>
      <c r="AO27" s="389">
        <v>340</v>
      </c>
      <c r="AP27" s="389">
        <v>354.6</v>
      </c>
      <c r="AQ27" s="389">
        <v>388</v>
      </c>
      <c r="AR27" s="1311">
        <v>397.3</v>
      </c>
      <c r="AS27" s="1311">
        <v>415.4</v>
      </c>
      <c r="AT27" s="1311">
        <v>414.4</v>
      </c>
      <c r="AU27" s="1311">
        <v>426.9</v>
      </c>
      <c r="AV27" s="1311">
        <v>431.3</v>
      </c>
      <c r="AW27" s="1312">
        <v>483.6</v>
      </c>
      <c r="AX27" s="28"/>
      <c r="AY27" s="28"/>
    </row>
    <row r="28" spans="2:51" ht="18" customHeight="1">
      <c r="C28" s="1961" t="s">
        <v>1145</v>
      </c>
      <c r="D28" s="1961"/>
      <c r="E28" s="1961"/>
      <c r="G28" s="239" t="s">
        <v>1146</v>
      </c>
      <c r="H28" s="143">
        <v>4497.2</v>
      </c>
      <c r="I28" s="143">
        <v>4619.3</v>
      </c>
      <c r="J28" s="143">
        <v>4818.7</v>
      </c>
      <c r="K28" s="143">
        <v>4483.2</v>
      </c>
      <c r="L28" s="143">
        <v>4369.6000000000004</v>
      </c>
      <c r="M28" s="143">
        <v>4212.3999999999996</v>
      </c>
      <c r="N28" s="143">
        <v>4363.3999999999996</v>
      </c>
      <c r="O28" s="143">
        <v>4049</v>
      </c>
      <c r="P28" s="143">
        <v>3979</v>
      </c>
      <c r="Q28" s="143">
        <v>3407.3</v>
      </c>
      <c r="R28" s="143">
        <v>3520.2</v>
      </c>
      <c r="S28" s="143">
        <v>3106.1</v>
      </c>
      <c r="T28" s="143">
        <v>3190.5</v>
      </c>
      <c r="U28" s="143">
        <v>2997.9</v>
      </c>
      <c r="V28" s="143">
        <v>3028</v>
      </c>
      <c r="W28" s="143">
        <v>2715</v>
      </c>
      <c r="X28" s="143">
        <v>2752.5</v>
      </c>
      <c r="Y28" s="143">
        <v>2727.2</v>
      </c>
      <c r="Z28" s="143">
        <v>2833.9</v>
      </c>
      <c r="AA28" s="145">
        <v>2571.4</v>
      </c>
      <c r="AB28" s="238">
        <v>2529.6999999999998</v>
      </c>
      <c r="AC28" s="238">
        <v>2523.3000000000002</v>
      </c>
      <c r="AD28" s="145">
        <v>2645.1</v>
      </c>
      <c r="AE28" s="145">
        <v>2681</v>
      </c>
      <c r="AF28" s="145">
        <v>2801.9</v>
      </c>
      <c r="AG28" s="145">
        <v>2831.7</v>
      </c>
      <c r="AH28" s="145">
        <v>3057.2</v>
      </c>
      <c r="AI28" s="238">
        <v>3130.2</v>
      </c>
      <c r="AJ28" s="238">
        <v>3095.6</v>
      </c>
      <c r="AK28" s="238">
        <v>3193.8</v>
      </c>
      <c r="AL28" s="238">
        <v>3239.1</v>
      </c>
      <c r="AM28" s="238">
        <v>3138.2</v>
      </c>
      <c r="AN28" s="1311">
        <v>2998.3</v>
      </c>
      <c r="AO28" s="389">
        <v>3105.9</v>
      </c>
      <c r="AP28" s="389">
        <v>3230.6</v>
      </c>
      <c r="AQ28" s="389">
        <v>2805</v>
      </c>
      <c r="AR28" s="1311">
        <v>2585.1</v>
      </c>
      <c r="AS28" s="1311">
        <v>2557.1999999999998</v>
      </c>
      <c r="AT28" s="1311">
        <v>2687.7</v>
      </c>
      <c r="AU28" s="1311">
        <v>2668.6</v>
      </c>
      <c r="AV28" s="1311">
        <v>2686.3</v>
      </c>
      <c r="AW28" s="1312">
        <v>2980.4</v>
      </c>
      <c r="AX28" s="28"/>
      <c r="AY28" s="28"/>
    </row>
    <row r="29" spans="2:51" ht="18" customHeight="1">
      <c r="C29" s="660"/>
      <c r="D29" s="659"/>
      <c r="E29" s="659"/>
      <c r="G29" s="250" t="s">
        <v>1147</v>
      </c>
      <c r="H29" s="149">
        <v>7708.9</v>
      </c>
      <c r="I29" s="149">
        <v>8159.3</v>
      </c>
      <c r="J29" s="149">
        <v>8294.2999999999993</v>
      </c>
      <c r="K29" s="149">
        <v>6039</v>
      </c>
      <c r="L29" s="149">
        <v>8515.9</v>
      </c>
      <c r="M29" s="149">
        <v>11352.2</v>
      </c>
      <c r="N29" s="149">
        <v>12498.4</v>
      </c>
      <c r="O29" s="149">
        <v>7444.9</v>
      </c>
      <c r="P29" s="149">
        <v>5975.1</v>
      </c>
      <c r="Q29" s="149">
        <v>7218.9</v>
      </c>
      <c r="R29" s="149">
        <v>8025.5</v>
      </c>
      <c r="S29" s="149">
        <v>6896</v>
      </c>
      <c r="T29" s="149">
        <v>10153.200000000001</v>
      </c>
      <c r="U29" s="149">
        <v>10932.8</v>
      </c>
      <c r="V29" s="149">
        <v>9749.4</v>
      </c>
      <c r="W29" s="149">
        <v>7527</v>
      </c>
      <c r="X29" s="149">
        <v>11300</v>
      </c>
      <c r="Y29" s="149">
        <v>11067.5</v>
      </c>
      <c r="Z29" s="149">
        <v>12916</v>
      </c>
      <c r="AA29" s="237">
        <v>11136.5</v>
      </c>
      <c r="AB29" s="246">
        <v>12841.5</v>
      </c>
      <c r="AC29" s="246">
        <v>13886.2</v>
      </c>
      <c r="AD29" s="237">
        <v>11680.5</v>
      </c>
      <c r="AE29" s="237">
        <v>11238.2</v>
      </c>
      <c r="AF29" s="237">
        <v>13816.9</v>
      </c>
      <c r="AG29" s="237">
        <v>15396.9</v>
      </c>
      <c r="AH29" s="237">
        <v>18580.699999999953</v>
      </c>
      <c r="AI29" s="246">
        <v>11812.400000000023</v>
      </c>
      <c r="AJ29" s="246">
        <v>17710.400000000081</v>
      </c>
      <c r="AK29" s="246">
        <v>18117.199999999953</v>
      </c>
      <c r="AL29" s="246">
        <v>18675.7</v>
      </c>
      <c r="AM29" s="246">
        <v>13744.4</v>
      </c>
      <c r="AN29" s="1119">
        <v>15365.3</v>
      </c>
      <c r="AO29" s="1346">
        <v>19927.599999999999</v>
      </c>
      <c r="AP29" s="1346">
        <v>18653.2</v>
      </c>
      <c r="AQ29" s="1346">
        <v>16061</v>
      </c>
      <c r="AR29" s="1119">
        <v>24259.099999999948</v>
      </c>
      <c r="AS29" s="1119">
        <v>23839.799999999937</v>
      </c>
      <c r="AT29" s="1119">
        <v>22678.500000000058</v>
      </c>
      <c r="AU29" s="1119">
        <v>19179.8</v>
      </c>
      <c r="AV29" s="1119">
        <v>21646.5</v>
      </c>
      <c r="AW29" s="1393">
        <v>24236.90000000002</v>
      </c>
      <c r="AX29" s="28"/>
      <c r="AY29" s="28"/>
    </row>
    <row r="30" spans="2:51" ht="18" customHeight="1">
      <c r="C30" s="1961" t="s">
        <v>1148</v>
      </c>
      <c r="D30" s="1961"/>
      <c r="E30" s="1961"/>
      <c r="G30" s="251" t="s">
        <v>1149</v>
      </c>
      <c r="H30" s="158">
        <v>18909.900000000001</v>
      </c>
      <c r="I30" s="158">
        <v>19402.400000000001</v>
      </c>
      <c r="J30" s="158">
        <v>19910</v>
      </c>
      <c r="K30" s="158">
        <v>20336</v>
      </c>
      <c r="L30" s="158">
        <v>20472.900000000001</v>
      </c>
      <c r="M30" s="158">
        <v>20437.5</v>
      </c>
      <c r="N30" s="158">
        <v>20722.2</v>
      </c>
      <c r="O30" s="158">
        <v>20946.8</v>
      </c>
      <c r="P30" s="158">
        <v>21034.5</v>
      </c>
      <c r="Q30" s="158">
        <v>21347.1</v>
      </c>
      <c r="R30" s="158">
        <v>21915.4</v>
      </c>
      <c r="S30" s="158">
        <v>21940.5</v>
      </c>
      <c r="T30" s="158">
        <v>22282.9</v>
      </c>
      <c r="U30" s="158">
        <v>22420</v>
      </c>
      <c r="V30" s="158">
        <v>22629.8</v>
      </c>
      <c r="W30" s="158">
        <v>22747.200000000001</v>
      </c>
      <c r="X30" s="158">
        <v>22866.3</v>
      </c>
      <c r="Y30" s="158">
        <v>23212.5</v>
      </c>
      <c r="Z30" s="158">
        <v>23609.8</v>
      </c>
      <c r="AA30" s="160">
        <v>23325</v>
      </c>
      <c r="AB30" s="404">
        <v>23684.799999999999</v>
      </c>
      <c r="AC30" s="404">
        <v>24413.3</v>
      </c>
      <c r="AD30" s="160">
        <v>25053.8</v>
      </c>
      <c r="AE30" s="160">
        <v>25323.5</v>
      </c>
      <c r="AF30" s="160">
        <v>25223.3</v>
      </c>
      <c r="AG30" s="160">
        <v>25878.2</v>
      </c>
      <c r="AH30" s="160">
        <v>26619.9</v>
      </c>
      <c r="AI30" s="404">
        <v>26667.9</v>
      </c>
      <c r="AJ30" s="404">
        <v>26645.9</v>
      </c>
      <c r="AK30" s="404">
        <v>27348.2</v>
      </c>
      <c r="AL30" s="404">
        <v>28606.5</v>
      </c>
      <c r="AM30" s="404">
        <v>29004.2</v>
      </c>
      <c r="AN30" s="1315">
        <v>28622.3</v>
      </c>
      <c r="AO30" s="1345">
        <v>29323</v>
      </c>
      <c r="AP30" s="1345">
        <v>29512.7</v>
      </c>
      <c r="AQ30" s="1345">
        <v>30408.1</v>
      </c>
      <c r="AR30" s="1315">
        <v>30174.1</v>
      </c>
      <c r="AS30" s="1315">
        <v>31032.400000000001</v>
      </c>
      <c r="AT30" s="1315">
        <v>32742.2</v>
      </c>
      <c r="AU30" s="1315">
        <v>32888.9</v>
      </c>
      <c r="AV30" s="1315">
        <v>32430</v>
      </c>
      <c r="AW30" s="1400">
        <v>32688.400000000001</v>
      </c>
      <c r="AX30" s="1787"/>
    </row>
    <row r="31" spans="2:51" ht="18" customHeight="1">
      <c r="C31" s="660"/>
      <c r="D31" s="659"/>
      <c r="E31" s="659"/>
      <c r="G31" s="239" t="s">
        <v>1150</v>
      </c>
      <c r="H31" s="143">
        <v>2021.9</v>
      </c>
      <c r="I31" s="143">
        <v>2021.9</v>
      </c>
      <c r="J31" s="143">
        <v>2021.9</v>
      </c>
      <c r="K31" s="143">
        <v>2021.9</v>
      </c>
      <c r="L31" s="143">
        <v>2021.9</v>
      </c>
      <c r="M31" s="143">
        <v>2021.9</v>
      </c>
      <c r="N31" s="143">
        <v>2021.9</v>
      </c>
      <c r="O31" s="143">
        <v>2021.9</v>
      </c>
      <c r="P31" s="143">
        <v>2021.9</v>
      </c>
      <c r="Q31" s="143">
        <v>2021.9</v>
      </c>
      <c r="R31" s="143">
        <v>2021.9</v>
      </c>
      <c r="S31" s="143">
        <v>2021.9</v>
      </c>
      <c r="T31" s="143">
        <v>2021.9</v>
      </c>
      <c r="U31" s="143">
        <v>2021.9</v>
      </c>
      <c r="V31" s="143">
        <v>2021.9</v>
      </c>
      <c r="W31" s="143">
        <v>2021.9</v>
      </c>
      <c r="X31" s="143">
        <v>2021.9</v>
      </c>
      <c r="Y31" s="143">
        <v>2021.9</v>
      </c>
      <c r="Z31" s="143">
        <v>2021.9</v>
      </c>
      <c r="AA31" s="145">
        <v>2021.9</v>
      </c>
      <c r="AB31" s="238">
        <v>2021.9</v>
      </c>
      <c r="AC31" s="238">
        <v>2021.9</v>
      </c>
      <c r="AD31" s="145">
        <v>2021.9</v>
      </c>
      <c r="AE31" s="145">
        <v>2021.9</v>
      </c>
      <c r="AF31" s="145">
        <v>2021.9</v>
      </c>
      <c r="AG31" s="145">
        <v>2021.9</v>
      </c>
      <c r="AH31" s="145">
        <v>2021.9</v>
      </c>
      <c r="AI31" s="238">
        <v>2021.9</v>
      </c>
      <c r="AJ31" s="238">
        <v>2021.9</v>
      </c>
      <c r="AK31" s="238">
        <v>2021.9</v>
      </c>
      <c r="AL31" s="238">
        <v>2021.9</v>
      </c>
      <c r="AM31" s="238">
        <v>2021.9</v>
      </c>
      <c r="AN31" s="1311">
        <v>2021.9</v>
      </c>
      <c r="AO31" s="389">
        <v>2021.9</v>
      </c>
      <c r="AP31" s="389">
        <v>2021.9</v>
      </c>
      <c r="AQ31" s="389">
        <v>2021.9</v>
      </c>
      <c r="AR31" s="1311">
        <v>2021.9</v>
      </c>
      <c r="AS31" s="1311">
        <v>2021.9</v>
      </c>
      <c r="AT31" s="1311">
        <v>2021.9</v>
      </c>
      <c r="AU31" s="1311">
        <v>2021.9</v>
      </c>
      <c r="AV31" s="1311">
        <v>2021.9</v>
      </c>
      <c r="AW31" s="1312">
        <v>2021.9</v>
      </c>
      <c r="AX31" s="847"/>
    </row>
    <row r="32" spans="2:51" ht="18" customHeight="1">
      <c r="C32" s="1961" t="s">
        <v>1918</v>
      </c>
      <c r="D32" s="1961"/>
      <c r="E32" s="1961"/>
      <c r="G32" s="239" t="s">
        <v>1778</v>
      </c>
      <c r="H32" s="233" t="s">
        <v>1780</v>
      </c>
      <c r="I32" s="233" t="s">
        <v>1779</v>
      </c>
      <c r="J32" s="233" t="s">
        <v>1779</v>
      </c>
      <c r="K32" s="233" t="s">
        <v>1779</v>
      </c>
      <c r="L32" s="233" t="s">
        <v>1779</v>
      </c>
      <c r="M32" s="233" t="s">
        <v>1779</v>
      </c>
      <c r="N32" s="233" t="s">
        <v>1779</v>
      </c>
      <c r="O32" s="233" t="s">
        <v>1779</v>
      </c>
      <c r="P32" s="233" t="s">
        <v>1779</v>
      </c>
      <c r="Q32" s="233" t="s">
        <v>1779</v>
      </c>
      <c r="R32" s="233" t="s">
        <v>1779</v>
      </c>
      <c r="S32" s="233" t="s">
        <v>1779</v>
      </c>
      <c r="T32" s="233" t="s">
        <v>1779</v>
      </c>
      <c r="U32" s="233" t="s">
        <v>1779</v>
      </c>
      <c r="V32" s="233" t="s">
        <v>1779</v>
      </c>
      <c r="W32" s="233" t="s">
        <v>1779</v>
      </c>
      <c r="X32" s="233" t="s">
        <v>1779</v>
      </c>
      <c r="Y32" s="233" t="s">
        <v>1779</v>
      </c>
      <c r="Z32" s="233" t="s">
        <v>1779</v>
      </c>
      <c r="AA32" s="536" t="s">
        <v>1779</v>
      </c>
      <c r="AB32" s="685" t="s">
        <v>1779</v>
      </c>
      <c r="AC32" s="685" t="s">
        <v>1779</v>
      </c>
      <c r="AD32" s="536" t="s">
        <v>1779</v>
      </c>
      <c r="AE32" s="536" t="s">
        <v>1779</v>
      </c>
      <c r="AF32" s="536" t="s">
        <v>1779</v>
      </c>
      <c r="AG32" s="536" t="s">
        <v>1779</v>
      </c>
      <c r="AH32" s="536" t="s">
        <v>1779</v>
      </c>
      <c r="AI32" s="685" t="s">
        <v>1779</v>
      </c>
      <c r="AJ32" s="685" t="s">
        <v>1779</v>
      </c>
      <c r="AK32" s="685" t="s">
        <v>1779</v>
      </c>
      <c r="AL32" s="685">
        <v>574.5</v>
      </c>
      <c r="AM32" s="238">
        <v>574.5</v>
      </c>
      <c r="AN32" s="1311">
        <v>574.5</v>
      </c>
      <c r="AO32" s="389">
        <v>574.5</v>
      </c>
      <c r="AP32" s="389">
        <v>574.5</v>
      </c>
      <c r="AQ32" s="389">
        <v>574.5</v>
      </c>
      <c r="AR32" s="1311">
        <v>574.5</v>
      </c>
      <c r="AS32" s="1311">
        <v>574.5</v>
      </c>
      <c r="AT32" s="1311">
        <v>574.5</v>
      </c>
      <c r="AU32" s="1311">
        <v>574.5</v>
      </c>
      <c r="AV32" s="1311">
        <v>574.5</v>
      </c>
      <c r="AW32" s="1312">
        <v>873.9</v>
      </c>
      <c r="AX32" s="847"/>
      <c r="AY32" s="847"/>
    </row>
    <row r="33" spans="3:51" ht="18" customHeight="1">
      <c r="C33" s="837"/>
      <c r="D33" s="837"/>
      <c r="E33" s="837"/>
      <c r="G33" s="239" t="s">
        <v>718</v>
      </c>
      <c r="H33" s="143">
        <v>5220.7</v>
      </c>
      <c r="I33" s="143">
        <v>5220.7</v>
      </c>
      <c r="J33" s="143">
        <v>5219.7</v>
      </c>
      <c r="K33" s="143">
        <v>5219.7</v>
      </c>
      <c r="L33" s="143">
        <v>5219.7</v>
      </c>
      <c r="M33" s="143">
        <v>5219.7</v>
      </c>
      <c r="N33" s="143">
        <v>5219.7</v>
      </c>
      <c r="O33" s="143">
        <v>5219.7</v>
      </c>
      <c r="P33" s="143">
        <v>5219.7</v>
      </c>
      <c r="Q33" s="143">
        <v>5219.7</v>
      </c>
      <c r="R33" s="143">
        <v>5219.7</v>
      </c>
      <c r="S33" s="143">
        <v>5219.7</v>
      </c>
      <c r="T33" s="143">
        <v>5219.7</v>
      </c>
      <c r="U33" s="143">
        <v>5219.7</v>
      </c>
      <c r="V33" s="143">
        <v>5219.7</v>
      </c>
      <c r="W33" s="143">
        <v>5219.7</v>
      </c>
      <c r="X33" s="143">
        <v>5219.7</v>
      </c>
      <c r="Y33" s="143">
        <v>5219.7</v>
      </c>
      <c r="Z33" s="143">
        <v>5219.7</v>
      </c>
      <c r="AA33" s="145">
        <v>5219.7</v>
      </c>
      <c r="AB33" s="238">
        <v>5219.7</v>
      </c>
      <c r="AC33" s="238">
        <v>5219.7</v>
      </c>
      <c r="AD33" s="145">
        <v>5219.7</v>
      </c>
      <c r="AE33" s="145">
        <v>5219.7</v>
      </c>
      <c r="AF33" s="145">
        <v>5219.8</v>
      </c>
      <c r="AG33" s="145">
        <v>5220</v>
      </c>
      <c r="AH33" s="145">
        <v>5219.6000000000004</v>
      </c>
      <c r="AI33" s="238">
        <v>5218.8</v>
      </c>
      <c r="AJ33" s="238">
        <v>5218.3</v>
      </c>
      <c r="AK33" s="238">
        <v>5218.3999999999996</v>
      </c>
      <c r="AL33" s="238">
        <v>5218.3999999999996</v>
      </c>
      <c r="AM33" s="238">
        <v>5219.7</v>
      </c>
      <c r="AN33" s="1311">
        <v>5219.7</v>
      </c>
      <c r="AO33" s="389">
        <v>4808.5</v>
      </c>
      <c r="AP33" s="389">
        <v>4808.5</v>
      </c>
      <c r="AQ33" s="389">
        <v>4808.5</v>
      </c>
      <c r="AR33" s="1311">
        <v>4808.5</v>
      </c>
      <c r="AS33" s="1311">
        <v>4808.5</v>
      </c>
      <c r="AT33" s="1311">
        <v>5026.5</v>
      </c>
      <c r="AU33" s="1311">
        <v>5025.3</v>
      </c>
      <c r="AV33" s="1311">
        <v>5025.3</v>
      </c>
      <c r="AW33" s="1312">
        <v>5025.3</v>
      </c>
      <c r="AX33" s="847"/>
      <c r="AY33" s="847"/>
    </row>
    <row r="34" spans="3:51" ht="18" customHeight="1">
      <c r="C34" s="1961" t="s">
        <v>207</v>
      </c>
      <c r="D34" s="1961"/>
      <c r="E34" s="1961"/>
      <c r="G34" s="239" t="s">
        <v>98</v>
      </c>
      <c r="H34" s="143">
        <v>265.10000000000002</v>
      </c>
      <c r="I34" s="143">
        <v>279.8</v>
      </c>
      <c r="J34" s="143">
        <v>469.1</v>
      </c>
      <c r="K34" s="143">
        <v>384.3</v>
      </c>
      <c r="L34" s="143">
        <v>485.6</v>
      </c>
      <c r="M34" s="143">
        <v>412.8</v>
      </c>
      <c r="N34" s="143">
        <v>395.7</v>
      </c>
      <c r="O34" s="143">
        <v>447.6</v>
      </c>
      <c r="P34" s="143">
        <v>449.9</v>
      </c>
      <c r="Q34" s="143">
        <v>474.1</v>
      </c>
      <c r="R34" s="143">
        <v>693.7</v>
      </c>
      <c r="S34" s="143">
        <v>570.79999999999995</v>
      </c>
      <c r="T34" s="143">
        <v>667.5</v>
      </c>
      <c r="U34" s="143">
        <v>550.6</v>
      </c>
      <c r="V34" s="143">
        <v>526.79999999999995</v>
      </c>
      <c r="W34" s="143">
        <v>500.8</v>
      </c>
      <c r="X34" s="143">
        <v>613.20000000000005</v>
      </c>
      <c r="Y34" s="143">
        <v>603.4</v>
      </c>
      <c r="Z34" s="143">
        <v>579</v>
      </c>
      <c r="AA34" s="145">
        <v>494.9</v>
      </c>
      <c r="AB34" s="238">
        <v>550.70000000000005</v>
      </c>
      <c r="AC34" s="238">
        <v>733.4</v>
      </c>
      <c r="AD34" s="145">
        <v>741.9</v>
      </c>
      <c r="AE34" s="145">
        <v>678.1</v>
      </c>
      <c r="AF34" s="145">
        <v>252.8</v>
      </c>
      <c r="AG34" s="145">
        <v>244.4</v>
      </c>
      <c r="AH34" s="145">
        <v>260.60000000000218</v>
      </c>
      <c r="AI34" s="238">
        <v>115.79999999999927</v>
      </c>
      <c r="AJ34" s="238">
        <v>207.10000000000218</v>
      </c>
      <c r="AK34" s="238">
        <v>177</v>
      </c>
      <c r="AL34" s="238">
        <v>159.19999999999999</v>
      </c>
      <c r="AM34" s="238">
        <v>123.3</v>
      </c>
      <c r="AN34" s="1311">
        <v>-103.9</v>
      </c>
      <c r="AO34" s="389">
        <v>-45.2</v>
      </c>
      <c r="AP34" s="389">
        <v>-21.499999999996362</v>
      </c>
      <c r="AQ34" s="389">
        <v>494.4</v>
      </c>
      <c r="AR34" s="1311">
        <v>675.89999999999418</v>
      </c>
      <c r="AS34" s="1311">
        <v>811.09999999999854</v>
      </c>
      <c r="AT34" s="1311">
        <v>1766.7000000000007</v>
      </c>
      <c r="AU34" s="1311">
        <v>1395.2</v>
      </c>
      <c r="AV34" s="1311">
        <v>1003.6000000000022</v>
      </c>
      <c r="AW34" s="1312">
        <v>206.70000000000073</v>
      </c>
      <c r="AX34" s="847"/>
      <c r="AY34" s="847"/>
    </row>
    <row r="35" spans="3:51" ht="18" customHeight="1">
      <c r="C35" s="1613"/>
      <c r="D35" s="1613"/>
      <c r="E35" s="1613"/>
      <c r="G35" s="239" t="s">
        <v>99</v>
      </c>
      <c r="H35" s="143">
        <v>11393.8</v>
      </c>
      <c r="I35" s="143">
        <v>11871.7</v>
      </c>
      <c r="J35" s="143">
        <v>12197.9</v>
      </c>
      <c r="K35" s="143">
        <v>12708.9</v>
      </c>
      <c r="L35" s="143">
        <v>12744.3</v>
      </c>
      <c r="M35" s="143">
        <v>12783.1</v>
      </c>
      <c r="N35" s="143">
        <v>13084.9</v>
      </c>
      <c r="O35" s="143">
        <v>13257.6</v>
      </c>
      <c r="P35" s="143">
        <v>13343</v>
      </c>
      <c r="Q35" s="143">
        <v>13631.4</v>
      </c>
      <c r="R35" s="143">
        <v>13980.1</v>
      </c>
      <c r="S35" s="143">
        <v>14128.1</v>
      </c>
      <c r="T35" s="143">
        <v>14373.8</v>
      </c>
      <c r="U35" s="143">
        <v>14627.8</v>
      </c>
      <c r="V35" s="143">
        <v>14861.4</v>
      </c>
      <c r="W35" s="143">
        <v>15004.8</v>
      </c>
      <c r="X35" s="143">
        <v>15011.5</v>
      </c>
      <c r="Y35" s="143">
        <v>15367.5</v>
      </c>
      <c r="Z35" s="143">
        <v>15789.2</v>
      </c>
      <c r="AA35" s="145">
        <v>15588.5</v>
      </c>
      <c r="AB35" s="238">
        <v>15892.5</v>
      </c>
      <c r="AC35" s="238">
        <v>16438.3</v>
      </c>
      <c r="AD35" s="145">
        <v>17070.3</v>
      </c>
      <c r="AE35" s="145">
        <v>17403.8</v>
      </c>
      <c r="AF35" s="145">
        <v>17728.8</v>
      </c>
      <c r="AG35" s="145">
        <v>18391.900000000001</v>
      </c>
      <c r="AH35" s="145">
        <v>19117.8</v>
      </c>
      <c r="AI35" s="238">
        <v>19311.400000000001</v>
      </c>
      <c r="AJ35" s="238">
        <v>19198.599999999999</v>
      </c>
      <c r="AK35" s="238">
        <v>19930.900000000001</v>
      </c>
      <c r="AL35" s="238">
        <v>20632.5</v>
      </c>
      <c r="AM35" s="238">
        <v>21064.799999999999</v>
      </c>
      <c r="AN35" s="1311">
        <v>20910.099999999999</v>
      </c>
      <c r="AO35" s="389">
        <v>21811.1</v>
      </c>
      <c r="AP35" s="389">
        <v>21827.7</v>
      </c>
      <c r="AQ35" s="389">
        <v>22243.599999999999</v>
      </c>
      <c r="AR35" s="1311">
        <v>21816.400000000001</v>
      </c>
      <c r="AS35" s="1311">
        <v>22536.9</v>
      </c>
      <c r="AT35" s="1311">
        <v>23280.7</v>
      </c>
      <c r="AU35" s="1311">
        <v>23660.7</v>
      </c>
      <c r="AV35" s="1311">
        <v>23593.599999999999</v>
      </c>
      <c r="AW35" s="1312">
        <v>24342.799999999999</v>
      </c>
      <c r="AX35" s="847"/>
      <c r="AY35" s="847"/>
    </row>
    <row r="36" spans="3:51" s="847" customFormat="1" ht="18" customHeight="1">
      <c r="C36" s="1961" t="s">
        <v>217</v>
      </c>
      <c r="D36" s="1961"/>
      <c r="E36" s="1961"/>
      <c r="G36" s="239" t="s">
        <v>100</v>
      </c>
      <c r="H36" s="143">
        <v>0</v>
      </c>
      <c r="I36" s="143">
        <v>0</v>
      </c>
      <c r="J36" s="143">
        <v>0</v>
      </c>
      <c r="K36" s="143">
        <v>0</v>
      </c>
      <c r="L36" s="143">
        <v>0</v>
      </c>
      <c r="M36" s="143">
        <v>0</v>
      </c>
      <c r="N36" s="143">
        <v>0</v>
      </c>
      <c r="O36" s="143">
        <v>0</v>
      </c>
      <c r="P36" s="143">
        <v>0</v>
      </c>
      <c r="Q36" s="143">
        <v>0</v>
      </c>
      <c r="R36" s="143">
        <v>0</v>
      </c>
      <c r="S36" s="143">
        <v>0</v>
      </c>
      <c r="T36" s="143">
        <v>0</v>
      </c>
      <c r="U36" s="143">
        <v>0</v>
      </c>
      <c r="V36" s="143">
        <v>0</v>
      </c>
      <c r="W36" s="143">
        <v>0</v>
      </c>
      <c r="X36" s="143">
        <v>0</v>
      </c>
      <c r="Y36" s="143">
        <v>0</v>
      </c>
      <c r="Z36" s="143">
        <v>0</v>
      </c>
      <c r="AA36" s="145">
        <v>0</v>
      </c>
      <c r="AB36" s="238">
        <v>0</v>
      </c>
      <c r="AC36" s="238">
        <v>0</v>
      </c>
      <c r="AD36" s="145">
        <v>0</v>
      </c>
      <c r="AE36" s="145">
        <v>0</v>
      </c>
      <c r="AF36" s="145">
        <v>0</v>
      </c>
      <c r="AG36" s="145">
        <v>0</v>
      </c>
      <c r="AH36" s="145">
        <v>0</v>
      </c>
      <c r="AI36" s="238">
        <v>0</v>
      </c>
      <c r="AJ36" s="238">
        <v>0</v>
      </c>
      <c r="AK36" s="238">
        <v>0</v>
      </c>
      <c r="AL36" s="238">
        <v>0</v>
      </c>
      <c r="AM36" s="238">
        <v>0</v>
      </c>
      <c r="AN36" s="1311">
        <v>0</v>
      </c>
      <c r="AO36" s="389">
        <v>0</v>
      </c>
      <c r="AP36" s="389">
        <v>0</v>
      </c>
      <c r="AQ36" s="389">
        <v>0</v>
      </c>
      <c r="AR36" s="1311">
        <v>0</v>
      </c>
      <c r="AS36" s="1311">
        <v>0</v>
      </c>
      <c r="AT36" s="1311">
        <v>0</v>
      </c>
      <c r="AU36" s="1311">
        <v>0</v>
      </c>
      <c r="AV36" s="1311">
        <v>0</v>
      </c>
      <c r="AW36" s="1312">
        <v>0</v>
      </c>
    </row>
    <row r="37" spans="3:51" ht="18" customHeight="1">
      <c r="G37" s="250" t="s">
        <v>1151</v>
      </c>
      <c r="H37" s="149">
        <v>8.4</v>
      </c>
      <c r="I37" s="149">
        <v>8.3000000000000007</v>
      </c>
      <c r="J37" s="149">
        <v>1.4</v>
      </c>
      <c r="K37" s="149">
        <v>1.2</v>
      </c>
      <c r="L37" s="149">
        <v>1.4</v>
      </c>
      <c r="M37" s="149">
        <v>0</v>
      </c>
      <c r="N37" s="149">
        <v>0</v>
      </c>
      <c r="O37" s="149">
        <v>0</v>
      </c>
      <c r="P37" s="149">
        <v>0</v>
      </c>
      <c r="Q37" s="149">
        <v>0</v>
      </c>
      <c r="R37" s="149">
        <v>0</v>
      </c>
      <c r="S37" s="149">
        <v>0</v>
      </c>
      <c r="T37" s="149">
        <v>0</v>
      </c>
      <c r="U37" s="149">
        <v>0</v>
      </c>
      <c r="V37" s="149">
        <v>0</v>
      </c>
      <c r="W37" s="149">
        <v>0</v>
      </c>
      <c r="X37" s="149">
        <v>0</v>
      </c>
      <c r="Y37" s="149">
        <v>0</v>
      </c>
      <c r="Z37" s="149">
        <v>0</v>
      </c>
      <c r="AA37" s="237">
        <v>0</v>
      </c>
      <c r="AB37" s="246">
        <v>0</v>
      </c>
      <c r="AC37" s="246">
        <v>0</v>
      </c>
      <c r="AD37" s="237">
        <v>0</v>
      </c>
      <c r="AE37" s="237">
        <v>0</v>
      </c>
      <c r="AF37" s="237">
        <v>0</v>
      </c>
      <c r="AG37" s="237">
        <v>0</v>
      </c>
      <c r="AH37" s="237">
        <v>0</v>
      </c>
      <c r="AI37" s="246">
        <v>0</v>
      </c>
      <c r="AJ37" s="246">
        <v>0</v>
      </c>
      <c r="AK37" s="246">
        <v>0</v>
      </c>
      <c r="AL37" s="246">
        <v>0</v>
      </c>
      <c r="AM37" s="246">
        <v>0</v>
      </c>
      <c r="AN37" s="1119">
        <v>0</v>
      </c>
      <c r="AO37" s="1346">
        <v>152.19999999999999</v>
      </c>
      <c r="AP37" s="1346">
        <v>301.60000000000002</v>
      </c>
      <c r="AQ37" s="1346">
        <v>265.2</v>
      </c>
      <c r="AR37" s="1119">
        <v>276.89999999999998</v>
      </c>
      <c r="AS37" s="1119">
        <v>279.5</v>
      </c>
      <c r="AT37" s="1119">
        <v>71.900000000000006</v>
      </c>
      <c r="AU37" s="1119">
        <v>211.3</v>
      </c>
      <c r="AV37" s="1119">
        <v>211.1</v>
      </c>
      <c r="AW37" s="1393">
        <v>217.8</v>
      </c>
      <c r="AX37" s="847"/>
      <c r="AY37" s="847"/>
    </row>
    <row r="38" spans="3:51" ht="18" customHeight="1">
      <c r="AN38" s="1314"/>
      <c r="AO38" s="1314"/>
      <c r="AP38" s="1314"/>
      <c r="AQ38" s="1314"/>
      <c r="AR38" s="1314"/>
      <c r="AS38" s="1314"/>
      <c r="AT38" s="1314"/>
      <c r="AU38" s="1314"/>
      <c r="AV38" s="1314"/>
      <c r="AW38" s="1314"/>
    </row>
    <row r="39" spans="3:51" ht="18" customHeight="1">
      <c r="AN39" s="1314"/>
      <c r="AO39" s="1314"/>
      <c r="AP39" s="1314"/>
      <c r="AQ39" s="1314"/>
      <c r="AR39" s="1314"/>
      <c r="AS39" s="1314"/>
      <c r="AT39" s="1314"/>
      <c r="AU39" s="1314"/>
      <c r="AV39" s="1314"/>
      <c r="AW39" s="1314"/>
      <c r="AX39" s="847"/>
    </row>
    <row r="40" spans="3:51" ht="18" customHeight="1">
      <c r="AX40" s="847"/>
    </row>
    <row r="41" spans="3:51" ht="18" customHeight="1">
      <c r="AX41" s="847"/>
    </row>
  </sheetData>
  <mergeCells count="24">
    <mergeCell ref="D24:E24"/>
    <mergeCell ref="D25:E25"/>
    <mergeCell ref="D18:E18"/>
    <mergeCell ref="D16:E16"/>
    <mergeCell ref="D17:E17"/>
    <mergeCell ref="D21:E21"/>
    <mergeCell ref="D22:E22"/>
    <mergeCell ref="D23:E23"/>
    <mergeCell ref="C34:E34"/>
    <mergeCell ref="C36:E36"/>
    <mergeCell ref="B4:E4"/>
    <mergeCell ref="C6:E6"/>
    <mergeCell ref="D19:E19"/>
    <mergeCell ref="D20:E20"/>
    <mergeCell ref="C8:E8"/>
    <mergeCell ref="C10:E10"/>
    <mergeCell ref="C12:E12"/>
    <mergeCell ref="D13:E13"/>
    <mergeCell ref="D14:E14"/>
    <mergeCell ref="C26:E26"/>
    <mergeCell ref="C28:E28"/>
    <mergeCell ref="C30:E30"/>
    <mergeCell ref="C32:E32"/>
    <mergeCell ref="D15:E15"/>
  </mergeCells>
  <phoneticPr fontId="1" type="noConversion"/>
  <hyperlinks>
    <hyperlink ref="C26" location="S_IS!A1" display="KB Securities"/>
    <hyperlink ref="C28" location="I_Key!A1" display="KB Insurance"/>
    <hyperlink ref="C30" location="C_IS!A1" display="KB Kookmin Card"/>
    <hyperlink ref="C8" location="Hightlights!A1" display="Highlights"/>
    <hyperlink ref="C10" location="G_IS!A1" display="KB Financial Group"/>
    <hyperlink ref="C12" location="B_IS!A1" display="KB Kookmin Bank"/>
    <hyperlink ref="C6:E6" location="Disclaimer!A1" display="Disclaimer"/>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3:E13" location="B_IS!A1" display="Condensed Income Statement"/>
    <hyperlink ref="B4" location="Home!A1" display="Return to Home"/>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6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B1:BC55"/>
  <sheetViews>
    <sheetView showGridLines="0" view="pageBreakPreview" zoomScaleNormal="100" zoomScaleSheetLayoutView="100" workbookViewId="0">
      <pane xSplit="7" ySplit="7" topLeftCell="AU8" activePane="bottomRight" state="frozen"/>
      <selection pane="topRight"/>
      <selection pane="bottomLeft"/>
      <selection pane="bottomRight" activeCell="D15" sqref="D15:E15"/>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7" style="1" customWidth="1"/>
    <col min="6" max="6" width="3.125" style="1" customWidth="1"/>
    <col min="7" max="7" width="43.5" style="1" customWidth="1"/>
    <col min="8" max="10" width="9" style="1" hidden="1" customWidth="1" outlineLevel="1"/>
    <col min="11" max="20" width="9.375" style="1" hidden="1" customWidth="1" outlineLevel="1"/>
    <col min="21" max="27" width="10.125" style="1" hidden="1" customWidth="1" outlineLevel="1"/>
    <col min="28" max="28" width="10.125" style="1" hidden="1" customWidth="1" outlineLevel="1" collapsed="1"/>
    <col min="29" max="30" width="10.125" style="1" hidden="1" customWidth="1" outlineLevel="1"/>
    <col min="31" max="31" width="10.125" style="798" hidden="1" customWidth="1" outlineLevel="1"/>
    <col min="32" max="32" width="10.125" style="847" hidden="1" customWidth="1" outlineLevel="1" collapsed="1"/>
    <col min="33" max="35" width="10.125" style="847" hidden="1" customWidth="1" outlineLevel="1"/>
    <col min="36" max="36" width="12.625" style="1" hidden="1" customWidth="1" outlineLevel="1"/>
    <col min="37" max="37" width="12.625" style="847" hidden="1" customWidth="1" outlineLevel="1"/>
    <col min="38" max="38" width="12.625" style="847" hidden="1" customWidth="1" outlineLevel="1" collapsed="1"/>
    <col min="39" max="40" width="12.625" style="847" hidden="1" customWidth="1" outlineLevel="1"/>
    <col min="41" max="41" width="12.625" style="1" hidden="1" customWidth="1" outlineLevel="1"/>
    <col min="42" max="42" width="12.625" style="847" hidden="1" customWidth="1" outlineLevel="1"/>
    <col min="43" max="44" width="12.625" style="847" hidden="1" customWidth="1" outlineLevel="1" collapsed="1"/>
    <col min="45" max="45" width="12.625" style="847" hidden="1" customWidth="1" outlineLevel="1"/>
    <col min="46" max="46" width="12.625" style="847" customWidth="1" collapsed="1"/>
    <col min="47" max="53" width="12.625" style="847" customWidth="1"/>
    <col min="54" max="16384" width="9" style="1"/>
  </cols>
  <sheetData>
    <row r="1" spans="2:55" ht="5.25" customHeight="1"/>
    <row r="2" spans="2:55" ht="28.5" customHeight="1">
      <c r="G2" s="662" t="s">
        <v>1208</v>
      </c>
    </row>
    <row r="3" spans="2:55" ht="5.25" customHeight="1">
      <c r="G3" s="2"/>
    </row>
    <row r="4" spans="2:55" ht="21" customHeight="1">
      <c r="B4" s="1962" t="s">
        <v>290</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834"/>
      <c r="AV4" s="834"/>
      <c r="AW4" s="834"/>
      <c r="AX4" s="834"/>
      <c r="AY4" s="1072" t="s">
        <v>1334</v>
      </c>
      <c r="AZ4" s="1072"/>
      <c r="BA4" s="1072"/>
    </row>
    <row r="5" spans="2:55" ht="18" customHeight="1">
      <c r="G5" s="5"/>
      <c r="H5" s="5"/>
      <c r="I5" s="5"/>
      <c r="J5" s="5"/>
      <c r="K5" s="5"/>
      <c r="L5" s="5"/>
      <c r="M5" s="5"/>
      <c r="N5" s="5"/>
      <c r="O5" s="5"/>
      <c r="P5" s="5"/>
      <c r="Q5" s="5"/>
      <c r="R5" s="5"/>
      <c r="S5" s="5"/>
      <c r="T5" s="5"/>
      <c r="U5" s="5"/>
      <c r="V5" s="5"/>
      <c r="W5" s="5"/>
      <c r="X5" s="5"/>
      <c r="Y5" s="5"/>
      <c r="Z5" s="5"/>
      <c r="AA5" s="5"/>
      <c r="AB5" s="5"/>
      <c r="AC5" s="5"/>
      <c r="AD5" s="5"/>
      <c r="AE5" s="5"/>
      <c r="AF5" s="835"/>
      <c r="AG5" s="835"/>
      <c r="AH5" s="835"/>
      <c r="AI5" s="835"/>
      <c r="AJ5" s="5"/>
      <c r="AK5" s="835"/>
      <c r="AL5" s="835"/>
      <c r="AM5" s="835"/>
      <c r="AN5" s="835"/>
    </row>
    <row r="6" spans="2:55" ht="18" customHeight="1">
      <c r="B6" s="6"/>
      <c r="C6" s="1961" t="s">
        <v>292</v>
      </c>
      <c r="D6" s="1961"/>
      <c r="E6" s="1961"/>
      <c r="G6" s="1134"/>
      <c r="H6" s="4"/>
      <c r="I6" s="4"/>
      <c r="J6" s="4"/>
      <c r="K6" s="4"/>
      <c r="L6" s="4"/>
      <c r="M6" s="4"/>
      <c r="N6" s="4"/>
      <c r="O6" s="4"/>
      <c r="P6" s="4"/>
      <c r="Q6" s="4"/>
      <c r="R6" s="4"/>
      <c r="S6" s="4"/>
      <c r="T6" s="4"/>
      <c r="U6" s="4"/>
      <c r="V6" s="4"/>
      <c r="W6" s="4"/>
      <c r="X6" s="4"/>
      <c r="Y6" s="4"/>
      <c r="Z6" s="4"/>
      <c r="AA6" s="4"/>
      <c r="AB6" s="1131" t="s">
        <v>1461</v>
      </c>
      <c r="AC6" s="1131"/>
      <c r="AD6" s="1131"/>
      <c r="AE6" s="1131"/>
      <c r="AF6" s="1131" t="s">
        <v>1328</v>
      </c>
      <c r="AG6" s="1131"/>
      <c r="AH6" s="1131"/>
      <c r="AI6" s="1131"/>
      <c r="AJ6" s="1131"/>
      <c r="AK6" s="1131"/>
      <c r="AL6" s="1131"/>
      <c r="AM6" s="1131"/>
      <c r="AN6" s="1131"/>
      <c r="AO6" s="1250"/>
      <c r="AP6" s="1250"/>
      <c r="AQ6" s="1250"/>
      <c r="AR6" s="1250"/>
      <c r="AS6" s="1250"/>
      <c r="AT6" s="1250"/>
      <c r="AU6" s="1250"/>
      <c r="AV6" s="1250"/>
      <c r="AW6" s="1250"/>
      <c r="AX6" s="1250"/>
      <c r="AY6" s="1250"/>
      <c r="AZ6" s="1250"/>
      <c r="BA6" s="1250"/>
    </row>
    <row r="7" spans="2:55" ht="18" customHeight="1" thickBot="1">
      <c r="C7" s="659"/>
      <c r="D7" s="659"/>
      <c r="E7" s="659"/>
      <c r="G7" s="255" t="s">
        <v>9</v>
      </c>
      <c r="H7" s="890" t="s">
        <v>270</v>
      </c>
      <c r="I7" s="890" t="s">
        <v>271</v>
      </c>
      <c r="J7" s="890" t="s">
        <v>272</v>
      </c>
      <c r="K7" s="890" t="s">
        <v>273</v>
      </c>
      <c r="L7" s="890" t="s">
        <v>15</v>
      </c>
      <c r="M7" s="890" t="s">
        <v>16</v>
      </c>
      <c r="N7" s="890" t="s">
        <v>18</v>
      </c>
      <c r="O7" s="890" t="s">
        <v>19</v>
      </c>
      <c r="P7" s="890" t="s">
        <v>21</v>
      </c>
      <c r="Q7" s="890" t="s">
        <v>22</v>
      </c>
      <c r="R7" s="890" t="s">
        <v>23</v>
      </c>
      <c r="S7" s="890" t="s">
        <v>17</v>
      </c>
      <c r="T7" s="890" t="s">
        <v>20</v>
      </c>
      <c r="U7" s="890" t="s">
        <v>24</v>
      </c>
      <c r="V7" s="890" t="s">
        <v>10</v>
      </c>
      <c r="W7" s="890" t="s">
        <v>25</v>
      </c>
      <c r="X7" s="890" t="s">
        <v>26</v>
      </c>
      <c r="Y7" s="890" t="s">
        <v>27</v>
      </c>
      <c r="Z7" s="890" t="s">
        <v>28</v>
      </c>
      <c r="AA7" s="890" t="s">
        <v>29</v>
      </c>
      <c r="AB7" s="890" t="s">
        <v>274</v>
      </c>
      <c r="AC7" s="890" t="s">
        <v>969</v>
      </c>
      <c r="AD7" s="890" t="s">
        <v>1258</v>
      </c>
      <c r="AE7" s="897" t="s">
        <v>1301</v>
      </c>
      <c r="AF7" s="898" t="s">
        <v>274</v>
      </c>
      <c r="AG7" s="890" t="s">
        <v>969</v>
      </c>
      <c r="AH7" s="890" t="s">
        <v>1258</v>
      </c>
      <c r="AI7" s="897" t="s">
        <v>1301</v>
      </c>
      <c r="AJ7" s="890" t="s">
        <v>1302</v>
      </c>
      <c r="AK7" s="890" t="s">
        <v>1454</v>
      </c>
      <c r="AL7" s="891" t="s">
        <v>1472</v>
      </c>
      <c r="AM7" s="890" t="s">
        <v>1515</v>
      </c>
      <c r="AN7" s="890" t="s">
        <v>1523</v>
      </c>
      <c r="AO7" s="890" t="s">
        <v>1578</v>
      </c>
      <c r="AP7" s="890" t="s">
        <v>1801</v>
      </c>
      <c r="AQ7" s="1020" t="s">
        <v>1851</v>
      </c>
      <c r="AR7" s="893" t="s">
        <v>1898</v>
      </c>
      <c r="AS7" s="880" t="s">
        <v>1920</v>
      </c>
      <c r="AT7" s="1020" t="s">
        <v>1977</v>
      </c>
      <c r="AU7" s="1564" t="s">
        <v>2017</v>
      </c>
      <c r="AV7" s="884" t="s">
        <v>2028</v>
      </c>
      <c r="AW7" s="880" t="s">
        <v>2056</v>
      </c>
      <c r="AX7" s="880" t="s">
        <v>2078</v>
      </c>
      <c r="AY7" s="1020" t="s">
        <v>2099</v>
      </c>
      <c r="AZ7" s="880" t="s">
        <v>2167</v>
      </c>
      <c r="BA7" s="880" t="s">
        <v>2168</v>
      </c>
      <c r="BB7" s="1787"/>
    </row>
    <row r="8" spans="2:55" ht="18" customHeight="1">
      <c r="B8" s="6"/>
      <c r="C8" s="1961" t="s">
        <v>5</v>
      </c>
      <c r="D8" s="1961"/>
      <c r="E8" s="1961"/>
      <c r="G8" s="248" t="s">
        <v>103</v>
      </c>
      <c r="H8" s="158">
        <v>3185.4</v>
      </c>
      <c r="I8" s="158">
        <v>3171.2</v>
      </c>
      <c r="J8" s="158">
        <v>3140.4</v>
      </c>
      <c r="K8" s="159">
        <v>2998.1</v>
      </c>
      <c r="L8" s="158">
        <v>2768.5</v>
      </c>
      <c r="M8" s="158">
        <v>2654.6</v>
      </c>
      <c r="N8" s="158">
        <v>2597.5</v>
      </c>
      <c r="O8" s="159">
        <v>2574.8000000000002</v>
      </c>
      <c r="P8" s="158">
        <v>2464.6999999999998</v>
      </c>
      <c r="Q8" s="158">
        <v>2452.4</v>
      </c>
      <c r="R8" s="158">
        <v>2419.3000000000002</v>
      </c>
      <c r="S8" s="159">
        <v>2366.3000000000002</v>
      </c>
      <c r="T8" s="158">
        <v>2228.9</v>
      </c>
      <c r="U8" s="158">
        <v>2098.3000000000002</v>
      </c>
      <c r="V8" s="158">
        <v>2045.7</v>
      </c>
      <c r="W8" s="159">
        <v>2015.5</v>
      </c>
      <c r="X8" s="158">
        <v>1963.1</v>
      </c>
      <c r="Y8" s="158">
        <v>1965.5</v>
      </c>
      <c r="Z8" s="158">
        <v>1974.6</v>
      </c>
      <c r="AA8" s="160">
        <v>1991</v>
      </c>
      <c r="AB8" s="160">
        <v>1972.6</v>
      </c>
      <c r="AC8" s="404">
        <v>2037</v>
      </c>
      <c r="AD8" s="160">
        <v>2117.6999999999998</v>
      </c>
      <c r="AE8" s="862">
        <v>2211.1</v>
      </c>
      <c r="AF8" s="869">
        <v>2011.3</v>
      </c>
      <c r="AG8" s="566">
        <v>2077.6999999999998</v>
      </c>
      <c r="AH8" s="566">
        <v>2162.1</v>
      </c>
      <c r="AI8" s="862">
        <v>2257.6999999999998</v>
      </c>
      <c r="AJ8" s="160">
        <v>2309.4</v>
      </c>
      <c r="AK8" s="160">
        <v>2452</v>
      </c>
      <c r="AL8" s="160">
        <v>2572.1</v>
      </c>
      <c r="AM8" s="404">
        <v>2686.3999999999996</v>
      </c>
      <c r="AN8" s="404">
        <v>2692.5</v>
      </c>
      <c r="AO8" s="404">
        <v>2729.1000000000004</v>
      </c>
      <c r="AP8" s="404">
        <v>2699.6</v>
      </c>
      <c r="AQ8" s="404">
        <v>2658.7</v>
      </c>
      <c r="AR8" s="1315">
        <v>2631.4</v>
      </c>
      <c r="AS8" s="1345">
        <v>2638.7999999999997</v>
      </c>
      <c r="AT8" s="1345">
        <v>2576</v>
      </c>
      <c r="AU8" s="1345">
        <v>2610</v>
      </c>
      <c r="AV8" s="1315">
        <v>2543.6</v>
      </c>
      <c r="AW8" s="1315">
        <v>2570.5000000000005</v>
      </c>
      <c r="AX8" s="1315">
        <v>2669.099999999999</v>
      </c>
      <c r="AY8" s="1315">
        <v>2891.2</v>
      </c>
      <c r="AZ8" s="1315">
        <v>3078.7</v>
      </c>
      <c r="BA8" s="1400">
        <v>3410.9000000000005</v>
      </c>
      <c r="BB8" s="847"/>
      <c r="BC8" s="847"/>
    </row>
    <row r="9" spans="2:55" ht="18" customHeight="1">
      <c r="B9" s="6"/>
      <c r="C9" s="660"/>
      <c r="D9" s="659"/>
      <c r="E9" s="659"/>
      <c r="G9" s="113" t="s">
        <v>107</v>
      </c>
      <c r="H9" s="144">
        <v>18.8</v>
      </c>
      <c r="I9" s="144">
        <v>26.3</v>
      </c>
      <c r="J9" s="144">
        <v>32.5</v>
      </c>
      <c r="K9" s="144">
        <v>32.9</v>
      </c>
      <c r="L9" s="144">
        <v>26.4</v>
      </c>
      <c r="M9" s="144">
        <v>22</v>
      </c>
      <c r="N9" s="144">
        <v>26.5</v>
      </c>
      <c r="O9" s="144">
        <v>32.200000000000003</v>
      </c>
      <c r="P9" s="144">
        <v>33.200000000000003</v>
      </c>
      <c r="Q9" s="144">
        <v>37</v>
      </c>
      <c r="R9" s="144">
        <v>37.5</v>
      </c>
      <c r="S9" s="144">
        <v>35</v>
      </c>
      <c r="T9" s="144">
        <v>30.6</v>
      </c>
      <c r="U9" s="144">
        <v>32.200000000000003</v>
      </c>
      <c r="V9" s="144">
        <v>27</v>
      </c>
      <c r="W9" s="144">
        <v>22.2</v>
      </c>
      <c r="X9" s="144">
        <v>21.3</v>
      </c>
      <c r="Y9" s="144">
        <v>19.3</v>
      </c>
      <c r="Z9" s="144">
        <v>15.8</v>
      </c>
      <c r="AA9" s="213">
        <v>15.3</v>
      </c>
      <c r="AB9" s="213">
        <v>14.1</v>
      </c>
      <c r="AC9" s="198">
        <v>17.100000000000001</v>
      </c>
      <c r="AD9" s="213">
        <v>19.8</v>
      </c>
      <c r="AE9" s="861">
        <v>22</v>
      </c>
      <c r="AF9" s="772">
        <v>14.1</v>
      </c>
      <c r="AG9" s="213">
        <v>17.100000000000001</v>
      </c>
      <c r="AH9" s="213">
        <v>19.8</v>
      </c>
      <c r="AI9" s="861">
        <v>22</v>
      </c>
      <c r="AJ9" s="213">
        <v>15.7</v>
      </c>
      <c r="AK9" s="213">
        <v>19.600000000000001</v>
      </c>
      <c r="AL9" s="213">
        <v>17.000000000000004</v>
      </c>
      <c r="AM9" s="198">
        <v>15.700000000000003</v>
      </c>
      <c r="AN9" s="198">
        <v>15.1</v>
      </c>
      <c r="AO9" s="198">
        <v>17.600000000000001</v>
      </c>
      <c r="AP9" s="198">
        <v>17.2</v>
      </c>
      <c r="AQ9" s="198">
        <v>14.8</v>
      </c>
      <c r="AR9" s="1313">
        <v>14.3</v>
      </c>
      <c r="AS9" s="856">
        <v>8.5</v>
      </c>
      <c r="AT9" s="856">
        <v>6.3999999999999986</v>
      </c>
      <c r="AU9" s="856">
        <v>7.7</v>
      </c>
      <c r="AV9" s="1313">
        <v>7.3</v>
      </c>
      <c r="AW9" s="1313">
        <v>6.5000000000000009</v>
      </c>
      <c r="AX9" s="1313">
        <v>5.3</v>
      </c>
      <c r="AY9" s="1313">
        <v>6.4</v>
      </c>
      <c r="AZ9" s="1313">
        <v>7</v>
      </c>
      <c r="BA9" s="1398">
        <v>11.2</v>
      </c>
      <c r="BB9" s="28"/>
      <c r="BC9" s="847"/>
    </row>
    <row r="10" spans="2:55" ht="18" customHeight="1">
      <c r="B10" s="6"/>
      <c r="C10" s="1961" t="s">
        <v>293</v>
      </c>
      <c r="D10" s="1961"/>
      <c r="E10" s="1961"/>
      <c r="G10" s="113" t="s">
        <v>294</v>
      </c>
      <c r="H10" s="144">
        <v>324.2</v>
      </c>
      <c r="I10" s="144">
        <v>316.2</v>
      </c>
      <c r="J10" s="144">
        <v>307.60000000000002</v>
      </c>
      <c r="K10" s="144">
        <v>302.10000000000002</v>
      </c>
      <c r="L10" s="144">
        <v>287.2</v>
      </c>
      <c r="M10" s="144">
        <v>278.39999999999998</v>
      </c>
      <c r="N10" s="144">
        <v>265.10000000000002</v>
      </c>
      <c r="O10" s="144">
        <v>254.1</v>
      </c>
      <c r="P10" s="144">
        <v>247</v>
      </c>
      <c r="Q10" s="144">
        <v>239.6</v>
      </c>
      <c r="R10" s="144">
        <v>223.2</v>
      </c>
      <c r="S10" s="144">
        <v>212</v>
      </c>
      <c r="T10" s="144">
        <v>201.5</v>
      </c>
      <c r="U10" s="144">
        <v>189.8</v>
      </c>
      <c r="V10" s="144">
        <v>197.6</v>
      </c>
      <c r="W10" s="144">
        <v>190.2</v>
      </c>
      <c r="X10" s="144">
        <v>180.4</v>
      </c>
      <c r="Y10" s="144">
        <v>168</v>
      </c>
      <c r="Z10" s="144">
        <v>167.2</v>
      </c>
      <c r="AA10" s="213">
        <v>163.80000000000001</v>
      </c>
      <c r="AB10" s="213">
        <v>159.5</v>
      </c>
      <c r="AC10" s="198">
        <v>162.1</v>
      </c>
      <c r="AD10" s="213">
        <v>162.69999999999999</v>
      </c>
      <c r="AE10" s="861">
        <v>182</v>
      </c>
      <c r="AF10" s="772">
        <v>198.2</v>
      </c>
      <c r="AG10" s="213">
        <v>202.8</v>
      </c>
      <c r="AH10" s="213">
        <v>207.1</v>
      </c>
      <c r="AI10" s="861">
        <v>228.6</v>
      </c>
      <c r="AJ10" s="213">
        <v>242.9</v>
      </c>
      <c r="AK10" s="213">
        <v>256.60000000000002</v>
      </c>
      <c r="AL10" s="213">
        <v>269.39999999999998</v>
      </c>
      <c r="AM10" s="198">
        <v>268.00000000000011</v>
      </c>
      <c r="AN10" s="198">
        <v>268.8</v>
      </c>
      <c r="AO10" s="198">
        <v>281.99999999999994</v>
      </c>
      <c r="AP10" s="198">
        <v>277.3</v>
      </c>
      <c r="AQ10" s="198">
        <v>278.5</v>
      </c>
      <c r="AR10" s="1313">
        <v>274.10000000000002</v>
      </c>
      <c r="AS10" s="856">
        <v>246</v>
      </c>
      <c r="AT10" s="856">
        <v>224.79999999999995</v>
      </c>
      <c r="AU10" s="856">
        <v>229.4</v>
      </c>
      <c r="AV10" s="1313">
        <v>221.5</v>
      </c>
      <c r="AW10" s="1313">
        <v>211.3</v>
      </c>
      <c r="AX10" s="1313">
        <v>233.6</v>
      </c>
      <c r="AY10" s="1313">
        <v>253.7</v>
      </c>
      <c r="AZ10" s="1313">
        <v>287.7</v>
      </c>
      <c r="BA10" s="1398">
        <v>327.7</v>
      </c>
      <c r="BB10" s="28"/>
      <c r="BC10" s="847"/>
    </row>
    <row r="11" spans="2:55" ht="18" customHeight="1">
      <c r="B11" s="6"/>
      <c r="C11" s="6"/>
      <c r="G11" s="113" t="s">
        <v>104</v>
      </c>
      <c r="H11" s="144">
        <v>2804</v>
      </c>
      <c r="I11" s="144">
        <v>2784.1</v>
      </c>
      <c r="J11" s="144">
        <v>2763.9</v>
      </c>
      <c r="K11" s="144">
        <v>2625.4</v>
      </c>
      <c r="L11" s="144">
        <v>2421.4</v>
      </c>
      <c r="M11" s="144">
        <v>2320.1</v>
      </c>
      <c r="N11" s="144">
        <v>2272.1999999999998</v>
      </c>
      <c r="O11" s="144">
        <v>2249.9</v>
      </c>
      <c r="P11" s="144">
        <v>2148.6999999999998</v>
      </c>
      <c r="Q11" s="144">
        <v>2140.5</v>
      </c>
      <c r="R11" s="144">
        <v>2124.8000000000002</v>
      </c>
      <c r="S11" s="144">
        <v>2083.3000000000002</v>
      </c>
      <c r="T11" s="144">
        <v>1966</v>
      </c>
      <c r="U11" s="144">
        <v>1847.4</v>
      </c>
      <c r="V11" s="144">
        <v>1791.3</v>
      </c>
      <c r="W11" s="144">
        <v>1775.9</v>
      </c>
      <c r="X11" s="144">
        <v>1733.9</v>
      </c>
      <c r="Y11" s="144">
        <v>1751.1</v>
      </c>
      <c r="Z11" s="144">
        <v>1766.8</v>
      </c>
      <c r="AA11" s="213">
        <v>1786.9</v>
      </c>
      <c r="AB11" s="213">
        <v>1776.8</v>
      </c>
      <c r="AC11" s="198">
        <v>1831.8</v>
      </c>
      <c r="AD11" s="213">
        <v>1912</v>
      </c>
      <c r="AE11" s="861">
        <v>1982.4</v>
      </c>
      <c r="AF11" s="772">
        <v>1776.8</v>
      </c>
      <c r="AG11" s="213">
        <v>1831.8</v>
      </c>
      <c r="AH11" s="213">
        <v>1912</v>
      </c>
      <c r="AI11" s="861">
        <v>1982.4</v>
      </c>
      <c r="AJ11" s="213">
        <v>2026.8</v>
      </c>
      <c r="AK11" s="213">
        <v>2149.1999999999998</v>
      </c>
      <c r="AL11" s="213">
        <v>2259</v>
      </c>
      <c r="AM11" s="198">
        <v>2373.6000000000004</v>
      </c>
      <c r="AN11" s="198">
        <v>2378.6</v>
      </c>
      <c r="AO11" s="198">
        <v>2395.0000000000005</v>
      </c>
      <c r="AP11" s="198">
        <v>2373.3000000000002</v>
      </c>
      <c r="AQ11" s="198">
        <v>2327.5</v>
      </c>
      <c r="AR11" s="1313">
        <v>2277.1999999999998</v>
      </c>
      <c r="AS11" s="856">
        <v>2363.8000000000002</v>
      </c>
      <c r="AT11" s="856">
        <v>2295.1999999999998</v>
      </c>
      <c r="AU11" s="856">
        <v>2317.6</v>
      </c>
      <c r="AV11" s="1313">
        <v>2261.5</v>
      </c>
      <c r="AW11" s="1313">
        <v>2296.1999999999998</v>
      </c>
      <c r="AX11" s="1313">
        <v>2373.4</v>
      </c>
      <c r="AY11" s="1313">
        <v>2559.8000000000002</v>
      </c>
      <c r="AZ11" s="1313">
        <v>2709.5</v>
      </c>
      <c r="BA11" s="1398">
        <v>2994</v>
      </c>
      <c r="BB11" s="28"/>
      <c r="BC11" s="847"/>
    </row>
    <row r="12" spans="2:55" ht="18" customHeight="1">
      <c r="B12" s="6"/>
      <c r="C12" s="1961" t="s">
        <v>291</v>
      </c>
      <c r="D12" s="1961"/>
      <c r="E12" s="1961"/>
      <c r="G12" s="113" t="s">
        <v>295</v>
      </c>
      <c r="H12" s="144">
        <v>38.4</v>
      </c>
      <c r="I12" s="144">
        <v>44.6</v>
      </c>
      <c r="J12" s="144">
        <v>36.4</v>
      </c>
      <c r="K12" s="144">
        <v>37.700000000000003</v>
      </c>
      <c r="L12" s="144">
        <v>33.5</v>
      </c>
      <c r="M12" s="144">
        <v>34.1</v>
      </c>
      <c r="N12" s="144">
        <v>33.700000000000003</v>
      </c>
      <c r="O12" s="144">
        <v>38.6</v>
      </c>
      <c r="P12" s="144">
        <v>35.799999999999997</v>
      </c>
      <c r="Q12" s="144">
        <v>35.299999999999997</v>
      </c>
      <c r="R12" s="144">
        <v>33.799999999999997</v>
      </c>
      <c r="S12" s="144">
        <v>36</v>
      </c>
      <c r="T12" s="144">
        <v>30.8</v>
      </c>
      <c r="U12" s="144">
        <v>28.9</v>
      </c>
      <c r="V12" s="144">
        <v>29.8</v>
      </c>
      <c r="W12" s="144">
        <v>27.2</v>
      </c>
      <c r="X12" s="144">
        <v>27.5</v>
      </c>
      <c r="Y12" s="144">
        <v>27.1</v>
      </c>
      <c r="Z12" s="144">
        <v>24.8</v>
      </c>
      <c r="AA12" s="213">
        <v>25</v>
      </c>
      <c r="AB12" s="213">
        <v>22.2</v>
      </c>
      <c r="AC12" s="198">
        <v>26</v>
      </c>
      <c r="AD12" s="213">
        <v>23.2</v>
      </c>
      <c r="AE12" s="861">
        <v>24.7</v>
      </c>
      <c r="AF12" s="772">
        <v>22.2</v>
      </c>
      <c r="AG12" s="213">
        <v>26</v>
      </c>
      <c r="AH12" s="213">
        <v>23.2</v>
      </c>
      <c r="AI12" s="861">
        <v>24.7</v>
      </c>
      <c r="AJ12" s="213">
        <v>24</v>
      </c>
      <c r="AK12" s="213">
        <v>26.6</v>
      </c>
      <c r="AL12" s="213">
        <v>26.700000000000728</v>
      </c>
      <c r="AM12" s="198">
        <v>29.099999999999454</v>
      </c>
      <c r="AN12" s="198">
        <v>30</v>
      </c>
      <c r="AO12" s="198">
        <v>34.5</v>
      </c>
      <c r="AP12" s="198">
        <v>31.8</v>
      </c>
      <c r="AQ12" s="198">
        <v>37.9</v>
      </c>
      <c r="AR12" s="1313">
        <v>65.8</v>
      </c>
      <c r="AS12" s="856">
        <v>20.5</v>
      </c>
      <c r="AT12" s="856">
        <v>49.599999999999454</v>
      </c>
      <c r="AU12" s="856">
        <v>55.3</v>
      </c>
      <c r="AV12" s="1313">
        <v>53.299999999999727</v>
      </c>
      <c r="AW12" s="1313">
        <v>56.500000000000455</v>
      </c>
      <c r="AX12" s="1313">
        <v>56.8</v>
      </c>
      <c r="AY12" s="1313">
        <v>71.3</v>
      </c>
      <c r="AZ12" s="1313">
        <v>74.5</v>
      </c>
      <c r="BA12" s="1398">
        <v>78</v>
      </c>
      <c r="BB12" s="28"/>
      <c r="BC12" s="847"/>
    </row>
    <row r="13" spans="2:55" ht="18" customHeight="1">
      <c r="B13" s="6"/>
      <c r="C13" s="6"/>
      <c r="D13" s="1968" t="s">
        <v>296</v>
      </c>
      <c r="E13" s="1968"/>
      <c r="G13" s="576" t="s">
        <v>105</v>
      </c>
      <c r="H13" s="159">
        <v>1696.7</v>
      </c>
      <c r="I13" s="159">
        <v>1708.4</v>
      </c>
      <c r="J13" s="159">
        <v>1727.1</v>
      </c>
      <c r="K13" s="159">
        <v>1583.4</v>
      </c>
      <c r="L13" s="159">
        <v>1455</v>
      </c>
      <c r="M13" s="159">
        <v>1331.3</v>
      </c>
      <c r="N13" s="159">
        <v>1342.8</v>
      </c>
      <c r="O13" s="159">
        <v>1306</v>
      </c>
      <c r="P13" s="159">
        <v>1255.5999999999999</v>
      </c>
      <c r="Q13" s="159">
        <v>1210.9000000000001</v>
      </c>
      <c r="R13" s="159">
        <v>1165.0999999999999</v>
      </c>
      <c r="S13" s="159">
        <v>1099.5999999999999</v>
      </c>
      <c r="T13" s="159">
        <v>1051.3</v>
      </c>
      <c r="U13" s="159">
        <v>914.6</v>
      </c>
      <c r="V13" s="159">
        <v>877.9</v>
      </c>
      <c r="W13" s="159">
        <v>832.9</v>
      </c>
      <c r="X13" s="159">
        <v>832</v>
      </c>
      <c r="Y13" s="159">
        <v>790.8</v>
      </c>
      <c r="Z13" s="159">
        <v>750.8</v>
      </c>
      <c r="AA13" s="566">
        <v>691.7</v>
      </c>
      <c r="AB13" s="566">
        <v>708.4</v>
      </c>
      <c r="AC13" s="200">
        <v>716.2</v>
      </c>
      <c r="AD13" s="566">
        <v>730.2</v>
      </c>
      <c r="AE13" s="862">
        <v>789.3</v>
      </c>
      <c r="AF13" s="869">
        <v>708.4</v>
      </c>
      <c r="AG13" s="566">
        <v>716.2</v>
      </c>
      <c r="AH13" s="566">
        <v>730.2</v>
      </c>
      <c r="AI13" s="862">
        <v>789.3</v>
      </c>
      <c r="AJ13" s="566">
        <v>844.1</v>
      </c>
      <c r="AK13" s="566">
        <v>949.8</v>
      </c>
      <c r="AL13" s="566">
        <v>1027.4000000000005</v>
      </c>
      <c r="AM13" s="200">
        <v>1097.8999999999996</v>
      </c>
      <c r="AN13" s="200">
        <v>1140.0999999999999</v>
      </c>
      <c r="AO13" s="200">
        <v>1141.8000000000006</v>
      </c>
      <c r="AP13" s="200">
        <v>1091.9000000000001</v>
      </c>
      <c r="AQ13" s="200">
        <v>1042.3</v>
      </c>
      <c r="AR13" s="1317">
        <v>993.9</v>
      </c>
      <c r="AS13" s="1464">
        <v>1000.5999999999999</v>
      </c>
      <c r="AT13" s="1464">
        <v>858.80000000000018</v>
      </c>
      <c r="AU13" s="1464">
        <v>848.1</v>
      </c>
      <c r="AV13" s="1317">
        <v>734.59999999999991</v>
      </c>
      <c r="AW13" s="1317">
        <v>682.30000000000064</v>
      </c>
      <c r="AX13" s="1317">
        <v>706.89999999999964</v>
      </c>
      <c r="AY13" s="1317">
        <v>822.1</v>
      </c>
      <c r="AZ13" s="1317">
        <v>939.09999999999991</v>
      </c>
      <c r="BA13" s="1403">
        <v>1110.3000000000006</v>
      </c>
      <c r="BB13" s="28"/>
      <c r="BC13" s="847"/>
    </row>
    <row r="14" spans="2:55" ht="18" customHeight="1">
      <c r="B14" s="6"/>
      <c r="C14" s="6"/>
      <c r="D14" s="1968" t="s">
        <v>297</v>
      </c>
      <c r="E14" s="1968"/>
      <c r="G14" s="113" t="s">
        <v>106</v>
      </c>
      <c r="H14" s="144">
        <v>1365</v>
      </c>
      <c r="I14" s="144">
        <v>1379.6</v>
      </c>
      <c r="J14" s="144">
        <v>1405.6</v>
      </c>
      <c r="K14" s="144">
        <v>1272.5999999999999</v>
      </c>
      <c r="L14" s="144">
        <v>1163.5</v>
      </c>
      <c r="M14" s="144">
        <v>1039.4000000000001</v>
      </c>
      <c r="N14" s="144">
        <v>1057</v>
      </c>
      <c r="O14" s="144">
        <v>1014.7</v>
      </c>
      <c r="P14" s="144">
        <v>970.3</v>
      </c>
      <c r="Q14" s="144">
        <v>973.7</v>
      </c>
      <c r="R14" s="144">
        <v>976.3</v>
      </c>
      <c r="S14" s="144">
        <v>922.2</v>
      </c>
      <c r="T14" s="144">
        <v>883.3</v>
      </c>
      <c r="U14" s="144">
        <v>754.2</v>
      </c>
      <c r="V14" s="144">
        <v>718.1</v>
      </c>
      <c r="W14" s="144">
        <v>674.5</v>
      </c>
      <c r="X14" s="144">
        <v>676.8</v>
      </c>
      <c r="Y14" s="144">
        <v>635.79999999999995</v>
      </c>
      <c r="Z14" s="144">
        <v>599.9</v>
      </c>
      <c r="AA14" s="213">
        <v>542.6</v>
      </c>
      <c r="AB14" s="213">
        <v>566.1</v>
      </c>
      <c r="AC14" s="198">
        <v>562.79999999999995</v>
      </c>
      <c r="AD14" s="213">
        <v>565.4</v>
      </c>
      <c r="AE14" s="861">
        <v>605.9</v>
      </c>
      <c r="AF14" s="772">
        <v>566.1</v>
      </c>
      <c r="AG14" s="213">
        <v>562.79999999999995</v>
      </c>
      <c r="AH14" s="213">
        <v>565.4</v>
      </c>
      <c r="AI14" s="861">
        <v>605.9</v>
      </c>
      <c r="AJ14" s="213">
        <v>649.79999999999995</v>
      </c>
      <c r="AK14" s="213">
        <v>731.2</v>
      </c>
      <c r="AL14" s="213">
        <v>791.69999999999982</v>
      </c>
      <c r="AM14" s="198">
        <v>847.20000000000027</v>
      </c>
      <c r="AN14" s="198">
        <v>884.6</v>
      </c>
      <c r="AO14" s="198">
        <v>888.49999999999989</v>
      </c>
      <c r="AP14" s="198">
        <v>854.9</v>
      </c>
      <c r="AQ14" s="198">
        <v>824.9</v>
      </c>
      <c r="AR14" s="1313">
        <v>781.6</v>
      </c>
      <c r="AS14" s="856">
        <v>778.30000000000007</v>
      </c>
      <c r="AT14" s="856">
        <v>669.90000000000009</v>
      </c>
      <c r="AU14" s="856">
        <v>656.1</v>
      </c>
      <c r="AV14" s="1313">
        <v>552.6</v>
      </c>
      <c r="AW14" s="1313">
        <v>499.99999999999989</v>
      </c>
      <c r="AX14" s="1313">
        <v>520.29999999999995</v>
      </c>
      <c r="AY14" s="1313">
        <v>606.29999999999995</v>
      </c>
      <c r="AZ14" s="1313">
        <v>695.9</v>
      </c>
      <c r="BA14" s="1398">
        <v>805.4</v>
      </c>
      <c r="BB14" s="28"/>
      <c r="BC14" s="847"/>
    </row>
    <row r="15" spans="2:55" ht="18" customHeight="1">
      <c r="B15" s="6"/>
      <c r="C15" s="6"/>
      <c r="D15" s="1967" t="s">
        <v>289</v>
      </c>
      <c r="E15" s="1967"/>
      <c r="G15" s="113" t="s">
        <v>298</v>
      </c>
      <c r="H15" s="144">
        <v>315.60000000000002</v>
      </c>
      <c r="I15" s="144">
        <v>311.5</v>
      </c>
      <c r="J15" s="144">
        <v>306.3</v>
      </c>
      <c r="K15" s="144">
        <v>293.2</v>
      </c>
      <c r="L15" s="144">
        <v>272.10000000000002</v>
      </c>
      <c r="M15" s="144">
        <v>273.7</v>
      </c>
      <c r="N15" s="144">
        <v>266.5</v>
      </c>
      <c r="O15" s="144">
        <v>272.8</v>
      </c>
      <c r="P15" s="144">
        <v>267.7</v>
      </c>
      <c r="Q15" s="144">
        <v>220.9</v>
      </c>
      <c r="R15" s="144">
        <v>172.1</v>
      </c>
      <c r="S15" s="144">
        <v>161.80000000000001</v>
      </c>
      <c r="T15" s="144">
        <v>151.30000000000001</v>
      </c>
      <c r="U15" s="144">
        <v>142.5</v>
      </c>
      <c r="V15" s="144">
        <v>147.69999999999999</v>
      </c>
      <c r="W15" s="144">
        <v>145.30000000000001</v>
      </c>
      <c r="X15" s="144">
        <v>144.19999999999999</v>
      </c>
      <c r="Y15" s="144">
        <v>142.9</v>
      </c>
      <c r="Z15" s="144">
        <v>138.9</v>
      </c>
      <c r="AA15" s="213">
        <v>137</v>
      </c>
      <c r="AB15" s="213">
        <v>129.80000000000001</v>
      </c>
      <c r="AC15" s="198">
        <v>140.19999999999999</v>
      </c>
      <c r="AD15" s="213">
        <v>151.69999999999999</v>
      </c>
      <c r="AE15" s="861">
        <v>167.3</v>
      </c>
      <c r="AF15" s="772">
        <v>129.80000000000001</v>
      </c>
      <c r="AG15" s="213">
        <v>140.19999999999999</v>
      </c>
      <c r="AH15" s="213">
        <v>151.69999999999999</v>
      </c>
      <c r="AI15" s="861">
        <v>167.3</v>
      </c>
      <c r="AJ15" s="213">
        <v>176.1</v>
      </c>
      <c r="AK15" s="213">
        <v>197.9</v>
      </c>
      <c r="AL15" s="213">
        <v>216.50000000000003</v>
      </c>
      <c r="AM15" s="198">
        <v>230.39999999999998</v>
      </c>
      <c r="AN15" s="198">
        <v>230.2</v>
      </c>
      <c r="AO15" s="198">
        <v>224.8</v>
      </c>
      <c r="AP15" s="198">
        <v>212.2</v>
      </c>
      <c r="AQ15" s="198">
        <v>194.4</v>
      </c>
      <c r="AR15" s="1313">
        <v>190.3</v>
      </c>
      <c r="AS15" s="856">
        <v>207.39999999999998</v>
      </c>
      <c r="AT15" s="856">
        <v>177.00000000000006</v>
      </c>
      <c r="AU15" s="856">
        <v>178.2</v>
      </c>
      <c r="AV15" s="1313">
        <v>169.2</v>
      </c>
      <c r="AW15" s="1313">
        <v>169.2</v>
      </c>
      <c r="AX15" s="1313">
        <v>171.2</v>
      </c>
      <c r="AY15" s="1313">
        <v>195.7</v>
      </c>
      <c r="AZ15" s="1313">
        <v>214.3</v>
      </c>
      <c r="BA15" s="1398">
        <v>270.2</v>
      </c>
      <c r="BB15" s="28"/>
      <c r="BC15" s="847"/>
    </row>
    <row r="16" spans="2:55" ht="18" customHeight="1">
      <c r="B16" s="6"/>
      <c r="C16" s="6"/>
      <c r="D16" s="1968" t="s">
        <v>299</v>
      </c>
      <c r="E16" s="1968"/>
      <c r="G16" s="113" t="s">
        <v>295</v>
      </c>
      <c r="H16" s="143">
        <v>16.100000000000001</v>
      </c>
      <c r="I16" s="143">
        <v>17.3</v>
      </c>
      <c r="J16" s="143">
        <v>15.2</v>
      </c>
      <c r="K16" s="144">
        <v>17.600000000000001</v>
      </c>
      <c r="L16" s="143">
        <v>19.399999999999999</v>
      </c>
      <c r="M16" s="143">
        <v>18.2</v>
      </c>
      <c r="N16" s="143">
        <v>19.3</v>
      </c>
      <c r="O16" s="144">
        <v>18.5</v>
      </c>
      <c r="P16" s="143">
        <v>17.600000000000001</v>
      </c>
      <c r="Q16" s="143">
        <v>16.3</v>
      </c>
      <c r="R16" s="143">
        <v>16.7</v>
      </c>
      <c r="S16" s="144">
        <v>15.6</v>
      </c>
      <c r="T16" s="143">
        <v>16.7</v>
      </c>
      <c r="U16" s="143">
        <v>17.899999999999999</v>
      </c>
      <c r="V16" s="143">
        <v>12.1</v>
      </c>
      <c r="W16" s="144">
        <v>13.1</v>
      </c>
      <c r="X16" s="143">
        <v>11</v>
      </c>
      <c r="Y16" s="143">
        <v>12.1</v>
      </c>
      <c r="Z16" s="143">
        <v>12</v>
      </c>
      <c r="AA16" s="145">
        <v>12.1</v>
      </c>
      <c r="AB16" s="145">
        <v>12.5</v>
      </c>
      <c r="AC16" s="238">
        <v>13.2</v>
      </c>
      <c r="AD16" s="145">
        <v>13.1</v>
      </c>
      <c r="AE16" s="861">
        <v>16.100000000000001</v>
      </c>
      <c r="AF16" s="772">
        <v>12.5</v>
      </c>
      <c r="AG16" s="213">
        <v>13.2</v>
      </c>
      <c r="AH16" s="213">
        <v>13.1</v>
      </c>
      <c r="AI16" s="861">
        <v>16.100000000000001</v>
      </c>
      <c r="AJ16" s="145">
        <v>18.2</v>
      </c>
      <c r="AK16" s="145">
        <v>20.7</v>
      </c>
      <c r="AL16" s="145">
        <v>19.200000000000728</v>
      </c>
      <c r="AM16" s="238">
        <v>20.299999999999272</v>
      </c>
      <c r="AN16" s="238">
        <v>25.299999999999955</v>
      </c>
      <c r="AO16" s="238">
        <v>28.500000000000682</v>
      </c>
      <c r="AP16" s="238">
        <v>24.8</v>
      </c>
      <c r="AQ16" s="238">
        <v>23</v>
      </c>
      <c r="AR16" s="1311">
        <v>22</v>
      </c>
      <c r="AS16" s="389">
        <v>14.899999999999864</v>
      </c>
      <c r="AT16" s="389">
        <v>11.900000000000318</v>
      </c>
      <c r="AU16" s="389">
        <v>13.8</v>
      </c>
      <c r="AV16" s="1311">
        <v>12.799999999999955</v>
      </c>
      <c r="AW16" s="1311">
        <v>13.100000000000591</v>
      </c>
      <c r="AX16" s="1311">
        <v>15.4</v>
      </c>
      <c r="AY16" s="1311">
        <v>20.100000000000001</v>
      </c>
      <c r="AZ16" s="1311">
        <v>28.899999999999864</v>
      </c>
      <c r="BA16" s="1312">
        <v>34.700000000000728</v>
      </c>
      <c r="BB16" s="28"/>
      <c r="BC16" s="847"/>
    </row>
    <row r="17" spans="2:55" ht="18" customHeight="1">
      <c r="B17" s="6"/>
      <c r="C17" s="6"/>
      <c r="D17" s="1968" t="s">
        <v>300</v>
      </c>
      <c r="E17" s="1968"/>
      <c r="G17" s="577" t="s">
        <v>102</v>
      </c>
      <c r="H17" s="244">
        <v>1488.7</v>
      </c>
      <c r="I17" s="244">
        <v>1462.8</v>
      </c>
      <c r="J17" s="244">
        <v>1413.3</v>
      </c>
      <c r="K17" s="244">
        <v>1414.7</v>
      </c>
      <c r="L17" s="244">
        <v>1313.5</v>
      </c>
      <c r="M17" s="244">
        <v>1323.3</v>
      </c>
      <c r="N17" s="244">
        <v>1254.7</v>
      </c>
      <c r="O17" s="244">
        <v>1268.8</v>
      </c>
      <c r="P17" s="244">
        <v>1209.0999999999999</v>
      </c>
      <c r="Q17" s="244">
        <v>1241.5</v>
      </c>
      <c r="R17" s="244">
        <v>1254.2</v>
      </c>
      <c r="S17" s="244">
        <v>1266.7</v>
      </c>
      <c r="T17" s="244">
        <v>1177.5999999999999</v>
      </c>
      <c r="U17" s="244">
        <v>1183.7</v>
      </c>
      <c r="V17" s="244">
        <v>1167.8</v>
      </c>
      <c r="W17" s="244">
        <v>1182.5999999999999</v>
      </c>
      <c r="X17" s="244">
        <v>1131.0999999999999</v>
      </c>
      <c r="Y17" s="244">
        <v>1174.7</v>
      </c>
      <c r="Z17" s="244">
        <v>1223.8</v>
      </c>
      <c r="AA17" s="223">
        <v>1299.3</v>
      </c>
      <c r="AB17" s="223">
        <v>1264.2</v>
      </c>
      <c r="AC17" s="221">
        <v>1320.8</v>
      </c>
      <c r="AD17" s="223">
        <v>1387.5</v>
      </c>
      <c r="AE17" s="864">
        <v>1421.8</v>
      </c>
      <c r="AF17" s="871">
        <v>1302.9000000000001</v>
      </c>
      <c r="AG17" s="872">
        <v>1361.5</v>
      </c>
      <c r="AH17" s="872">
        <v>1431.9</v>
      </c>
      <c r="AI17" s="864">
        <v>1468.4</v>
      </c>
      <c r="AJ17" s="223">
        <v>1465.3</v>
      </c>
      <c r="AK17" s="223">
        <v>1502.2</v>
      </c>
      <c r="AL17" s="223">
        <v>1544.7</v>
      </c>
      <c r="AM17" s="221">
        <v>1588.5</v>
      </c>
      <c r="AN17" s="221">
        <v>1552.4</v>
      </c>
      <c r="AO17" s="221">
        <v>1587.2999999999997</v>
      </c>
      <c r="AP17" s="221">
        <v>1607.7</v>
      </c>
      <c r="AQ17" s="221">
        <v>1616.4</v>
      </c>
      <c r="AR17" s="1307">
        <v>1637.5</v>
      </c>
      <c r="AS17" s="1487">
        <v>1638.1999999999998</v>
      </c>
      <c r="AT17" s="1459">
        <v>1717.1999999999998</v>
      </c>
      <c r="AU17" s="1487">
        <v>1761.9</v>
      </c>
      <c r="AV17" s="1307">
        <v>1809</v>
      </c>
      <c r="AW17" s="1307">
        <v>1888.1999999999998</v>
      </c>
      <c r="AX17" s="1307">
        <v>1962.1999999999998</v>
      </c>
      <c r="AY17" s="1114">
        <v>2069.1</v>
      </c>
      <c r="AZ17" s="1307">
        <v>2139.6</v>
      </c>
      <c r="BA17" s="1394">
        <v>2300.6</v>
      </c>
      <c r="BB17" s="28"/>
      <c r="BC17" s="847"/>
    </row>
    <row r="18" spans="2:55" ht="18" customHeight="1">
      <c r="B18" s="6"/>
      <c r="C18" s="6"/>
      <c r="D18" s="1968" t="s">
        <v>301</v>
      </c>
      <c r="E18" s="1968"/>
      <c r="G18" s="578"/>
      <c r="H18" s="579"/>
      <c r="I18" s="579"/>
      <c r="J18" s="579"/>
      <c r="K18" s="579"/>
      <c r="L18" s="579"/>
      <c r="M18" s="579"/>
      <c r="N18" s="579"/>
      <c r="O18" s="579"/>
      <c r="P18" s="579"/>
      <c r="Q18" s="579"/>
      <c r="R18" s="579"/>
      <c r="S18" s="579"/>
      <c r="T18" s="579"/>
      <c r="U18" s="579"/>
      <c r="V18" s="579"/>
      <c r="W18" s="579"/>
      <c r="X18" s="579"/>
      <c r="Y18" s="579"/>
      <c r="Z18" s="579"/>
      <c r="AA18" s="580"/>
      <c r="AB18" s="580"/>
      <c r="AC18" s="698"/>
      <c r="AD18" s="580"/>
      <c r="AE18" s="816"/>
      <c r="AF18" s="849"/>
      <c r="AG18" s="849"/>
      <c r="AH18" s="849"/>
      <c r="AI18" s="849"/>
      <c r="AJ18" s="579"/>
      <c r="AK18" s="144"/>
      <c r="AL18" s="144"/>
      <c r="AM18" s="144"/>
      <c r="AN18" s="144"/>
      <c r="AO18" s="847"/>
      <c r="AR18" s="1319"/>
      <c r="AS18" s="1466"/>
      <c r="AT18" s="1466"/>
      <c r="AU18" s="1466"/>
      <c r="AV18" s="1319"/>
      <c r="AW18" s="1314"/>
      <c r="AX18" s="1319"/>
      <c r="AY18" s="1319"/>
      <c r="AZ18" s="1314"/>
      <c r="BA18" s="1314"/>
      <c r="BB18" s="28"/>
      <c r="BC18" s="847"/>
    </row>
    <row r="19" spans="2:55" ht="18" customHeight="1">
      <c r="B19" s="6"/>
      <c r="C19" s="6"/>
      <c r="D19" s="1968" t="s">
        <v>302</v>
      </c>
      <c r="E19" s="1968"/>
      <c r="G19" s="214" t="s">
        <v>303</v>
      </c>
      <c r="H19" s="1129"/>
      <c r="I19" s="1129"/>
      <c r="J19" s="1129"/>
      <c r="K19" s="1129"/>
      <c r="L19" s="1129"/>
      <c r="M19" s="1129"/>
      <c r="N19" s="1129"/>
      <c r="O19" s="1129"/>
      <c r="P19" s="1129"/>
      <c r="Q19" s="1129"/>
      <c r="R19" s="1129"/>
      <c r="S19" s="1129"/>
      <c r="T19" s="1129"/>
      <c r="U19" s="1129"/>
      <c r="V19" s="1129"/>
      <c r="W19" s="1129"/>
      <c r="X19" s="1129"/>
      <c r="Y19" s="1129"/>
      <c r="Z19" s="1129"/>
      <c r="AA19" s="463"/>
      <c r="AB19" s="463"/>
      <c r="AC19" s="696"/>
      <c r="AD19" s="463"/>
      <c r="AE19" s="463"/>
      <c r="AF19" s="463"/>
      <c r="AG19" s="463"/>
      <c r="AJ19" s="847"/>
      <c r="AO19" s="847"/>
      <c r="AR19" s="1319"/>
      <c r="AS19" s="1466"/>
      <c r="AT19" s="1466"/>
      <c r="AU19" s="1466"/>
      <c r="AV19" s="1319"/>
      <c r="AW19" s="1314"/>
      <c r="AX19" s="1319"/>
      <c r="AY19" s="1319"/>
      <c r="AZ19" s="1314"/>
      <c r="BA19" s="1314"/>
      <c r="BB19" s="847"/>
      <c r="BC19" s="847"/>
    </row>
    <row r="20" spans="2:55" ht="18" customHeight="1" thickBot="1">
      <c r="B20" s="6"/>
      <c r="C20" s="6"/>
      <c r="D20" s="1968" t="s">
        <v>304</v>
      </c>
      <c r="E20" s="1968"/>
      <c r="G20" s="231" t="s">
        <v>9</v>
      </c>
      <c r="H20" s="887" t="s">
        <v>270</v>
      </c>
      <c r="I20" s="887" t="s">
        <v>271</v>
      </c>
      <c r="J20" s="887" t="s">
        <v>272</v>
      </c>
      <c r="K20" s="887" t="s">
        <v>273</v>
      </c>
      <c r="L20" s="887" t="s">
        <v>15</v>
      </c>
      <c r="M20" s="887" t="s">
        <v>16</v>
      </c>
      <c r="N20" s="887" t="s">
        <v>18</v>
      </c>
      <c r="O20" s="887" t="s">
        <v>19</v>
      </c>
      <c r="P20" s="887" t="s">
        <v>21</v>
      </c>
      <c r="Q20" s="887" t="s">
        <v>22</v>
      </c>
      <c r="R20" s="887" t="s">
        <v>23</v>
      </c>
      <c r="S20" s="887" t="s">
        <v>17</v>
      </c>
      <c r="T20" s="887" t="s">
        <v>20</v>
      </c>
      <c r="U20" s="887" t="s">
        <v>24</v>
      </c>
      <c r="V20" s="887" t="s">
        <v>10</v>
      </c>
      <c r="W20" s="887" t="s">
        <v>25</v>
      </c>
      <c r="X20" s="887" t="s">
        <v>26</v>
      </c>
      <c r="Y20" s="887" t="s">
        <v>27</v>
      </c>
      <c r="Z20" s="887" t="s">
        <v>28</v>
      </c>
      <c r="AA20" s="888" t="s">
        <v>29</v>
      </c>
      <c r="AB20" s="891" t="s">
        <v>274</v>
      </c>
      <c r="AC20" s="892" t="s">
        <v>969</v>
      </c>
      <c r="AD20" s="888" t="s">
        <v>1258</v>
      </c>
      <c r="AE20" s="891" t="s">
        <v>1301</v>
      </c>
      <c r="AJ20" s="1020" t="s">
        <v>1302</v>
      </c>
      <c r="AK20" s="1020" t="s">
        <v>1454</v>
      </c>
      <c r="AL20" s="1020" t="s">
        <v>1472</v>
      </c>
      <c r="AM20" s="1019" t="s">
        <v>1515</v>
      </c>
      <c r="AN20" s="881" t="s">
        <v>1517</v>
      </c>
      <c r="AO20" s="881" t="s">
        <v>1578</v>
      </c>
      <c r="AP20" s="881" t="s">
        <v>1802</v>
      </c>
      <c r="AQ20" s="1020" t="s">
        <v>1851</v>
      </c>
      <c r="AR20" s="1370" t="s">
        <v>1908</v>
      </c>
      <c r="AS20" s="885" t="s">
        <v>1920</v>
      </c>
      <c r="AT20" s="1020" t="s">
        <v>1977</v>
      </c>
      <c r="AU20" s="1603" t="s">
        <v>2017</v>
      </c>
      <c r="AV20" s="884" t="s">
        <v>2028</v>
      </c>
      <c r="AW20" s="880" t="s">
        <v>2055</v>
      </c>
      <c r="AX20" s="884" t="s">
        <v>2078</v>
      </c>
      <c r="AY20" s="1020" t="s">
        <v>2099</v>
      </c>
      <c r="AZ20" s="880" t="s">
        <v>2167</v>
      </c>
      <c r="BA20" s="880" t="s">
        <v>2168</v>
      </c>
      <c r="BB20" s="1787"/>
      <c r="BC20" s="847"/>
    </row>
    <row r="21" spans="2:55" ht="18" customHeight="1">
      <c r="C21" s="6"/>
      <c r="D21" s="1968" t="s">
        <v>305</v>
      </c>
      <c r="E21" s="1968"/>
      <c r="G21" s="581" t="s">
        <v>237</v>
      </c>
      <c r="H21" s="297">
        <v>2.2700000000000001E-2</v>
      </c>
      <c r="I21" s="297">
        <v>2.23E-2</v>
      </c>
      <c r="J21" s="297">
        <v>2.12E-2</v>
      </c>
      <c r="K21" s="297">
        <v>2.0799999999999999E-2</v>
      </c>
      <c r="L21" s="297">
        <v>2.0400000000000001E-2</v>
      </c>
      <c r="M21" s="297">
        <v>1.9599999999999999E-2</v>
      </c>
      <c r="N21" s="297">
        <v>1.8499999999999999E-2</v>
      </c>
      <c r="O21" s="297">
        <v>1.7899999999999999E-2</v>
      </c>
      <c r="P21" s="297">
        <v>1.78E-2</v>
      </c>
      <c r="Q21" s="297">
        <v>1.8200000000000001E-2</v>
      </c>
      <c r="R21" s="297">
        <v>1.8499999999999999E-2</v>
      </c>
      <c r="S21" s="297">
        <v>1.7899999999999999E-2</v>
      </c>
      <c r="T21" s="297">
        <v>1.72E-2</v>
      </c>
      <c r="U21" s="297">
        <v>1.6E-2</v>
      </c>
      <c r="V21" s="297">
        <v>1.6E-2</v>
      </c>
      <c r="W21" s="297">
        <v>1.5299999999999999E-2</v>
      </c>
      <c r="X21" s="297">
        <v>1.5599999999999999E-2</v>
      </c>
      <c r="Y21" s="297">
        <v>1.5800000000000002E-2</v>
      </c>
      <c r="Z21" s="297">
        <v>1.5800000000000002E-2</v>
      </c>
      <c r="AA21" s="391">
        <v>1.61E-2</v>
      </c>
      <c r="AB21" s="391">
        <v>1.66E-2</v>
      </c>
      <c r="AC21" s="623">
        <v>1.72E-2</v>
      </c>
      <c r="AD21" s="391">
        <v>1.7399999999999999E-2</v>
      </c>
      <c r="AE21" s="391">
        <v>1.7100000000000001E-2</v>
      </c>
      <c r="AJ21" s="391">
        <v>1.7100000000000001E-2</v>
      </c>
      <c r="AK21" s="391">
        <v>1.7100000000000001E-2</v>
      </c>
      <c r="AL21" s="391">
        <v>1.72E-2</v>
      </c>
      <c r="AM21" s="623">
        <v>1.7000000000000001E-2</v>
      </c>
      <c r="AN21" s="623">
        <v>1.7100000000000001E-2</v>
      </c>
      <c r="AO21" s="623">
        <v>1.7000000000000001E-2</v>
      </c>
      <c r="AP21" s="623">
        <v>1.67E-2</v>
      </c>
      <c r="AQ21" s="623">
        <v>1.61E-2</v>
      </c>
      <c r="AR21" s="1322">
        <v>1.5599999999999999E-2</v>
      </c>
      <c r="AS21" s="390">
        <v>1.4999999999999999E-2</v>
      </c>
      <c r="AT21" s="390">
        <v>1.49E-2</v>
      </c>
      <c r="AU21" s="390">
        <v>1.5100000000000001E-2</v>
      </c>
      <c r="AV21" s="1322">
        <v>1.5599999999999999E-2</v>
      </c>
      <c r="AW21" s="1322">
        <v>1.5599999999999999E-2</v>
      </c>
      <c r="AX21" s="1322">
        <v>1.5800000000000002E-2</v>
      </c>
      <c r="AY21" s="1322">
        <v>1.61E-2</v>
      </c>
      <c r="AZ21" s="1322">
        <v>1.66E-2</v>
      </c>
      <c r="BA21" s="1405">
        <v>1.7299999999999999E-2</v>
      </c>
    </row>
    <row r="22" spans="2:55" ht="18" customHeight="1">
      <c r="C22" s="6"/>
      <c r="D22" s="1968" t="s">
        <v>306</v>
      </c>
      <c r="E22" s="1968"/>
      <c r="G22" s="564" t="s">
        <v>238</v>
      </c>
      <c r="H22" s="582">
        <v>2.2700000000000001E-2</v>
      </c>
      <c r="I22" s="582">
        <v>2.2499999999999999E-2</v>
      </c>
      <c r="J22" s="582">
        <v>2.2100000000000002E-2</v>
      </c>
      <c r="K22" s="582">
        <v>2.18E-2</v>
      </c>
      <c r="L22" s="582">
        <v>2.0400000000000001E-2</v>
      </c>
      <c r="M22" s="582">
        <v>0.02</v>
      </c>
      <c r="N22" s="582">
        <v>1.95E-2</v>
      </c>
      <c r="O22" s="582">
        <v>1.9099999999999999E-2</v>
      </c>
      <c r="P22" s="582">
        <v>1.78E-2</v>
      </c>
      <c r="Q22" s="582">
        <v>1.7999999999999999E-2</v>
      </c>
      <c r="R22" s="582">
        <v>1.8200000000000001E-2</v>
      </c>
      <c r="S22" s="582">
        <v>1.8100000000000002E-2</v>
      </c>
      <c r="T22" s="582">
        <v>1.72E-2</v>
      </c>
      <c r="U22" s="582">
        <v>1.66E-2</v>
      </c>
      <c r="V22" s="582">
        <v>1.6400000000000001E-2</v>
      </c>
      <c r="W22" s="582">
        <v>1.61E-2</v>
      </c>
      <c r="X22" s="582">
        <v>1.5599999999999999E-2</v>
      </c>
      <c r="Y22" s="582">
        <v>1.5699999999999999E-2</v>
      </c>
      <c r="Z22" s="582">
        <v>1.5699999999999999E-2</v>
      </c>
      <c r="AA22" s="583">
        <v>1.5800000000000002E-2</v>
      </c>
      <c r="AB22" s="583">
        <v>1.66E-2</v>
      </c>
      <c r="AC22" s="657">
        <v>1.6899999999999998E-2</v>
      </c>
      <c r="AD22" s="583">
        <v>1.7100000000000001E-2</v>
      </c>
      <c r="AE22" s="583">
        <v>1.7100000000000001E-2</v>
      </c>
      <c r="AJ22" s="583">
        <v>1.7100000000000001E-2</v>
      </c>
      <c r="AK22" s="583">
        <v>1.7100000000000001E-2</v>
      </c>
      <c r="AL22" s="583">
        <v>1.7100000000000001E-2</v>
      </c>
      <c r="AM22" s="657">
        <v>1.7100000000000001E-2</v>
      </c>
      <c r="AN22" s="657">
        <v>1.7100000000000001E-2</v>
      </c>
      <c r="AO22" s="657">
        <v>1.7000000000000001E-2</v>
      </c>
      <c r="AP22" s="657">
        <v>1.6899999999999998E-2</v>
      </c>
      <c r="AQ22" s="657">
        <v>1.67E-2</v>
      </c>
      <c r="AR22" s="1378">
        <v>1.5599999999999999E-2</v>
      </c>
      <c r="AS22" s="1468">
        <v>1.5299999999999999E-2</v>
      </c>
      <c r="AT22" s="1468">
        <v>1.5100000000000001E-2</v>
      </c>
      <c r="AU22" s="1468">
        <v>1.5100000000000001E-2</v>
      </c>
      <c r="AV22" s="1378">
        <v>1.5599999999999999E-2</v>
      </c>
      <c r="AW22" s="1378">
        <v>1.5599999999999999E-2</v>
      </c>
      <c r="AX22" s="1378">
        <v>1.5699999999999999E-2</v>
      </c>
      <c r="AY22" s="1378">
        <v>1.5800000000000002E-2</v>
      </c>
      <c r="AZ22" s="1378">
        <v>1.66E-2</v>
      </c>
      <c r="BA22" s="1414">
        <v>1.6899999999999998E-2</v>
      </c>
      <c r="BB22" s="847"/>
    </row>
    <row r="23" spans="2:55" ht="18" customHeight="1">
      <c r="C23" s="6"/>
      <c r="D23" s="1968" t="s">
        <v>307</v>
      </c>
      <c r="E23" s="1968"/>
      <c r="G23" s="105"/>
      <c r="H23" s="153"/>
      <c r="I23" s="153"/>
      <c r="J23" s="153"/>
      <c r="K23" s="153"/>
      <c r="L23" s="153"/>
      <c r="M23" s="153"/>
      <c r="N23" s="153"/>
      <c r="O23" s="153"/>
      <c r="P23" s="153"/>
      <c r="Q23" s="153"/>
      <c r="R23" s="153"/>
      <c r="S23" s="153"/>
      <c r="T23" s="153"/>
      <c r="U23" s="153"/>
      <c r="V23" s="153"/>
      <c r="W23" s="153"/>
      <c r="X23" s="153"/>
      <c r="Y23" s="153"/>
      <c r="Z23" s="153"/>
      <c r="AA23" s="154"/>
      <c r="AB23" s="154"/>
      <c r="AC23" s="153"/>
      <c r="AD23" s="154"/>
      <c r="AE23" s="154"/>
      <c r="AJ23" s="154"/>
      <c r="AK23" s="154"/>
      <c r="AL23" s="154"/>
      <c r="AM23" s="153"/>
      <c r="AO23" s="847"/>
      <c r="AR23" s="1319"/>
      <c r="AS23" s="1466"/>
      <c r="AT23" s="1466"/>
      <c r="AU23" s="1466"/>
      <c r="AV23" s="1319"/>
      <c r="AW23" s="1314"/>
      <c r="AX23" s="1319"/>
      <c r="AY23" s="1319"/>
      <c r="AZ23" s="1314"/>
      <c r="BA23" s="1314"/>
    </row>
    <row r="24" spans="2:55" ht="18" customHeight="1">
      <c r="C24" s="6"/>
      <c r="D24" s="1968" t="s">
        <v>308</v>
      </c>
      <c r="E24" s="1968"/>
      <c r="G24" s="214" t="s">
        <v>309</v>
      </c>
      <c r="H24" s="1129"/>
      <c r="I24" s="1129"/>
      <c r="J24" s="1129"/>
      <c r="K24" s="1129"/>
      <c r="L24" s="1129"/>
      <c r="M24" s="1129"/>
      <c r="N24" s="1129"/>
      <c r="O24" s="1129"/>
      <c r="P24" s="1129"/>
      <c r="Q24" s="1129"/>
      <c r="R24" s="1129"/>
      <c r="S24" s="1129"/>
      <c r="T24" s="1129"/>
      <c r="U24" s="1129"/>
      <c r="V24" s="1129"/>
      <c r="W24" s="1129"/>
      <c r="X24" s="1129"/>
      <c r="Y24" s="1129"/>
      <c r="Z24" s="1129"/>
      <c r="AA24" s="463"/>
      <c r="AB24" s="463"/>
      <c r="AC24" s="696"/>
      <c r="AD24" s="463"/>
      <c r="AE24" s="463"/>
      <c r="AJ24" s="463"/>
      <c r="AK24" s="463"/>
      <c r="AL24" s="463"/>
      <c r="AM24" s="1129"/>
      <c r="AN24" s="835"/>
      <c r="AO24" s="835"/>
      <c r="AP24" s="835"/>
      <c r="AQ24" s="835"/>
      <c r="AR24" s="1379"/>
      <c r="AS24" s="1488"/>
      <c r="AT24" s="1488"/>
      <c r="AU24" s="1488"/>
      <c r="AV24" s="1379"/>
      <c r="AW24" s="1343"/>
      <c r="AX24" s="1379"/>
      <c r="AY24" s="1379"/>
      <c r="AZ24" s="1343"/>
      <c r="BA24" s="1343"/>
    </row>
    <row r="25" spans="2:55" ht="18" customHeight="1" thickBot="1">
      <c r="C25" s="6"/>
      <c r="D25" s="1968" t="s">
        <v>310</v>
      </c>
      <c r="E25" s="1968"/>
      <c r="G25" s="231" t="s">
        <v>9</v>
      </c>
      <c r="H25" s="887" t="s">
        <v>270</v>
      </c>
      <c r="I25" s="887" t="s">
        <v>271</v>
      </c>
      <c r="J25" s="887" t="s">
        <v>272</v>
      </c>
      <c r="K25" s="887" t="s">
        <v>273</v>
      </c>
      <c r="L25" s="887" t="s">
        <v>15</v>
      </c>
      <c r="M25" s="887" t="s">
        <v>16</v>
      </c>
      <c r="N25" s="887" t="s">
        <v>18</v>
      </c>
      <c r="O25" s="887" t="s">
        <v>19</v>
      </c>
      <c r="P25" s="887" t="s">
        <v>21</v>
      </c>
      <c r="Q25" s="887" t="s">
        <v>22</v>
      </c>
      <c r="R25" s="887" t="s">
        <v>23</v>
      </c>
      <c r="S25" s="887" t="s">
        <v>17</v>
      </c>
      <c r="T25" s="887" t="s">
        <v>20</v>
      </c>
      <c r="U25" s="887" t="s">
        <v>24</v>
      </c>
      <c r="V25" s="887" t="s">
        <v>10</v>
      </c>
      <c r="W25" s="887" t="s">
        <v>25</v>
      </c>
      <c r="X25" s="887" t="s">
        <v>26</v>
      </c>
      <c r="Y25" s="887" t="s">
        <v>27</v>
      </c>
      <c r="Z25" s="887" t="s">
        <v>28</v>
      </c>
      <c r="AA25" s="888" t="s">
        <v>29</v>
      </c>
      <c r="AB25" s="891" t="s">
        <v>274</v>
      </c>
      <c r="AC25" s="892" t="s">
        <v>969</v>
      </c>
      <c r="AD25" s="888" t="s">
        <v>1258</v>
      </c>
      <c r="AE25" s="891" t="s">
        <v>1301</v>
      </c>
      <c r="AJ25" s="888" t="s">
        <v>1302</v>
      </c>
      <c r="AK25" s="888" t="s">
        <v>1454</v>
      </c>
      <c r="AL25" s="888" t="s">
        <v>1500</v>
      </c>
      <c r="AM25" s="887" t="s">
        <v>1515</v>
      </c>
      <c r="AN25" s="1020" t="s">
        <v>1517</v>
      </c>
      <c r="AO25" s="1020" t="s">
        <v>1576</v>
      </c>
      <c r="AP25" s="1020" t="s">
        <v>1803</v>
      </c>
      <c r="AQ25" s="1020" t="s">
        <v>1851</v>
      </c>
      <c r="AR25" s="1340" t="s">
        <v>1909</v>
      </c>
      <c r="AS25" s="885" t="s">
        <v>1920</v>
      </c>
      <c r="AT25" s="1020" t="s">
        <v>1977</v>
      </c>
      <c r="AU25" s="1603" t="s">
        <v>2017</v>
      </c>
      <c r="AV25" s="884" t="s">
        <v>2028</v>
      </c>
      <c r="AW25" s="880" t="s">
        <v>2055</v>
      </c>
      <c r="AX25" s="884" t="s">
        <v>2078</v>
      </c>
      <c r="AY25" s="1020" t="s">
        <v>2099</v>
      </c>
      <c r="AZ25" s="880" t="s">
        <v>2167</v>
      </c>
      <c r="BA25" s="880" t="s">
        <v>2168</v>
      </c>
      <c r="BB25" s="1787"/>
    </row>
    <row r="26" spans="2:55" ht="18" customHeight="1">
      <c r="C26" s="1961" t="s">
        <v>311</v>
      </c>
      <c r="D26" s="1961"/>
      <c r="E26" s="1961"/>
      <c r="G26" s="584" t="s">
        <v>1424</v>
      </c>
      <c r="H26" s="144">
        <v>234933.7</v>
      </c>
      <c r="I26" s="144">
        <v>237203.3</v>
      </c>
      <c r="J26" s="144">
        <v>240396.79999999999</v>
      </c>
      <c r="K26" s="144">
        <v>237078.8</v>
      </c>
      <c r="L26" s="144">
        <v>231725.2</v>
      </c>
      <c r="M26" s="144">
        <v>230373.3</v>
      </c>
      <c r="N26" s="144">
        <v>234068.5</v>
      </c>
      <c r="O26" s="144">
        <v>237822.1</v>
      </c>
      <c r="P26" s="144">
        <v>236190.3</v>
      </c>
      <c r="Q26" s="144">
        <v>237321.8</v>
      </c>
      <c r="R26" s="144">
        <v>237057.5</v>
      </c>
      <c r="S26" s="144">
        <v>242720.7</v>
      </c>
      <c r="T26" s="144">
        <v>243987.5</v>
      </c>
      <c r="U26" s="144">
        <v>247325.7</v>
      </c>
      <c r="V26" s="144">
        <v>250790.9</v>
      </c>
      <c r="W26" s="144">
        <v>260005.5</v>
      </c>
      <c r="X26" s="144">
        <v>258175.8</v>
      </c>
      <c r="Y26" s="144">
        <v>261943.7</v>
      </c>
      <c r="Z26" s="144">
        <v>266221.2</v>
      </c>
      <c r="AA26" s="213">
        <v>271058</v>
      </c>
      <c r="AB26" s="213">
        <v>271343.8</v>
      </c>
      <c r="AC26" s="198">
        <v>274929.59999999998</v>
      </c>
      <c r="AD26" s="213">
        <v>280811.3</v>
      </c>
      <c r="AE26" s="213">
        <v>292568.40000000002</v>
      </c>
      <c r="AJ26" s="213">
        <v>294209.90000000002</v>
      </c>
      <c r="AK26" s="213">
        <v>300326.7</v>
      </c>
      <c r="AL26" s="213">
        <v>308276.90000000002</v>
      </c>
      <c r="AM26" s="198">
        <v>319670</v>
      </c>
      <c r="AN26" s="198">
        <v>322780.7</v>
      </c>
      <c r="AO26" s="198">
        <v>325624.09999999998</v>
      </c>
      <c r="AP26" s="198">
        <v>330546.2</v>
      </c>
      <c r="AQ26" s="198">
        <v>340933.5</v>
      </c>
      <c r="AR26" s="1313">
        <v>350301.4</v>
      </c>
      <c r="AS26" s="856">
        <v>368255.6</v>
      </c>
      <c r="AT26" s="856">
        <v>374968.5</v>
      </c>
      <c r="AU26" s="856">
        <v>381904.1</v>
      </c>
      <c r="AV26" s="1313">
        <v>382201.9</v>
      </c>
      <c r="AW26" s="1313">
        <v>387076.3</v>
      </c>
      <c r="AX26" s="1313">
        <v>399176.4</v>
      </c>
      <c r="AY26" s="1313">
        <v>413968.2</v>
      </c>
      <c r="AZ26" s="1313">
        <v>423173.6</v>
      </c>
      <c r="BA26" s="1398">
        <v>429473.3</v>
      </c>
      <c r="BB26" s="847"/>
    </row>
    <row r="27" spans="2:55" ht="18" customHeight="1">
      <c r="C27" s="660"/>
      <c r="D27" s="659"/>
      <c r="E27" s="659"/>
      <c r="G27" s="585" t="s">
        <v>1426</v>
      </c>
      <c r="H27" s="144">
        <v>3076.6</v>
      </c>
      <c r="I27" s="144">
        <v>3059.9</v>
      </c>
      <c r="J27" s="144">
        <v>3021.3</v>
      </c>
      <c r="K27" s="144">
        <v>2871.3</v>
      </c>
      <c r="L27" s="144">
        <v>2646.5</v>
      </c>
      <c r="M27" s="144">
        <v>2524.1999999999998</v>
      </c>
      <c r="N27" s="144">
        <v>2473.3000000000002</v>
      </c>
      <c r="O27" s="144">
        <v>2434.1</v>
      </c>
      <c r="P27" s="144">
        <v>2336.3000000000002</v>
      </c>
      <c r="Q27" s="144">
        <v>2341.4</v>
      </c>
      <c r="R27" s="144">
        <v>2294.1999999999998</v>
      </c>
      <c r="S27" s="144">
        <v>2241</v>
      </c>
      <c r="T27" s="144">
        <v>2111.1999999999998</v>
      </c>
      <c r="U27" s="144">
        <v>1984.6</v>
      </c>
      <c r="V27" s="144">
        <v>1933.5</v>
      </c>
      <c r="W27" s="144">
        <v>1909.2</v>
      </c>
      <c r="X27" s="144">
        <v>1867.1</v>
      </c>
      <c r="Y27" s="144">
        <v>1864</v>
      </c>
      <c r="Z27" s="144">
        <v>1867.7</v>
      </c>
      <c r="AA27" s="213">
        <v>1887.6</v>
      </c>
      <c r="AB27" s="213">
        <v>1877.5</v>
      </c>
      <c r="AC27" s="198">
        <v>1953.2</v>
      </c>
      <c r="AD27" s="213">
        <v>2036</v>
      </c>
      <c r="AE27" s="213">
        <v>2123.5</v>
      </c>
      <c r="AJ27" s="213">
        <v>2155.9</v>
      </c>
      <c r="AK27" s="213">
        <v>2282.9</v>
      </c>
      <c r="AL27" s="213">
        <v>2407</v>
      </c>
      <c r="AM27" s="198">
        <v>2523.5</v>
      </c>
      <c r="AN27" s="198">
        <v>2537.9</v>
      </c>
      <c r="AO27" s="198">
        <v>2571.9</v>
      </c>
      <c r="AP27" s="198">
        <v>2546.5</v>
      </c>
      <c r="AQ27" s="198">
        <v>2494.6999999999998</v>
      </c>
      <c r="AR27" s="1313">
        <v>2440.6999999999998</v>
      </c>
      <c r="AS27" s="856">
        <v>2371.8000000000002</v>
      </c>
      <c r="AT27" s="856">
        <v>2267.1</v>
      </c>
      <c r="AU27" s="856">
        <v>2214.6999999999998</v>
      </c>
      <c r="AV27" s="1313">
        <v>2154.4</v>
      </c>
      <c r="AW27" s="1313">
        <v>2175.5</v>
      </c>
      <c r="AX27" s="1313">
        <v>2262.3000000000002</v>
      </c>
      <c r="AY27" s="1313">
        <v>2457.6</v>
      </c>
      <c r="AZ27" s="1313">
        <v>2640.1</v>
      </c>
      <c r="BA27" s="1398">
        <v>2938.2</v>
      </c>
      <c r="BB27" s="847"/>
    </row>
    <row r="28" spans="2:55" ht="18" customHeight="1">
      <c r="C28" s="1961" t="s">
        <v>3</v>
      </c>
      <c r="D28" s="1961"/>
      <c r="E28" s="1961"/>
      <c r="G28" s="586" t="s">
        <v>109</v>
      </c>
      <c r="H28" s="297">
        <v>5.2499999999999998E-2</v>
      </c>
      <c r="I28" s="297">
        <v>5.1700000000000003E-2</v>
      </c>
      <c r="J28" s="297">
        <v>4.99E-2</v>
      </c>
      <c r="K28" s="297">
        <v>4.82E-2</v>
      </c>
      <c r="L28" s="297">
        <v>4.6300000000000001E-2</v>
      </c>
      <c r="M28" s="297">
        <v>4.3900000000000002E-2</v>
      </c>
      <c r="N28" s="297">
        <v>4.19E-2</v>
      </c>
      <c r="O28" s="297">
        <v>4.0599999999999997E-2</v>
      </c>
      <c r="P28" s="297">
        <v>4.0099999999999997E-2</v>
      </c>
      <c r="Q28" s="297">
        <v>3.9600000000000003E-2</v>
      </c>
      <c r="R28" s="297">
        <v>3.8399999999999997E-2</v>
      </c>
      <c r="S28" s="297">
        <v>3.6600000000000001E-2</v>
      </c>
      <c r="T28" s="297">
        <v>3.5099999999999999E-2</v>
      </c>
      <c r="U28" s="297">
        <v>3.2199999999999999E-2</v>
      </c>
      <c r="V28" s="297">
        <v>3.0599999999999999E-2</v>
      </c>
      <c r="W28" s="297">
        <v>2.9100000000000001E-2</v>
      </c>
      <c r="X28" s="297">
        <v>2.9100000000000001E-2</v>
      </c>
      <c r="Y28" s="297">
        <v>2.86E-2</v>
      </c>
      <c r="Z28" s="297">
        <v>2.7900000000000001E-2</v>
      </c>
      <c r="AA28" s="391">
        <v>2.7699999999999999E-2</v>
      </c>
      <c r="AB28" s="391">
        <v>2.81E-2</v>
      </c>
      <c r="AC28" s="623">
        <v>2.8500000000000001E-2</v>
      </c>
      <c r="AD28" s="391">
        <v>2.8799999999999999E-2</v>
      </c>
      <c r="AE28" s="391">
        <v>2.8799999999999999E-2</v>
      </c>
      <c r="AJ28" s="391">
        <v>2.9700000000000001E-2</v>
      </c>
      <c r="AK28" s="391">
        <v>3.0499999999999999E-2</v>
      </c>
      <c r="AL28" s="391">
        <v>3.0977056242505414E-2</v>
      </c>
      <c r="AM28" s="623">
        <v>3.1300000000000001E-2</v>
      </c>
      <c r="AN28" s="623">
        <v>3.1899999999999998E-2</v>
      </c>
      <c r="AO28" s="623">
        <v>3.1699999999999999E-2</v>
      </c>
      <c r="AP28" s="623">
        <v>3.0599999999999999E-2</v>
      </c>
      <c r="AQ28" s="623">
        <v>2.9000000000000001E-2</v>
      </c>
      <c r="AR28" s="1322">
        <v>2.8000000000000001E-2</v>
      </c>
      <c r="AS28" s="390">
        <v>2.5899999999999999E-2</v>
      </c>
      <c r="AT28" s="390">
        <v>2.41E-2</v>
      </c>
      <c r="AU28" s="390">
        <v>2.3099999999999999E-2</v>
      </c>
      <c r="AV28" s="1322">
        <v>2.29E-2</v>
      </c>
      <c r="AW28" s="1322">
        <v>2.2499999999999999E-2</v>
      </c>
      <c r="AX28" s="1322">
        <v>2.2499999999999999E-2</v>
      </c>
      <c r="AY28" s="1322">
        <v>2.3599999999999999E-2</v>
      </c>
      <c r="AZ28" s="1322">
        <v>2.53E-2</v>
      </c>
      <c r="BA28" s="1405">
        <v>2.7400000000000001E-2</v>
      </c>
      <c r="BB28" s="847"/>
    </row>
    <row r="29" spans="2:55" ht="18" customHeight="1">
      <c r="C29" s="660"/>
      <c r="D29" s="659"/>
      <c r="E29" s="659"/>
      <c r="G29" s="584" t="s">
        <v>1425</v>
      </c>
      <c r="H29" s="144">
        <v>227389.5</v>
      </c>
      <c r="I29" s="144">
        <v>230077.6</v>
      </c>
      <c r="J29" s="144">
        <v>233317.1</v>
      </c>
      <c r="K29" s="144">
        <v>229485.2</v>
      </c>
      <c r="L29" s="144">
        <v>224205.8</v>
      </c>
      <c r="M29" s="144">
        <v>223198.7</v>
      </c>
      <c r="N29" s="144">
        <v>227081.4</v>
      </c>
      <c r="O29" s="144">
        <v>230486.3</v>
      </c>
      <c r="P29" s="144">
        <v>229124.3</v>
      </c>
      <c r="Q29" s="144">
        <v>229075.9</v>
      </c>
      <c r="R29" s="144">
        <v>228332.2</v>
      </c>
      <c r="S29" s="144">
        <v>233709.9</v>
      </c>
      <c r="T29" s="144">
        <v>235839.1</v>
      </c>
      <c r="U29" s="144">
        <v>237641.3</v>
      </c>
      <c r="V29" s="144">
        <v>241189.6</v>
      </c>
      <c r="W29" s="144">
        <v>249691.5</v>
      </c>
      <c r="X29" s="144">
        <v>249593.60000000001</v>
      </c>
      <c r="Y29" s="144">
        <v>254647.2</v>
      </c>
      <c r="Z29" s="144">
        <v>259135.4</v>
      </c>
      <c r="AA29" s="213">
        <v>263163.5</v>
      </c>
      <c r="AB29" s="213">
        <v>263231.2</v>
      </c>
      <c r="AC29" s="198">
        <v>266748.5</v>
      </c>
      <c r="AD29" s="213">
        <v>273020.90000000002</v>
      </c>
      <c r="AE29" s="213">
        <v>284214.5</v>
      </c>
      <c r="AJ29" s="213">
        <v>287458.7</v>
      </c>
      <c r="AK29" s="213">
        <v>294546.8</v>
      </c>
      <c r="AL29" s="213">
        <v>299339.5</v>
      </c>
      <c r="AM29" s="198">
        <v>308983.2</v>
      </c>
      <c r="AN29" s="198">
        <v>311609</v>
      </c>
      <c r="AO29" s="198">
        <v>313777.3</v>
      </c>
      <c r="AP29" s="198">
        <v>318455.09999999998</v>
      </c>
      <c r="AQ29" s="198">
        <v>328548.90000000002</v>
      </c>
      <c r="AR29" s="1313">
        <v>339398.40000000002</v>
      </c>
      <c r="AS29" s="856">
        <v>359172.2</v>
      </c>
      <c r="AT29" s="856">
        <v>364740.2</v>
      </c>
      <c r="AU29" s="856">
        <v>371686.2</v>
      </c>
      <c r="AV29" s="1313">
        <v>372305.1</v>
      </c>
      <c r="AW29" s="1313">
        <v>377798.7</v>
      </c>
      <c r="AX29" s="1313">
        <v>389588.2</v>
      </c>
      <c r="AY29" s="1313">
        <v>404871.9</v>
      </c>
      <c r="AZ29" s="1313">
        <v>414195.3</v>
      </c>
      <c r="BA29" s="1398">
        <v>422138.8</v>
      </c>
      <c r="BB29" s="847"/>
    </row>
    <row r="30" spans="2:55" ht="18" customHeight="1">
      <c r="C30" s="1961" t="s">
        <v>312</v>
      </c>
      <c r="D30" s="1961"/>
      <c r="E30" s="1961"/>
      <c r="G30" s="585" t="s">
        <v>1569</v>
      </c>
      <c r="H30" s="144">
        <v>1745.8</v>
      </c>
      <c r="I30" s="144">
        <v>1738.5</v>
      </c>
      <c r="J30" s="144">
        <v>1736.8</v>
      </c>
      <c r="K30" s="144">
        <v>1632.9</v>
      </c>
      <c r="L30" s="144">
        <v>1482.6</v>
      </c>
      <c r="M30" s="144">
        <v>1400.6</v>
      </c>
      <c r="N30" s="144">
        <v>1380.4</v>
      </c>
      <c r="O30" s="144">
        <v>1358.4</v>
      </c>
      <c r="P30" s="144">
        <v>1301.4000000000001</v>
      </c>
      <c r="Q30" s="144">
        <v>1263.2</v>
      </c>
      <c r="R30" s="144">
        <v>1187.4000000000001</v>
      </c>
      <c r="S30" s="144">
        <v>1148.5</v>
      </c>
      <c r="T30" s="144">
        <v>1075.7</v>
      </c>
      <c r="U30" s="144">
        <v>995.4</v>
      </c>
      <c r="V30" s="144">
        <v>923.4</v>
      </c>
      <c r="W30" s="144">
        <v>906.6</v>
      </c>
      <c r="X30" s="144">
        <v>864.5</v>
      </c>
      <c r="Y30" s="144">
        <v>835.5</v>
      </c>
      <c r="Z30" s="144">
        <v>809.1</v>
      </c>
      <c r="AA30" s="213">
        <v>789.7</v>
      </c>
      <c r="AB30" s="213">
        <v>768.4</v>
      </c>
      <c r="AC30" s="198">
        <v>776.2</v>
      </c>
      <c r="AD30" s="213">
        <v>804</v>
      </c>
      <c r="AE30" s="213">
        <v>865.2</v>
      </c>
      <c r="AJ30" s="213">
        <v>912</v>
      </c>
      <c r="AK30" s="213">
        <v>1000.7</v>
      </c>
      <c r="AL30" s="213">
        <v>1072.9000000000001</v>
      </c>
      <c r="AM30" s="198">
        <v>1151.3</v>
      </c>
      <c r="AN30" s="198">
        <v>1180.4000000000001</v>
      </c>
      <c r="AO30" s="198">
        <v>1191.2</v>
      </c>
      <c r="AP30" s="198">
        <v>1156.3</v>
      </c>
      <c r="AQ30" s="198">
        <v>1111.2</v>
      </c>
      <c r="AR30" s="1313">
        <v>1078.8</v>
      </c>
      <c r="AS30" s="856">
        <v>1002.1</v>
      </c>
      <c r="AT30" s="856">
        <v>864.1</v>
      </c>
      <c r="AU30" s="856">
        <v>768.8</v>
      </c>
      <c r="AV30" s="1313">
        <v>688.6</v>
      </c>
      <c r="AW30" s="1313">
        <v>665.8</v>
      </c>
      <c r="AX30" s="1313">
        <v>675.5</v>
      </c>
      <c r="AY30" s="1313">
        <v>782.8</v>
      </c>
      <c r="AZ30" s="1313">
        <v>907.2</v>
      </c>
      <c r="BA30" s="1398">
        <v>1090.3</v>
      </c>
      <c r="BB30" s="847"/>
    </row>
    <row r="31" spans="2:55" ht="18" customHeight="1">
      <c r="C31" s="660"/>
      <c r="D31" s="659"/>
      <c r="E31" s="659"/>
      <c r="G31" s="586" t="s">
        <v>109</v>
      </c>
      <c r="H31" s="297">
        <v>3.0800000000000001E-2</v>
      </c>
      <c r="I31" s="297">
        <v>3.0300000000000001E-2</v>
      </c>
      <c r="J31" s="297">
        <v>2.9499999999999998E-2</v>
      </c>
      <c r="K31" s="297">
        <v>2.8299999999999999E-2</v>
      </c>
      <c r="L31" s="297">
        <v>2.6800000000000001E-2</v>
      </c>
      <c r="M31" s="297">
        <v>2.52E-2</v>
      </c>
      <c r="N31" s="297">
        <v>2.41E-2</v>
      </c>
      <c r="O31" s="297">
        <v>2.3400000000000001E-2</v>
      </c>
      <c r="P31" s="297">
        <v>2.3E-2</v>
      </c>
      <c r="Q31" s="297">
        <v>2.2100000000000002E-2</v>
      </c>
      <c r="R31" s="297">
        <v>2.06E-2</v>
      </c>
      <c r="S31" s="297">
        <v>1.95E-2</v>
      </c>
      <c r="T31" s="297">
        <v>1.8499999999999999E-2</v>
      </c>
      <c r="U31" s="297">
        <v>1.6799999999999999E-2</v>
      </c>
      <c r="V31" s="297">
        <v>1.52E-2</v>
      </c>
      <c r="W31" s="297">
        <v>1.44E-2</v>
      </c>
      <c r="X31" s="297">
        <v>1.3899999999999999E-2</v>
      </c>
      <c r="Y31" s="297">
        <v>1.32E-2</v>
      </c>
      <c r="Z31" s="297">
        <v>1.24E-2</v>
      </c>
      <c r="AA31" s="391">
        <v>1.1899999999999999E-2</v>
      </c>
      <c r="AB31" s="391">
        <v>1.18E-2</v>
      </c>
      <c r="AC31" s="623">
        <v>1.17E-2</v>
      </c>
      <c r="AD31" s="391">
        <v>1.17E-2</v>
      </c>
      <c r="AE31" s="391">
        <v>1.21E-2</v>
      </c>
      <c r="AJ31" s="391">
        <v>1.29E-2</v>
      </c>
      <c r="AK31" s="391">
        <v>1.3599999999999999E-2</v>
      </c>
      <c r="AL31" s="391">
        <v>1.422002151548587E-2</v>
      </c>
      <c r="AM31" s="623">
        <v>1.4800000000000001E-2</v>
      </c>
      <c r="AN31" s="623">
        <v>1.54E-2</v>
      </c>
      <c r="AO31" s="623">
        <v>1.52E-2</v>
      </c>
      <c r="AP31" s="623">
        <v>1.44E-2</v>
      </c>
      <c r="AQ31" s="623">
        <v>1.34E-2</v>
      </c>
      <c r="AR31" s="1322">
        <v>1.2800000000000001E-2</v>
      </c>
      <c r="AS31" s="390">
        <v>1.12E-2</v>
      </c>
      <c r="AT31" s="390">
        <v>9.4000000000000004E-3</v>
      </c>
      <c r="AU31" s="390">
        <v>8.2000000000000007E-3</v>
      </c>
      <c r="AV31" s="1322">
        <v>7.4999999999999997E-3</v>
      </c>
      <c r="AW31" s="1322">
        <v>7.1000000000000004E-3</v>
      </c>
      <c r="AX31" s="1322">
        <v>6.8999999999999999E-3</v>
      </c>
      <c r="AY31" s="1322">
        <v>7.7000000000000002E-3</v>
      </c>
      <c r="AZ31" s="1322">
        <v>8.8999999999999999E-3</v>
      </c>
      <c r="BA31" s="1405">
        <v>1.04E-2</v>
      </c>
      <c r="BB31" s="847"/>
    </row>
    <row r="32" spans="2:55" ht="18" customHeight="1">
      <c r="C32" s="1961" t="s">
        <v>1918</v>
      </c>
      <c r="D32" s="1961"/>
      <c r="E32" s="1961"/>
      <c r="G32" s="1063" t="s">
        <v>110</v>
      </c>
      <c r="H32" s="1065">
        <v>2.1700000000000001E-2</v>
      </c>
      <c r="I32" s="1065">
        <v>2.1399999999999999E-2</v>
      </c>
      <c r="J32" s="1065">
        <v>2.0400000000000001E-2</v>
      </c>
      <c r="K32" s="1065">
        <v>1.9900000000000001E-2</v>
      </c>
      <c r="L32" s="1065">
        <v>1.95E-2</v>
      </c>
      <c r="M32" s="1065">
        <v>1.8700000000000001E-2</v>
      </c>
      <c r="N32" s="1065">
        <v>1.78E-2</v>
      </c>
      <c r="O32" s="1065">
        <v>1.72E-2</v>
      </c>
      <c r="P32" s="1065">
        <v>1.7100000000000001E-2</v>
      </c>
      <c r="Q32" s="1065">
        <v>1.7500000000000002E-2</v>
      </c>
      <c r="R32" s="1065">
        <v>1.78E-2</v>
      </c>
      <c r="S32" s="1065">
        <v>1.7100000000000001E-2</v>
      </c>
      <c r="T32" s="1065">
        <v>1.66E-2</v>
      </c>
      <c r="U32" s="1065">
        <v>1.54E-2</v>
      </c>
      <c r="V32" s="1065">
        <v>1.54E-2</v>
      </c>
      <c r="W32" s="1065">
        <v>1.47E-2</v>
      </c>
      <c r="X32" s="1065">
        <v>1.52E-2</v>
      </c>
      <c r="Y32" s="1065">
        <v>1.54E-2</v>
      </c>
      <c r="Z32" s="1065">
        <v>1.55E-2</v>
      </c>
      <c r="AA32" s="1066">
        <v>1.5800000000000002E-2</v>
      </c>
      <c r="AB32" s="1066">
        <v>1.6299999999999999E-2</v>
      </c>
      <c r="AC32" s="1067">
        <v>1.6799999999999999E-2</v>
      </c>
      <c r="AD32" s="1066">
        <v>1.7100000000000001E-2</v>
      </c>
      <c r="AE32" s="1066">
        <v>1.67E-2</v>
      </c>
      <c r="AJ32" s="1066">
        <v>1.6899999999999998E-2</v>
      </c>
      <c r="AK32" s="1066">
        <v>1.6899999999999998E-2</v>
      </c>
      <c r="AL32" s="1066">
        <v>1.6757034727019542E-2</v>
      </c>
      <c r="AM32" s="1067">
        <v>1.6500000000000001E-2</v>
      </c>
      <c r="AN32" s="1067">
        <v>1.6500000000000001E-2</v>
      </c>
      <c r="AO32" s="1067">
        <v>1.6500000000000001E-2</v>
      </c>
      <c r="AP32" s="1067">
        <v>1.6199999999999999E-2</v>
      </c>
      <c r="AQ32" s="1067">
        <v>1.5599999999999999E-2</v>
      </c>
      <c r="AR32" s="1325">
        <v>1.52E-2</v>
      </c>
      <c r="AS32" s="1470">
        <v>1.47E-2</v>
      </c>
      <c r="AT32" s="1470">
        <v>1.46E-2</v>
      </c>
      <c r="AU32" s="1470">
        <v>1.4800000000000001E-2</v>
      </c>
      <c r="AV32" s="1325">
        <v>1.54E-2</v>
      </c>
      <c r="AW32" s="1325">
        <v>1.55E-2</v>
      </c>
      <c r="AX32" s="1325">
        <v>1.5599999999999999E-2</v>
      </c>
      <c r="AY32" s="1325">
        <v>1.5900000000000001E-2</v>
      </c>
      <c r="AZ32" s="1325">
        <v>1.6400000000000001E-2</v>
      </c>
      <c r="BA32" s="1733">
        <v>1.7100000000000001E-2</v>
      </c>
      <c r="BB32" s="1294"/>
    </row>
    <row r="33" spans="3:54" ht="18" customHeight="1">
      <c r="C33" s="837"/>
      <c r="D33" s="837"/>
      <c r="E33" s="837"/>
      <c r="G33" s="587" t="s">
        <v>131</v>
      </c>
      <c r="H33" s="877">
        <v>2.2700000000000001E-2</v>
      </c>
      <c r="I33" s="877">
        <v>2.23E-2</v>
      </c>
      <c r="J33" s="877">
        <v>2.12E-2</v>
      </c>
      <c r="K33" s="877">
        <v>2.0799999999999999E-2</v>
      </c>
      <c r="L33" s="877">
        <v>2.0400000000000001E-2</v>
      </c>
      <c r="M33" s="877">
        <v>1.9599999999999999E-2</v>
      </c>
      <c r="N33" s="877">
        <v>1.8499999999999999E-2</v>
      </c>
      <c r="O33" s="877">
        <v>1.7899999999999999E-2</v>
      </c>
      <c r="P33" s="877">
        <v>1.78E-2</v>
      </c>
      <c r="Q33" s="877">
        <v>1.8200000000000001E-2</v>
      </c>
      <c r="R33" s="877">
        <v>1.8499999999999999E-2</v>
      </c>
      <c r="S33" s="877">
        <v>1.7899999999999999E-2</v>
      </c>
      <c r="T33" s="877">
        <v>1.72E-2</v>
      </c>
      <c r="U33" s="877">
        <v>1.6E-2</v>
      </c>
      <c r="V33" s="877">
        <v>1.6E-2</v>
      </c>
      <c r="W33" s="877">
        <v>1.5299999999999999E-2</v>
      </c>
      <c r="X33" s="877">
        <v>1.5599999999999999E-2</v>
      </c>
      <c r="Y33" s="877">
        <v>1.5800000000000002E-2</v>
      </c>
      <c r="Z33" s="877">
        <v>1.5800000000000002E-2</v>
      </c>
      <c r="AA33" s="817">
        <v>1.61E-2</v>
      </c>
      <c r="AB33" s="817">
        <v>1.66E-2</v>
      </c>
      <c r="AC33" s="878">
        <v>1.72E-2</v>
      </c>
      <c r="AD33" s="817">
        <v>1.7399999999999999E-2</v>
      </c>
      <c r="AE33" s="817">
        <v>1.7100000000000001E-2</v>
      </c>
      <c r="AJ33" s="817">
        <v>1.7100000000000001E-2</v>
      </c>
      <c r="AK33" s="817">
        <v>1.7100000000000001E-2</v>
      </c>
      <c r="AL33" s="817">
        <v>1.7169294031211667E-2</v>
      </c>
      <c r="AM33" s="878">
        <v>1.7000000000000001E-2</v>
      </c>
      <c r="AN33" s="878">
        <v>1.7100000000000001E-2</v>
      </c>
      <c r="AO33" s="878">
        <v>1.7000000000000001E-2</v>
      </c>
      <c r="AP33" s="878">
        <v>1.67E-2</v>
      </c>
      <c r="AQ33" s="878">
        <v>1.61E-2</v>
      </c>
      <c r="AR33" s="1326">
        <v>1.5599999999999999E-2</v>
      </c>
      <c r="AS33" s="1471">
        <v>1.4999999999999999E-2</v>
      </c>
      <c r="AT33" s="1471">
        <v>1.49E-2</v>
      </c>
      <c r="AU33" s="1471">
        <v>1.5100000000000001E-2</v>
      </c>
      <c r="AV33" s="1326">
        <v>1.5599999999999999E-2</v>
      </c>
      <c r="AW33" s="1326">
        <v>1.5599999999999999E-2</v>
      </c>
      <c r="AX33" s="1326">
        <v>1.5800000000000002E-2</v>
      </c>
      <c r="AY33" s="1326">
        <v>1.61E-2</v>
      </c>
      <c r="AZ33" s="1326">
        <v>1.66E-2</v>
      </c>
      <c r="BA33" s="1406">
        <v>1.7299999999999999E-2</v>
      </c>
      <c r="BB33" s="847"/>
    </row>
    <row r="34" spans="3:54" ht="18" customHeight="1">
      <c r="C34" s="1961" t="s">
        <v>207</v>
      </c>
      <c r="D34" s="1961"/>
      <c r="E34" s="1961"/>
      <c r="G34" s="663" t="s">
        <v>1542</v>
      </c>
      <c r="H34" s="590"/>
      <c r="I34" s="590"/>
      <c r="J34" s="590"/>
      <c r="K34" s="590"/>
      <c r="L34" s="590"/>
      <c r="M34" s="590"/>
      <c r="N34" s="590"/>
      <c r="O34" s="590"/>
      <c r="P34" s="590"/>
      <c r="Q34" s="590"/>
      <c r="R34" s="590"/>
      <c r="S34" s="590"/>
      <c r="T34" s="590"/>
      <c r="U34" s="590"/>
      <c r="V34" s="590"/>
      <c r="W34" s="590"/>
      <c r="X34" s="590"/>
      <c r="Y34" s="590"/>
      <c r="Z34" s="590"/>
      <c r="AA34" s="590"/>
      <c r="AB34" s="590"/>
      <c r="AC34" s="590"/>
      <c r="AD34" s="590"/>
      <c r="AE34" s="823"/>
      <c r="AF34" s="850"/>
      <c r="AG34" s="850"/>
      <c r="AH34" s="835"/>
      <c r="AI34" s="835"/>
      <c r="AJ34" s="835"/>
      <c r="AK34" s="835"/>
      <c r="AL34" s="835"/>
      <c r="AM34" s="835"/>
      <c r="AN34" s="835"/>
      <c r="AO34" s="847"/>
      <c r="AR34" s="1319"/>
      <c r="AS34" s="1466"/>
      <c r="AT34" s="1748"/>
      <c r="AU34" s="1748"/>
      <c r="AV34" s="1748"/>
      <c r="AW34" s="1748"/>
      <c r="AX34" s="1748"/>
      <c r="AY34" s="1748"/>
      <c r="AZ34" s="1748"/>
      <c r="BA34" s="1748"/>
      <c r="BB34" s="1055"/>
    </row>
    <row r="35" spans="3:54" ht="18" customHeight="1">
      <c r="C35" s="1613"/>
      <c r="D35" s="1613"/>
      <c r="E35" s="1613"/>
      <c r="G35" s="868" t="s">
        <v>1422</v>
      </c>
      <c r="H35" s="29"/>
      <c r="I35" s="29"/>
      <c r="J35" s="29"/>
      <c r="K35" s="29"/>
      <c r="L35" s="29"/>
      <c r="M35" s="29"/>
      <c r="N35" s="29"/>
      <c r="O35" s="29"/>
      <c r="P35" s="29"/>
      <c r="Q35" s="29"/>
      <c r="R35" s="29"/>
      <c r="S35" s="29"/>
      <c r="T35" s="29"/>
      <c r="U35" s="29"/>
      <c r="V35" s="29"/>
      <c r="W35" s="29"/>
      <c r="X35" s="29"/>
      <c r="Y35" s="29"/>
      <c r="Z35" s="29"/>
      <c r="AA35" s="835"/>
      <c r="AB35" s="835"/>
      <c r="AC35" s="835"/>
      <c r="AD35" s="835"/>
      <c r="AE35" s="835"/>
      <c r="AF35" s="835"/>
      <c r="AG35" s="835"/>
      <c r="AH35" s="835"/>
      <c r="AI35" s="835"/>
      <c r="AJ35" s="835"/>
      <c r="AK35" s="835"/>
      <c r="AL35" s="835"/>
      <c r="AM35" s="835"/>
      <c r="AN35" s="835"/>
      <c r="AO35" s="847"/>
      <c r="AR35" s="55"/>
      <c r="AS35" s="1466"/>
      <c r="AT35" s="1466"/>
      <c r="AU35" s="1314"/>
      <c r="AV35" s="1314"/>
      <c r="AW35" s="1314"/>
      <c r="AX35" s="1314"/>
      <c r="AY35" s="1314"/>
      <c r="AZ35" s="1314"/>
      <c r="BA35" s="1314"/>
    </row>
    <row r="36" spans="3:54" ht="18" customHeight="1">
      <c r="C36" s="1961" t="s">
        <v>217</v>
      </c>
      <c r="D36" s="1961"/>
      <c r="E36" s="1961"/>
      <c r="G36" s="670" t="s">
        <v>1423</v>
      </c>
      <c r="H36" s="66"/>
      <c r="I36" s="66"/>
      <c r="J36" s="66"/>
      <c r="K36" s="66"/>
      <c r="L36" s="66"/>
      <c r="M36" s="66"/>
      <c r="N36" s="66"/>
      <c r="O36" s="66"/>
      <c r="P36" s="66"/>
      <c r="Q36" s="66"/>
      <c r="R36" s="66"/>
      <c r="S36" s="66"/>
      <c r="T36" s="66"/>
      <c r="U36" s="66"/>
      <c r="V36" s="66"/>
      <c r="W36" s="66"/>
      <c r="X36" s="66"/>
      <c r="Y36" s="66"/>
      <c r="Z36" s="66"/>
      <c r="AA36" s="835"/>
      <c r="AB36" s="835"/>
      <c r="AC36" s="835"/>
      <c r="AD36" s="835"/>
      <c r="AE36" s="835"/>
      <c r="AF36" s="835"/>
      <c r="AG36" s="835"/>
      <c r="AH36" s="835"/>
      <c r="AI36" s="835"/>
      <c r="AJ36" s="835"/>
      <c r="AK36" s="835"/>
      <c r="AL36" s="835"/>
      <c r="AM36" s="835"/>
      <c r="AN36" s="835"/>
      <c r="AO36" s="847"/>
      <c r="AS36" s="1314"/>
      <c r="AT36" s="1314"/>
      <c r="AU36" s="1314"/>
      <c r="AV36" s="1314"/>
      <c r="AW36" s="1314"/>
      <c r="AX36" s="1314"/>
      <c r="AY36" s="1314"/>
      <c r="AZ36" s="1314"/>
      <c r="BA36" s="1314"/>
    </row>
    <row r="37" spans="3:54" ht="18" customHeight="1">
      <c r="G37" s="98"/>
      <c r="H37" s="29"/>
      <c r="I37" s="29"/>
      <c r="J37" s="29"/>
      <c r="K37" s="29"/>
      <c r="L37" s="29"/>
      <c r="M37" s="29"/>
      <c r="N37" s="29"/>
      <c r="O37" s="29"/>
      <c r="P37" s="29"/>
      <c r="Q37" s="29"/>
      <c r="R37" s="29"/>
      <c r="S37" s="29"/>
      <c r="T37" s="29"/>
      <c r="U37" s="29"/>
      <c r="V37" s="29"/>
      <c r="W37" s="29"/>
      <c r="X37" s="29"/>
      <c r="Y37" s="29"/>
      <c r="Z37" s="29"/>
      <c r="AA37" s="5"/>
      <c r="AB37" s="5"/>
      <c r="AC37" s="5"/>
      <c r="AD37" s="5"/>
      <c r="AE37" s="5"/>
      <c r="AF37" s="835"/>
      <c r="AG37" s="835"/>
      <c r="AH37" s="835"/>
      <c r="AI37" s="835"/>
      <c r="AJ37" s="5"/>
      <c r="AK37" s="835"/>
      <c r="AL37" s="835"/>
      <c r="AM37" s="835"/>
      <c r="AN37" s="835"/>
    </row>
    <row r="38" spans="3:54" ht="18" customHeight="1">
      <c r="G38" s="54"/>
      <c r="H38" s="29"/>
      <c r="I38" s="29"/>
      <c r="J38" s="29"/>
      <c r="K38" s="29"/>
      <c r="L38" s="29"/>
      <c r="M38" s="29"/>
      <c r="N38" s="29"/>
      <c r="O38" s="29"/>
      <c r="P38" s="29"/>
      <c r="Q38" s="29"/>
      <c r="R38" s="29"/>
      <c r="S38" s="29"/>
      <c r="T38" s="29"/>
      <c r="U38" s="29"/>
      <c r="V38" s="29"/>
      <c r="W38" s="29"/>
      <c r="X38" s="29"/>
      <c r="Y38" s="29"/>
      <c r="Z38" s="29"/>
      <c r="AA38" s="5"/>
      <c r="AB38" s="5"/>
      <c r="AC38" s="5"/>
      <c r="AD38" s="5"/>
      <c r="AE38" s="5"/>
      <c r="AF38" s="835"/>
      <c r="AG38" s="835"/>
      <c r="AH38" s="835"/>
      <c r="AI38" s="835"/>
      <c r="AJ38" s="5"/>
      <c r="AK38" s="835"/>
      <c r="AL38" s="835"/>
      <c r="AM38" s="835"/>
      <c r="AN38" s="835"/>
    </row>
    <row r="39" spans="3:54" ht="18" customHeight="1">
      <c r="G39" s="100"/>
      <c r="H39" s="101"/>
      <c r="I39" s="101"/>
      <c r="J39" s="101"/>
      <c r="K39" s="101"/>
      <c r="L39" s="101"/>
      <c r="M39" s="101"/>
      <c r="N39" s="101"/>
      <c r="O39" s="101"/>
      <c r="P39" s="101"/>
      <c r="Q39" s="101"/>
      <c r="R39" s="101"/>
      <c r="S39" s="101"/>
      <c r="T39" s="101"/>
      <c r="U39" s="101"/>
      <c r="V39" s="101"/>
      <c r="W39" s="101"/>
      <c r="X39" s="101"/>
      <c r="Y39" s="101"/>
      <c r="Z39" s="101"/>
      <c r="AA39" s="5"/>
      <c r="AB39" s="5"/>
      <c r="AC39" s="5"/>
      <c r="AD39" s="5"/>
      <c r="AE39" s="5"/>
      <c r="AF39" s="835"/>
      <c r="AG39" s="835"/>
      <c r="AH39" s="835"/>
      <c r="AI39" s="835"/>
      <c r="AJ39" s="5"/>
      <c r="AK39" s="835"/>
      <c r="AL39" s="835"/>
      <c r="AM39" s="835"/>
      <c r="AN39" s="835"/>
    </row>
    <row r="40" spans="3:54" ht="18" customHeight="1">
      <c r="G40" s="100"/>
      <c r="H40" s="101"/>
      <c r="I40" s="101"/>
      <c r="J40" s="101"/>
      <c r="K40" s="101"/>
      <c r="L40" s="101"/>
      <c r="M40" s="101"/>
      <c r="N40" s="101"/>
      <c r="O40" s="101"/>
      <c r="P40" s="101"/>
      <c r="Q40" s="101"/>
      <c r="R40" s="101"/>
      <c r="S40" s="101"/>
      <c r="T40" s="101"/>
      <c r="U40" s="101"/>
      <c r="V40" s="101"/>
      <c r="W40" s="101"/>
      <c r="X40" s="101"/>
      <c r="Y40" s="101"/>
      <c r="Z40" s="101"/>
      <c r="AA40" s="5"/>
      <c r="AB40" s="5"/>
      <c r="AC40" s="5"/>
      <c r="AD40" s="5"/>
      <c r="AE40" s="5"/>
      <c r="AF40" s="835"/>
      <c r="AG40" s="835"/>
      <c r="AH40" s="835"/>
      <c r="AI40" s="835"/>
      <c r="AJ40" s="5"/>
      <c r="AK40" s="835"/>
      <c r="AL40" s="835"/>
      <c r="AM40" s="835"/>
      <c r="AN40" s="835"/>
    </row>
    <row r="41" spans="3:54" ht="18" customHeight="1">
      <c r="G41" s="105"/>
      <c r="H41" s="29"/>
      <c r="I41" s="29"/>
      <c r="J41" s="29"/>
      <c r="K41" s="29"/>
      <c r="L41" s="29"/>
      <c r="M41" s="29"/>
      <c r="N41" s="29"/>
      <c r="O41" s="29"/>
      <c r="P41" s="29"/>
      <c r="Q41" s="29"/>
      <c r="R41" s="29"/>
      <c r="S41" s="29"/>
      <c r="T41" s="29"/>
      <c r="U41" s="29"/>
      <c r="V41" s="29"/>
      <c r="W41" s="29"/>
      <c r="X41" s="29"/>
      <c r="Y41" s="29"/>
      <c r="Z41" s="29"/>
      <c r="AA41" s="5"/>
      <c r="AB41" s="5"/>
      <c r="AC41" s="5"/>
      <c r="AD41" s="5"/>
      <c r="AE41" s="5"/>
      <c r="AF41" s="835"/>
      <c r="AG41" s="835"/>
      <c r="AH41" s="835"/>
      <c r="AI41" s="835"/>
      <c r="AJ41" s="5"/>
      <c r="AK41" s="835"/>
      <c r="AL41" s="835"/>
      <c r="AM41" s="835"/>
      <c r="AN41" s="835"/>
    </row>
    <row r="42" spans="3:54" ht="18" customHeight="1">
      <c r="G42" s="5"/>
      <c r="H42" s="5"/>
      <c r="I42" s="5"/>
      <c r="J42" s="5"/>
      <c r="K42" s="5"/>
      <c r="L42" s="5"/>
      <c r="M42" s="5"/>
      <c r="N42" s="5"/>
      <c r="O42" s="5"/>
      <c r="P42" s="5"/>
      <c r="Q42" s="5"/>
      <c r="R42" s="5"/>
      <c r="S42" s="5"/>
      <c r="T42" s="5"/>
      <c r="U42" s="5"/>
      <c r="V42" s="5"/>
      <c r="W42" s="5"/>
      <c r="X42" s="5"/>
      <c r="Y42" s="5"/>
      <c r="Z42" s="5"/>
      <c r="AA42" s="5"/>
      <c r="AB42" s="5"/>
      <c r="AC42" s="5"/>
      <c r="AD42" s="5"/>
      <c r="AE42" s="5"/>
      <c r="AF42" s="835"/>
      <c r="AG42" s="835"/>
      <c r="AH42" s="835"/>
      <c r="AI42" s="835"/>
      <c r="AJ42" s="5"/>
      <c r="AK42" s="835"/>
      <c r="AL42" s="835"/>
      <c r="AM42" s="835"/>
      <c r="AN42" s="835"/>
    </row>
    <row r="43" spans="3:54" ht="18" customHeight="1">
      <c r="G43" s="5"/>
      <c r="H43" s="5"/>
      <c r="I43" s="5"/>
      <c r="J43" s="5"/>
      <c r="K43" s="5"/>
      <c r="L43" s="5"/>
      <c r="M43" s="5"/>
      <c r="N43" s="5"/>
      <c r="O43" s="5"/>
      <c r="P43" s="5"/>
      <c r="Q43" s="5"/>
      <c r="R43" s="5"/>
      <c r="S43" s="5"/>
      <c r="T43" s="5"/>
      <c r="U43" s="5"/>
      <c r="V43" s="5"/>
      <c r="W43" s="5"/>
      <c r="X43" s="5"/>
      <c r="Y43" s="5"/>
      <c r="Z43" s="5"/>
      <c r="AA43" s="5"/>
      <c r="AB43" s="5"/>
      <c r="AC43" s="5"/>
      <c r="AD43" s="5"/>
      <c r="AE43" s="5"/>
      <c r="AF43" s="835"/>
      <c r="AG43" s="835"/>
      <c r="AH43" s="835"/>
      <c r="AI43" s="835"/>
      <c r="AJ43" s="5"/>
      <c r="AK43" s="835"/>
      <c r="AL43" s="835"/>
      <c r="AM43" s="835"/>
      <c r="AN43" s="835"/>
    </row>
    <row r="55" spans="36:36" ht="18" customHeight="1">
      <c r="AJ55" s="847"/>
    </row>
  </sheetData>
  <mergeCells count="24">
    <mergeCell ref="D23:E23"/>
    <mergeCell ref="D24:E24"/>
    <mergeCell ref="D25:E25"/>
    <mergeCell ref="C12:E12"/>
    <mergeCell ref="D13:E13"/>
    <mergeCell ref="D14:E14"/>
    <mergeCell ref="D15:E15"/>
    <mergeCell ref="D22:E22"/>
    <mergeCell ref="C34:E34"/>
    <mergeCell ref="C36:E36"/>
    <mergeCell ref="C26:E26"/>
    <mergeCell ref="D18:E18"/>
    <mergeCell ref="B4:E4"/>
    <mergeCell ref="D19:E19"/>
    <mergeCell ref="D20:E20"/>
    <mergeCell ref="D21:E21"/>
    <mergeCell ref="C28:E28"/>
    <mergeCell ref="C30:E30"/>
    <mergeCell ref="C32:E32"/>
    <mergeCell ref="C6:E6"/>
    <mergeCell ref="D16:E16"/>
    <mergeCell ref="D17:E17"/>
    <mergeCell ref="C8:E8"/>
    <mergeCell ref="C10:E10"/>
  </mergeCells>
  <phoneticPr fontId="1" type="noConversion"/>
  <hyperlinks>
    <hyperlink ref="C26" location="S_IS!A1" display="KB Securities"/>
    <hyperlink ref="C30" location="C_IS!A1" display="KB Kookmin Card"/>
    <hyperlink ref="C8" location="Hightlights!A1" display="Highlights"/>
    <hyperlink ref="C10" location="G_IS!A1" display="KB Financial Group"/>
    <hyperlink ref="C12" location="B_IS!A1" display="KB Kookmin Bank"/>
    <hyperlink ref="C6:E6" location="Disclaimer!A1" display="Disclaimer"/>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3:E13" location="B_IS!A1" display="Condensed Income Statement"/>
    <hyperlink ref="B4" location="Home!A1" display="Return to Home"/>
    <hyperlink ref="C28" location="I_Key!A1" display="KB Insurance"/>
    <hyperlink ref="C28:E28" location="I_IS!A1" display="KB Insurance"/>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66" orientation="landscape"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B1:AY36"/>
  <sheetViews>
    <sheetView showGridLines="0" view="pageBreakPreview" zoomScaleNormal="100" zoomScaleSheetLayoutView="100" workbookViewId="0">
      <pane xSplit="7" ySplit="6" topLeftCell="H7" activePane="bottomRight" state="frozen"/>
      <selection pane="topRight"/>
      <selection pane="bottomLeft"/>
      <selection pane="bottomRight" activeCell="D16" sqref="D16:E16"/>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2" width="10.625" style="1" hidden="1" customWidth="1" outlineLevel="1"/>
    <col min="23" max="24" width="10.625" style="1" hidden="1" customWidth="1" outlineLevel="1" collapsed="1"/>
    <col min="25" max="27" width="10.625" style="1" hidden="1" customWidth="1" outlineLevel="1"/>
    <col min="28" max="29" width="10.625" style="1" hidden="1" customWidth="1" outlineLevel="1" collapsed="1"/>
    <col min="30" max="30" width="10.625" style="1" hidden="1" customWidth="1" outlineLevel="1"/>
    <col min="31" max="31" width="10.625" style="798" hidden="1" customWidth="1" outlineLevel="1" collapsed="1"/>
    <col min="32" max="32" width="10.625" style="1" hidden="1" customWidth="1" outlineLevel="1"/>
    <col min="33" max="33" width="10.625" style="847" hidden="1" customWidth="1" outlineLevel="1"/>
    <col min="34" max="34" width="10.625" style="32" hidden="1" customWidth="1" outlineLevel="1" collapsed="1"/>
    <col min="35" max="36" width="10.625" style="847" hidden="1" customWidth="1" outlineLevel="1"/>
    <col min="37" max="37" width="9" style="1" hidden="1" customWidth="1" outlineLevel="1"/>
    <col min="38" max="38" width="10.625" style="847" hidden="1" customWidth="1" outlineLevel="1"/>
    <col min="39" max="40" width="10.625" style="847" hidden="1" customWidth="1" outlineLevel="1" collapsed="1"/>
    <col min="41" max="41" width="10.625" style="847" hidden="1" customWidth="1" outlineLevel="1"/>
    <col min="42" max="42" width="10.625" style="847" customWidth="1" collapsed="1"/>
    <col min="43" max="49" width="10.625" style="847" customWidth="1"/>
    <col min="50" max="16384" width="9" style="1"/>
  </cols>
  <sheetData>
    <row r="1" spans="2:51" ht="5.25" customHeight="1"/>
    <row r="2" spans="2:51" ht="28.5" customHeight="1">
      <c r="G2" s="662" t="s">
        <v>1209</v>
      </c>
    </row>
    <row r="3" spans="2:51" ht="5.25" customHeight="1">
      <c r="G3" s="2"/>
    </row>
    <row r="4" spans="2:51" ht="21" customHeight="1">
      <c r="B4" s="1962" t="s">
        <v>1153</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1334</v>
      </c>
      <c r="AV4" s="1072"/>
      <c r="AW4" s="1072"/>
    </row>
    <row r="5" spans="2:51" ht="18" customHeight="1">
      <c r="G5" s="4"/>
      <c r="H5" s="4"/>
      <c r="I5" s="4"/>
      <c r="J5" s="4"/>
      <c r="K5" s="4"/>
      <c r="L5" s="4"/>
      <c r="M5" s="4"/>
      <c r="N5" s="4"/>
      <c r="O5" s="4"/>
      <c r="P5" s="4"/>
      <c r="Q5" s="4"/>
      <c r="R5" s="4"/>
      <c r="S5" s="4"/>
      <c r="T5" s="4"/>
      <c r="U5" s="4"/>
      <c r="V5" s="4"/>
      <c r="W5" s="4"/>
      <c r="X5" s="4"/>
      <c r="Y5" s="4"/>
      <c r="Z5" s="4"/>
      <c r="AA5" s="4"/>
      <c r="AB5" s="4"/>
      <c r="AC5" s="4"/>
      <c r="AD5" s="4"/>
      <c r="AE5" s="5"/>
      <c r="AH5" s="847"/>
    </row>
    <row r="6" spans="2:51" ht="18" customHeight="1" thickBot="1">
      <c r="B6" s="6"/>
      <c r="C6" s="1961" t="s">
        <v>1155</v>
      </c>
      <c r="D6" s="1961"/>
      <c r="E6" s="1961"/>
      <c r="G6" s="376" t="s">
        <v>1156</v>
      </c>
      <c r="H6" s="881" t="s">
        <v>1157</v>
      </c>
      <c r="I6" s="881" t="s">
        <v>1158</v>
      </c>
      <c r="J6" s="881" t="s">
        <v>1159</v>
      </c>
      <c r="K6" s="881" t="s">
        <v>1160</v>
      </c>
      <c r="L6" s="881" t="s">
        <v>1161</v>
      </c>
      <c r="M6" s="881" t="s">
        <v>1162</v>
      </c>
      <c r="N6" s="881" t="s">
        <v>1163</v>
      </c>
      <c r="O6" s="881" t="s">
        <v>1164</v>
      </c>
      <c r="P6" s="881" t="s">
        <v>1165</v>
      </c>
      <c r="Q6" s="881" t="s">
        <v>1166</v>
      </c>
      <c r="R6" s="881" t="s">
        <v>1167</v>
      </c>
      <c r="S6" s="881" t="s">
        <v>1168</v>
      </c>
      <c r="T6" s="881" t="s">
        <v>1169</v>
      </c>
      <c r="U6" s="881" t="s">
        <v>1170</v>
      </c>
      <c r="V6" s="881" t="s">
        <v>1171</v>
      </c>
      <c r="W6" s="881" t="s">
        <v>1172</v>
      </c>
      <c r="X6" s="881" t="s">
        <v>1173</v>
      </c>
      <c r="Y6" s="881" t="s">
        <v>1174</v>
      </c>
      <c r="Z6" s="881" t="s">
        <v>1175</v>
      </c>
      <c r="AA6" s="881" t="s">
        <v>1176</v>
      </c>
      <c r="AB6" s="881" t="s">
        <v>1177</v>
      </c>
      <c r="AC6" s="881" t="s">
        <v>969</v>
      </c>
      <c r="AD6" s="881" t="s">
        <v>1258</v>
      </c>
      <c r="AE6" s="881" t="s">
        <v>1301</v>
      </c>
      <c r="AF6" s="881" t="s">
        <v>1302</v>
      </c>
      <c r="AG6" s="881" t="s">
        <v>1332</v>
      </c>
      <c r="AH6" s="886" t="s">
        <v>1471</v>
      </c>
      <c r="AI6" s="881" t="s">
        <v>1513</v>
      </c>
      <c r="AJ6" s="881" t="s">
        <v>1518</v>
      </c>
      <c r="AK6" s="881" t="s">
        <v>1576</v>
      </c>
      <c r="AL6" s="881" t="s">
        <v>1804</v>
      </c>
      <c r="AM6" s="881" t="s">
        <v>1845</v>
      </c>
      <c r="AN6" s="1019" t="s">
        <v>1901</v>
      </c>
      <c r="AO6" s="880" t="s">
        <v>1920</v>
      </c>
      <c r="AP6" s="1020" t="s">
        <v>1977</v>
      </c>
      <c r="AQ6" s="1564" t="s">
        <v>2014</v>
      </c>
      <c r="AR6" s="1564" t="s">
        <v>2028</v>
      </c>
      <c r="AS6" s="1564" t="s">
        <v>2056</v>
      </c>
      <c r="AT6" s="1564" t="s">
        <v>2078</v>
      </c>
      <c r="AU6" s="1566" t="s">
        <v>2099</v>
      </c>
      <c r="AV6" s="1564" t="s">
        <v>2167</v>
      </c>
      <c r="AW6" s="1564" t="s">
        <v>2168</v>
      </c>
      <c r="AX6" s="1787"/>
    </row>
    <row r="7" spans="2:51" ht="18" customHeight="1">
      <c r="C7" s="659"/>
      <c r="D7" s="659"/>
      <c r="E7" s="659"/>
      <c r="G7" s="570" t="s">
        <v>1178</v>
      </c>
      <c r="H7" s="158">
        <v>37.700000000000003</v>
      </c>
      <c r="I7" s="158">
        <v>34.799999999999997</v>
      </c>
      <c r="J7" s="158">
        <v>31.5</v>
      </c>
      <c r="K7" s="159">
        <v>31.7</v>
      </c>
      <c r="L7" s="158">
        <v>34.4</v>
      </c>
      <c r="M7" s="158">
        <v>35.6</v>
      </c>
      <c r="N7" s="158">
        <v>30.7</v>
      </c>
      <c r="O7" s="159">
        <v>36.9</v>
      </c>
      <c r="P7" s="158">
        <v>40.1</v>
      </c>
      <c r="Q7" s="158">
        <v>44.9</v>
      </c>
      <c r="R7" s="158">
        <v>59.7</v>
      </c>
      <c r="S7" s="159">
        <v>58.7</v>
      </c>
      <c r="T7" s="158">
        <v>77.599999999999994</v>
      </c>
      <c r="U7" s="158">
        <v>71.099999999999994</v>
      </c>
      <c r="V7" s="158">
        <v>57.3</v>
      </c>
      <c r="W7" s="159">
        <v>35.299999999999997</v>
      </c>
      <c r="X7" s="158">
        <v>43.1</v>
      </c>
      <c r="Y7" s="158">
        <v>42.2</v>
      </c>
      <c r="Z7" s="158">
        <v>50.9</v>
      </c>
      <c r="AA7" s="158">
        <v>46.2</v>
      </c>
      <c r="AB7" s="160">
        <v>80.400000000000006</v>
      </c>
      <c r="AC7" s="404">
        <v>57.4</v>
      </c>
      <c r="AD7" s="160">
        <v>75.900000000000006</v>
      </c>
      <c r="AE7" s="160">
        <v>92.3</v>
      </c>
      <c r="AF7" s="160">
        <v>106</v>
      </c>
      <c r="AG7" s="160">
        <v>86.6</v>
      </c>
      <c r="AH7" s="160">
        <v>48.500000000000057</v>
      </c>
      <c r="AI7" s="404">
        <v>46.200000000000045</v>
      </c>
      <c r="AJ7" s="404">
        <v>72.800000000000011</v>
      </c>
      <c r="AK7" s="404">
        <v>92.399999999999977</v>
      </c>
      <c r="AL7" s="404">
        <v>72</v>
      </c>
      <c r="AM7" s="404">
        <v>70.900000000000006</v>
      </c>
      <c r="AN7" s="1315">
        <v>74.7</v>
      </c>
      <c r="AO7" s="1345">
        <v>35.19999999999996</v>
      </c>
      <c r="AP7" s="1345">
        <v>60.300000000000068</v>
      </c>
      <c r="AQ7" s="1345">
        <v>63.4</v>
      </c>
      <c r="AR7" s="1315">
        <v>101.19999999999999</v>
      </c>
      <c r="AS7" s="1315">
        <v>70.400000000000034</v>
      </c>
      <c r="AT7" s="1315">
        <v>73.099999999999994</v>
      </c>
      <c r="AU7" s="1315">
        <v>63</v>
      </c>
      <c r="AV7" s="1315">
        <v>62.200000000000017</v>
      </c>
      <c r="AW7" s="1400">
        <v>46.299999999999983</v>
      </c>
      <c r="AX7" s="1590"/>
    </row>
    <row r="8" spans="2:51" ht="18" customHeight="1">
      <c r="B8" s="6"/>
      <c r="C8" s="1961" t="s">
        <v>5</v>
      </c>
      <c r="D8" s="1961"/>
      <c r="E8" s="1961"/>
      <c r="G8" s="251" t="s">
        <v>1179</v>
      </c>
      <c r="H8" s="159">
        <v>294.39999999999998</v>
      </c>
      <c r="I8" s="159">
        <v>274.7</v>
      </c>
      <c r="J8" s="159">
        <v>296.2</v>
      </c>
      <c r="K8" s="159">
        <v>252.4</v>
      </c>
      <c r="L8" s="159">
        <v>243.5</v>
      </c>
      <c r="M8" s="159">
        <v>251.2</v>
      </c>
      <c r="N8" s="159">
        <v>231.2</v>
      </c>
      <c r="O8" s="159">
        <v>241.2</v>
      </c>
      <c r="P8" s="159">
        <v>213.1</v>
      </c>
      <c r="Q8" s="159">
        <v>210.1</v>
      </c>
      <c r="R8" s="159">
        <v>214.7</v>
      </c>
      <c r="S8" s="159">
        <v>236.7</v>
      </c>
      <c r="T8" s="159">
        <v>208.9</v>
      </c>
      <c r="U8" s="159">
        <v>238</v>
      </c>
      <c r="V8" s="159">
        <v>239</v>
      </c>
      <c r="W8" s="159">
        <v>229.2</v>
      </c>
      <c r="X8" s="159">
        <v>221.1</v>
      </c>
      <c r="Y8" s="159">
        <v>232.5</v>
      </c>
      <c r="Z8" s="159">
        <v>229.5</v>
      </c>
      <c r="AA8" s="159">
        <v>222.4</v>
      </c>
      <c r="AB8" s="566">
        <v>228.7</v>
      </c>
      <c r="AC8" s="200">
        <v>234.4</v>
      </c>
      <c r="AD8" s="566">
        <v>233.2</v>
      </c>
      <c r="AE8" s="566">
        <v>222.4</v>
      </c>
      <c r="AF8" s="566">
        <v>239.4</v>
      </c>
      <c r="AG8" s="566">
        <v>224.8</v>
      </c>
      <c r="AH8" s="566">
        <v>198.3</v>
      </c>
      <c r="AI8" s="200">
        <v>172.89999999999998</v>
      </c>
      <c r="AJ8" s="200">
        <v>202</v>
      </c>
      <c r="AK8" s="200">
        <v>210.7</v>
      </c>
      <c r="AL8" s="200">
        <v>196.8</v>
      </c>
      <c r="AM8" s="200">
        <v>215.7</v>
      </c>
      <c r="AN8" s="1317">
        <v>211.1</v>
      </c>
      <c r="AO8" s="1464">
        <v>222.00000000000003</v>
      </c>
      <c r="AP8" s="1464">
        <v>209.89999999999998</v>
      </c>
      <c r="AQ8" s="1464">
        <v>191.3</v>
      </c>
      <c r="AR8" s="1317">
        <v>215.7</v>
      </c>
      <c r="AS8" s="1317">
        <v>210.8</v>
      </c>
      <c r="AT8" s="1317">
        <v>218.19999999999996</v>
      </c>
      <c r="AU8" s="1317">
        <v>235.5</v>
      </c>
      <c r="AV8" s="1317">
        <v>208.6</v>
      </c>
      <c r="AW8" s="1403">
        <v>232.00000000000003</v>
      </c>
      <c r="AX8" s="28"/>
      <c r="AY8" s="847"/>
    </row>
    <row r="9" spans="2:51" ht="18" customHeight="1">
      <c r="B9" s="6"/>
      <c r="C9" s="660"/>
      <c r="D9" s="659"/>
      <c r="E9" s="659"/>
      <c r="G9" s="239" t="s">
        <v>1357</v>
      </c>
      <c r="H9" s="144">
        <v>0.6</v>
      </c>
      <c r="I9" s="144">
        <v>0.2</v>
      </c>
      <c r="J9" s="144">
        <v>0.3</v>
      </c>
      <c r="K9" s="144">
        <v>0.4</v>
      </c>
      <c r="L9" s="144">
        <v>0.2</v>
      </c>
      <c r="M9" s="144">
        <v>0.3</v>
      </c>
      <c r="N9" s="144">
        <v>0.3</v>
      </c>
      <c r="O9" s="144">
        <v>0.2</v>
      </c>
      <c r="P9" s="144">
        <v>0.2</v>
      </c>
      <c r="Q9" s="144">
        <v>0.2</v>
      </c>
      <c r="R9" s="144">
        <v>0.3</v>
      </c>
      <c r="S9" s="144">
        <v>0.2</v>
      </c>
      <c r="T9" s="144">
        <v>0.2</v>
      </c>
      <c r="U9" s="144">
        <v>0.2</v>
      </c>
      <c r="V9" s="144">
        <v>0.3</v>
      </c>
      <c r="W9" s="144">
        <v>0.2</v>
      </c>
      <c r="X9" s="144">
        <v>0.2</v>
      </c>
      <c r="Y9" s="144">
        <v>-0.2</v>
      </c>
      <c r="Z9" s="144">
        <v>0.3</v>
      </c>
      <c r="AA9" s="144">
        <v>-0.4</v>
      </c>
      <c r="AB9" s="213">
        <v>0</v>
      </c>
      <c r="AC9" s="198">
        <v>0.2</v>
      </c>
      <c r="AD9" s="213">
        <v>0</v>
      </c>
      <c r="AE9" s="213">
        <v>-0.2</v>
      </c>
      <c r="AF9" s="213">
        <v>0.1</v>
      </c>
      <c r="AG9" s="213">
        <v>-0.2</v>
      </c>
      <c r="AH9" s="213">
        <v>0</v>
      </c>
      <c r="AI9" s="198">
        <v>-16.899999999999999</v>
      </c>
      <c r="AJ9" s="198">
        <v>-4.0999999999999996</v>
      </c>
      <c r="AK9" s="198">
        <v>-4.4000000000000004</v>
      </c>
      <c r="AL9" s="198">
        <v>-12.6</v>
      </c>
      <c r="AM9" s="198">
        <v>-6.7</v>
      </c>
      <c r="AN9" s="1313">
        <v>-6.2</v>
      </c>
      <c r="AO9" s="856">
        <v>-5.9999999999999991</v>
      </c>
      <c r="AP9" s="856">
        <v>-7.1000000000000014</v>
      </c>
      <c r="AQ9" s="856">
        <v>-7.3</v>
      </c>
      <c r="AR9" s="1313">
        <v>-4.9000000000000004</v>
      </c>
      <c r="AS9" s="1313">
        <v>-7.1999999999999993</v>
      </c>
      <c r="AT9" s="1313">
        <v>-7.2000000000000011</v>
      </c>
      <c r="AU9" s="1313">
        <v>-9.4</v>
      </c>
      <c r="AV9" s="1313">
        <v>-6.9</v>
      </c>
      <c r="AW9" s="1398">
        <v>-8.1999999999999993</v>
      </c>
      <c r="AX9" s="28"/>
      <c r="AY9" s="847"/>
    </row>
    <row r="10" spans="2:51" ht="18" customHeight="1">
      <c r="B10" s="6"/>
      <c r="C10" s="1961" t="s">
        <v>1180</v>
      </c>
      <c r="D10" s="1961"/>
      <c r="E10" s="1961"/>
      <c r="G10" s="571" t="s">
        <v>1343</v>
      </c>
      <c r="H10" s="144">
        <v>8.3000000000000007</v>
      </c>
      <c r="I10" s="144">
        <v>8.1999999999999993</v>
      </c>
      <c r="J10" s="144">
        <v>8.5</v>
      </c>
      <c r="K10" s="144">
        <v>8.6</v>
      </c>
      <c r="L10" s="144">
        <v>8</v>
      </c>
      <c r="M10" s="144">
        <v>8.5</v>
      </c>
      <c r="N10" s="144">
        <v>9.5</v>
      </c>
      <c r="O10" s="144">
        <v>8.1999999999999993</v>
      </c>
      <c r="P10" s="144">
        <v>6.8</v>
      </c>
      <c r="Q10" s="144">
        <v>7.7</v>
      </c>
      <c r="R10" s="144">
        <v>7.2</v>
      </c>
      <c r="S10" s="144">
        <v>7.6</v>
      </c>
      <c r="T10" s="144">
        <v>7.1</v>
      </c>
      <c r="U10" s="144">
        <v>7.4</v>
      </c>
      <c r="V10" s="144">
        <v>7.6</v>
      </c>
      <c r="W10" s="144">
        <v>7.8</v>
      </c>
      <c r="X10" s="144">
        <v>7.4</v>
      </c>
      <c r="Y10" s="144">
        <v>7.6</v>
      </c>
      <c r="Z10" s="144">
        <v>7.9</v>
      </c>
      <c r="AA10" s="144">
        <v>7.6</v>
      </c>
      <c r="AB10" s="213">
        <v>7.4</v>
      </c>
      <c r="AC10" s="198">
        <v>7.5</v>
      </c>
      <c r="AD10" s="213">
        <v>7.1</v>
      </c>
      <c r="AE10" s="213">
        <v>7.4</v>
      </c>
      <c r="AF10" s="213">
        <v>7.1</v>
      </c>
      <c r="AG10" s="213">
        <v>7.6</v>
      </c>
      <c r="AH10" s="213">
        <v>8.8000000000000007</v>
      </c>
      <c r="AI10" s="198">
        <v>8.8999999999999986</v>
      </c>
      <c r="AJ10" s="198">
        <v>8.5</v>
      </c>
      <c r="AK10" s="198">
        <v>9.3999999999999986</v>
      </c>
      <c r="AL10" s="198">
        <v>10.1</v>
      </c>
      <c r="AM10" s="198">
        <v>11.2</v>
      </c>
      <c r="AN10" s="1313">
        <v>11.8</v>
      </c>
      <c r="AO10" s="856">
        <v>11.5</v>
      </c>
      <c r="AP10" s="856">
        <v>11.999999999999996</v>
      </c>
      <c r="AQ10" s="856">
        <v>11.6</v>
      </c>
      <c r="AR10" s="1313">
        <v>11.1</v>
      </c>
      <c r="AS10" s="1313">
        <v>10.9</v>
      </c>
      <c r="AT10" s="1313">
        <v>11.799999999999999</v>
      </c>
      <c r="AU10" s="1313">
        <v>12.8</v>
      </c>
      <c r="AV10" s="1313">
        <v>13</v>
      </c>
      <c r="AW10" s="1398">
        <v>14.399999999999999</v>
      </c>
      <c r="AX10" s="28"/>
      <c r="AY10" s="847"/>
    </row>
    <row r="11" spans="2:51" ht="18" customHeight="1">
      <c r="B11" s="6"/>
      <c r="C11" s="6"/>
      <c r="G11" s="113" t="s">
        <v>1358</v>
      </c>
      <c r="H11" s="144">
        <v>265.2</v>
      </c>
      <c r="I11" s="144">
        <v>242.1</v>
      </c>
      <c r="J11" s="144">
        <v>265.2</v>
      </c>
      <c r="K11" s="144">
        <v>223.1</v>
      </c>
      <c r="L11" s="144">
        <v>214.1</v>
      </c>
      <c r="M11" s="144">
        <v>220.7</v>
      </c>
      <c r="N11" s="144">
        <v>199.6</v>
      </c>
      <c r="O11" s="144">
        <v>212.9</v>
      </c>
      <c r="P11" s="144">
        <v>186.6</v>
      </c>
      <c r="Q11" s="144">
        <v>180.5</v>
      </c>
      <c r="R11" s="144">
        <v>187.1</v>
      </c>
      <c r="S11" s="144">
        <v>209.4</v>
      </c>
      <c r="T11" s="144">
        <v>182.3</v>
      </c>
      <c r="U11" s="144">
        <v>210.2</v>
      </c>
      <c r="V11" s="144">
        <v>210.5</v>
      </c>
      <c r="W11" s="144">
        <v>201.1</v>
      </c>
      <c r="X11" s="144">
        <v>193.9</v>
      </c>
      <c r="Y11" s="144">
        <v>205</v>
      </c>
      <c r="Z11" s="144">
        <v>203</v>
      </c>
      <c r="AA11" s="144">
        <v>196.9</v>
      </c>
      <c r="AB11" s="213">
        <v>203.9</v>
      </c>
      <c r="AC11" s="198">
        <v>207.4</v>
      </c>
      <c r="AD11" s="213">
        <v>209.5</v>
      </c>
      <c r="AE11" s="213">
        <v>200.8</v>
      </c>
      <c r="AF11" s="213">
        <v>216.5</v>
      </c>
      <c r="AG11" s="213">
        <v>199.9</v>
      </c>
      <c r="AH11" s="213">
        <v>173.59999999999997</v>
      </c>
      <c r="AI11" s="198">
        <v>165.5</v>
      </c>
      <c r="AJ11" s="198">
        <v>183.2</v>
      </c>
      <c r="AK11" s="198">
        <v>184.7</v>
      </c>
      <c r="AL11" s="198">
        <v>181.6</v>
      </c>
      <c r="AM11" s="198">
        <v>195.3</v>
      </c>
      <c r="AN11" s="1313">
        <v>191.1</v>
      </c>
      <c r="AO11" s="856">
        <v>193.20000000000002</v>
      </c>
      <c r="AP11" s="856">
        <v>187.3</v>
      </c>
      <c r="AQ11" s="856">
        <v>159.80000000000001</v>
      </c>
      <c r="AR11" s="1313">
        <v>185.3</v>
      </c>
      <c r="AS11" s="1313">
        <v>180.59999999999994</v>
      </c>
      <c r="AT11" s="1313">
        <v>187.19999999999996</v>
      </c>
      <c r="AU11" s="1313">
        <v>205</v>
      </c>
      <c r="AV11" s="1313">
        <v>174.8</v>
      </c>
      <c r="AW11" s="1398">
        <v>192.8</v>
      </c>
      <c r="AX11" s="28"/>
      <c r="AY11" s="847"/>
    </row>
    <row r="12" spans="2:51" ht="18" customHeight="1">
      <c r="B12" s="6"/>
      <c r="C12" s="1961" t="s">
        <v>1154</v>
      </c>
      <c r="D12" s="1961"/>
      <c r="E12" s="1961"/>
      <c r="G12" s="113" t="s">
        <v>1345</v>
      </c>
      <c r="H12" s="144">
        <v>153.9</v>
      </c>
      <c r="I12" s="144">
        <v>139.9</v>
      </c>
      <c r="J12" s="144">
        <v>132</v>
      </c>
      <c r="K12" s="144">
        <v>124.4</v>
      </c>
      <c r="L12" s="144">
        <v>114.3</v>
      </c>
      <c r="M12" s="144">
        <v>99.6</v>
      </c>
      <c r="N12" s="144">
        <v>100</v>
      </c>
      <c r="O12" s="144">
        <v>97.6</v>
      </c>
      <c r="P12" s="144">
        <v>95.4</v>
      </c>
      <c r="Q12" s="144">
        <v>84.2</v>
      </c>
      <c r="R12" s="144">
        <v>93</v>
      </c>
      <c r="S12" s="144">
        <v>99.7</v>
      </c>
      <c r="T12" s="144">
        <v>94.4</v>
      </c>
      <c r="U12" s="144">
        <v>99.7</v>
      </c>
      <c r="V12" s="144">
        <v>107.1</v>
      </c>
      <c r="W12" s="144">
        <v>104.9</v>
      </c>
      <c r="X12" s="144">
        <v>95.4</v>
      </c>
      <c r="Y12" s="144">
        <v>102.8</v>
      </c>
      <c r="Z12" s="144">
        <v>98.3</v>
      </c>
      <c r="AA12" s="144">
        <v>90.6</v>
      </c>
      <c r="AB12" s="213">
        <v>92.8</v>
      </c>
      <c r="AC12" s="198">
        <v>90.9</v>
      </c>
      <c r="AD12" s="213">
        <v>85.9</v>
      </c>
      <c r="AE12" s="213">
        <v>80.400000000000006</v>
      </c>
      <c r="AF12" s="213">
        <v>74.5</v>
      </c>
      <c r="AG12" s="213">
        <v>77.7</v>
      </c>
      <c r="AH12" s="213">
        <v>80.700000000000017</v>
      </c>
      <c r="AI12" s="198">
        <v>79.599999999999994</v>
      </c>
      <c r="AJ12" s="198">
        <v>72.3</v>
      </c>
      <c r="AK12" s="198">
        <v>85.500000000000014</v>
      </c>
      <c r="AL12" s="198">
        <v>82.8</v>
      </c>
      <c r="AM12" s="198">
        <v>80.900000000000006</v>
      </c>
      <c r="AN12" s="1313">
        <v>77.8</v>
      </c>
      <c r="AO12" s="856">
        <v>85.000000000000014</v>
      </c>
      <c r="AP12" s="856">
        <v>85.799999999999983</v>
      </c>
      <c r="AQ12" s="856">
        <v>72.3</v>
      </c>
      <c r="AR12" s="1313">
        <v>64.900000000000006</v>
      </c>
      <c r="AS12" s="1313">
        <v>75.299999999999983</v>
      </c>
      <c r="AT12" s="1313">
        <v>75.200000000000017</v>
      </c>
      <c r="AU12" s="1313">
        <v>70.900000000000006</v>
      </c>
      <c r="AV12" s="1313">
        <v>58.7</v>
      </c>
      <c r="AW12" s="1398">
        <v>77.899999999999991</v>
      </c>
      <c r="AX12" s="28"/>
      <c r="AY12" s="847"/>
    </row>
    <row r="13" spans="2:51" ht="18" customHeight="1">
      <c r="B13" s="6"/>
      <c r="C13" s="6"/>
      <c r="D13" s="1968" t="s">
        <v>1181</v>
      </c>
      <c r="E13" s="1968"/>
      <c r="G13" s="113" t="s">
        <v>1346</v>
      </c>
      <c r="H13" s="144">
        <v>45</v>
      </c>
      <c r="I13" s="144">
        <v>43</v>
      </c>
      <c r="J13" s="144">
        <v>41.6</v>
      </c>
      <c r="K13" s="144">
        <v>42.4</v>
      </c>
      <c r="L13" s="144">
        <v>42.3</v>
      </c>
      <c r="M13" s="144">
        <v>48.5</v>
      </c>
      <c r="N13" s="144">
        <v>42.3</v>
      </c>
      <c r="O13" s="144">
        <v>41.1</v>
      </c>
      <c r="P13" s="144">
        <v>38.799999999999997</v>
      </c>
      <c r="Q13" s="144">
        <v>36.5</v>
      </c>
      <c r="R13" s="144">
        <v>35.9</v>
      </c>
      <c r="S13" s="144">
        <v>34.5</v>
      </c>
      <c r="T13" s="144">
        <v>35</v>
      </c>
      <c r="U13" s="144">
        <v>46.3</v>
      </c>
      <c r="V13" s="144">
        <v>41.4</v>
      </c>
      <c r="W13" s="144">
        <v>37.5</v>
      </c>
      <c r="X13" s="144">
        <v>40</v>
      </c>
      <c r="Y13" s="144">
        <v>40.1</v>
      </c>
      <c r="Z13" s="144">
        <v>41</v>
      </c>
      <c r="AA13" s="144">
        <v>36.1</v>
      </c>
      <c r="AB13" s="213">
        <v>38.1</v>
      </c>
      <c r="AC13" s="198">
        <v>42.6</v>
      </c>
      <c r="AD13" s="213">
        <v>46</v>
      </c>
      <c r="AE13" s="213">
        <v>49.5</v>
      </c>
      <c r="AF13" s="213">
        <v>52.9</v>
      </c>
      <c r="AG13" s="213">
        <v>36.1</v>
      </c>
      <c r="AH13" s="213">
        <v>29.699999999999996</v>
      </c>
      <c r="AI13" s="198">
        <v>28.200000000000003</v>
      </c>
      <c r="AJ13" s="198">
        <v>29.8</v>
      </c>
      <c r="AK13" s="198">
        <v>34.099999999999994</v>
      </c>
      <c r="AL13" s="198">
        <v>34</v>
      </c>
      <c r="AM13" s="198">
        <v>31</v>
      </c>
      <c r="AN13" s="1313">
        <v>35.9</v>
      </c>
      <c r="AO13" s="856">
        <v>37.500000000000007</v>
      </c>
      <c r="AP13" s="856">
        <v>39.899999999999991</v>
      </c>
      <c r="AQ13" s="856">
        <v>40.200000000000003</v>
      </c>
      <c r="AR13" s="1313">
        <v>45.1</v>
      </c>
      <c r="AS13" s="1313">
        <v>37.199999999999996</v>
      </c>
      <c r="AT13" s="1313">
        <v>35.300000000000004</v>
      </c>
      <c r="AU13" s="1313">
        <v>29.4</v>
      </c>
      <c r="AV13" s="1313">
        <v>26.6</v>
      </c>
      <c r="AW13" s="1398">
        <v>29.6</v>
      </c>
      <c r="AX13" s="28"/>
      <c r="AY13" s="847"/>
    </row>
    <row r="14" spans="2:51" ht="18" customHeight="1">
      <c r="B14" s="6"/>
      <c r="C14" s="6"/>
      <c r="D14" s="1968" t="s">
        <v>1182</v>
      </c>
      <c r="E14" s="1968"/>
      <c r="G14" s="113" t="s">
        <v>1359</v>
      </c>
      <c r="H14" s="144">
        <v>42.6</v>
      </c>
      <c r="I14" s="144">
        <v>42.1</v>
      </c>
      <c r="J14" s="144">
        <v>43.7</v>
      </c>
      <c r="K14" s="144">
        <v>43.2</v>
      </c>
      <c r="L14" s="144">
        <v>41.2</v>
      </c>
      <c r="M14" s="144">
        <v>43</v>
      </c>
      <c r="N14" s="144">
        <v>43.8</v>
      </c>
      <c r="O14" s="144">
        <v>43.6</v>
      </c>
      <c r="P14" s="144">
        <v>42</v>
      </c>
      <c r="Q14" s="144">
        <v>43.1</v>
      </c>
      <c r="R14" s="144">
        <v>43.2</v>
      </c>
      <c r="S14" s="144">
        <v>43.6</v>
      </c>
      <c r="T14" s="144">
        <v>42.3</v>
      </c>
      <c r="U14" s="144">
        <v>43.5</v>
      </c>
      <c r="V14" s="144">
        <v>43.5</v>
      </c>
      <c r="W14" s="144">
        <v>44.1</v>
      </c>
      <c r="X14" s="144">
        <v>43.4</v>
      </c>
      <c r="Y14" s="144">
        <v>45.6</v>
      </c>
      <c r="Z14" s="144">
        <v>46.2</v>
      </c>
      <c r="AA14" s="144">
        <v>47.2</v>
      </c>
      <c r="AB14" s="213">
        <v>46.9</v>
      </c>
      <c r="AC14" s="198">
        <v>49.2</v>
      </c>
      <c r="AD14" s="213">
        <v>48.6</v>
      </c>
      <c r="AE14" s="213">
        <v>49.9</v>
      </c>
      <c r="AF14" s="213">
        <v>51</v>
      </c>
      <c r="AG14" s="213">
        <v>51.8</v>
      </c>
      <c r="AH14" s="213">
        <v>52.000000000000014</v>
      </c>
      <c r="AI14" s="198">
        <v>54.699999999999989</v>
      </c>
      <c r="AJ14" s="198">
        <v>53.1</v>
      </c>
      <c r="AK14" s="198">
        <v>54.999999999999993</v>
      </c>
      <c r="AL14" s="198">
        <v>56.5</v>
      </c>
      <c r="AM14" s="198">
        <v>57</v>
      </c>
      <c r="AN14" s="1313">
        <v>51.6</v>
      </c>
      <c r="AO14" s="856">
        <v>47.999999999999993</v>
      </c>
      <c r="AP14" s="856">
        <v>48.300000000000011</v>
      </c>
      <c r="AQ14" s="856">
        <v>48.3</v>
      </c>
      <c r="AR14" s="1313">
        <v>47</v>
      </c>
      <c r="AS14" s="1313">
        <v>47.099999999999994</v>
      </c>
      <c r="AT14" s="1313">
        <v>46.599999999999994</v>
      </c>
      <c r="AU14" s="1313">
        <v>47.4</v>
      </c>
      <c r="AV14" s="1313">
        <v>46.4</v>
      </c>
      <c r="AW14" s="1398">
        <v>48.6</v>
      </c>
      <c r="AX14" s="28"/>
      <c r="AY14" s="847"/>
    </row>
    <row r="15" spans="2:51" ht="18" customHeight="1">
      <c r="B15" s="6"/>
      <c r="C15" s="6"/>
      <c r="D15" s="1968" t="s">
        <v>1183</v>
      </c>
      <c r="E15" s="1968"/>
      <c r="G15" s="113" t="s">
        <v>1348</v>
      </c>
      <c r="H15" s="144">
        <v>20.7</v>
      </c>
      <c r="I15" s="144">
        <v>22.6</v>
      </c>
      <c r="J15" s="144">
        <v>24.4</v>
      </c>
      <c r="K15" s="144">
        <v>21.9</v>
      </c>
      <c r="L15" s="144">
        <v>24.1</v>
      </c>
      <c r="M15" s="144">
        <v>26.2</v>
      </c>
      <c r="N15" s="144">
        <v>19.600000000000001</v>
      </c>
      <c r="O15" s="144">
        <v>20.3</v>
      </c>
      <c r="P15" s="144">
        <v>17.399999999999999</v>
      </c>
      <c r="Q15" s="144">
        <v>17.7</v>
      </c>
      <c r="R15" s="144">
        <v>18.399999999999999</v>
      </c>
      <c r="S15" s="144">
        <v>20.100000000000001</v>
      </c>
      <c r="T15" s="144">
        <v>19.600000000000001</v>
      </c>
      <c r="U15" s="144">
        <v>24.1</v>
      </c>
      <c r="V15" s="144">
        <v>21.5</v>
      </c>
      <c r="W15" s="144">
        <v>22</v>
      </c>
      <c r="X15" s="144">
        <v>18.399999999999999</v>
      </c>
      <c r="Y15" s="144">
        <v>19.2</v>
      </c>
      <c r="Z15" s="144">
        <v>21.1</v>
      </c>
      <c r="AA15" s="144">
        <v>20.100000000000001</v>
      </c>
      <c r="AB15" s="213">
        <v>18.899999999999999</v>
      </c>
      <c r="AC15" s="198">
        <v>17.3</v>
      </c>
      <c r="AD15" s="213">
        <v>20.2</v>
      </c>
      <c r="AE15" s="213">
        <v>17.100000000000001</v>
      </c>
      <c r="AF15" s="213">
        <v>19.3</v>
      </c>
      <c r="AG15" s="213">
        <v>17.8</v>
      </c>
      <c r="AH15" s="213">
        <v>17.100000000000005</v>
      </c>
      <c r="AI15" s="198">
        <v>18.799999999999997</v>
      </c>
      <c r="AJ15" s="198">
        <v>18.5</v>
      </c>
      <c r="AK15" s="198">
        <v>18</v>
      </c>
      <c r="AL15" s="198">
        <v>18.5</v>
      </c>
      <c r="AM15" s="198">
        <v>21.5</v>
      </c>
      <c r="AN15" s="1313">
        <v>22.9</v>
      </c>
      <c r="AO15" s="856">
        <v>20.700000000000003</v>
      </c>
      <c r="AP15" s="856">
        <v>21.800000000000004</v>
      </c>
      <c r="AQ15" s="856">
        <v>20.100000000000001</v>
      </c>
      <c r="AR15" s="1313">
        <v>21.1</v>
      </c>
      <c r="AS15" s="1313">
        <v>18.899999999999999</v>
      </c>
      <c r="AT15" s="1313">
        <v>17.700000000000003</v>
      </c>
      <c r="AU15" s="1313">
        <v>15.8</v>
      </c>
      <c r="AV15" s="1313">
        <v>15.8</v>
      </c>
      <c r="AW15" s="1398">
        <v>16.499999999999996</v>
      </c>
      <c r="AX15" s="1787"/>
      <c r="AY15" s="847"/>
    </row>
    <row r="16" spans="2:51" ht="18" customHeight="1">
      <c r="B16" s="6"/>
      <c r="C16" s="6"/>
      <c r="D16" s="1967" t="s">
        <v>1152</v>
      </c>
      <c r="E16" s="1967"/>
      <c r="G16" s="113" t="s">
        <v>1184</v>
      </c>
      <c r="H16" s="144">
        <v>3</v>
      </c>
      <c r="I16" s="144">
        <v>-5.5</v>
      </c>
      <c r="J16" s="144">
        <v>23.5</v>
      </c>
      <c r="K16" s="144">
        <v>-8.8000000000000007</v>
      </c>
      <c r="L16" s="144">
        <v>-7.8</v>
      </c>
      <c r="M16" s="144">
        <v>3.4</v>
      </c>
      <c r="N16" s="144">
        <v>-6.1</v>
      </c>
      <c r="O16" s="144">
        <v>10.3</v>
      </c>
      <c r="P16" s="144">
        <v>-7</v>
      </c>
      <c r="Q16" s="144">
        <v>-1</v>
      </c>
      <c r="R16" s="144">
        <v>-3.4</v>
      </c>
      <c r="S16" s="144">
        <v>11.5</v>
      </c>
      <c r="T16" s="144">
        <v>-9</v>
      </c>
      <c r="U16" s="144">
        <v>-3.4</v>
      </c>
      <c r="V16" s="144">
        <v>-3</v>
      </c>
      <c r="W16" s="144">
        <v>-7.4</v>
      </c>
      <c r="X16" s="144">
        <v>-3.3</v>
      </c>
      <c r="Y16" s="144">
        <v>-2.7</v>
      </c>
      <c r="Z16" s="144">
        <v>-3.6</v>
      </c>
      <c r="AA16" s="144">
        <v>2.9</v>
      </c>
      <c r="AB16" s="213">
        <v>7.2</v>
      </c>
      <c r="AC16" s="198">
        <v>7.4</v>
      </c>
      <c r="AD16" s="213">
        <v>8.8000000000000007</v>
      </c>
      <c r="AE16" s="213">
        <v>3.9</v>
      </c>
      <c r="AF16" s="213">
        <v>18.8</v>
      </c>
      <c r="AG16" s="213">
        <v>16.5</v>
      </c>
      <c r="AH16" s="213">
        <v>-5.9000000000000625</v>
      </c>
      <c r="AI16" s="198">
        <v>-15.799999999999955</v>
      </c>
      <c r="AJ16" s="198">
        <v>9.5</v>
      </c>
      <c r="AK16" s="198">
        <v>-7.9000000000000341</v>
      </c>
      <c r="AL16" s="198">
        <v>-10.199999999999999</v>
      </c>
      <c r="AM16" s="198">
        <v>4.9000000000000004</v>
      </c>
      <c r="AN16" s="1313">
        <v>2.9</v>
      </c>
      <c r="AO16" s="856">
        <v>1.9999999999999716</v>
      </c>
      <c r="AP16" s="856">
        <v>-8.4999999999998863</v>
      </c>
      <c r="AQ16" s="856">
        <v>-21.1</v>
      </c>
      <c r="AR16" s="1313">
        <v>7.2</v>
      </c>
      <c r="AS16" s="1313">
        <v>2.099999999999973</v>
      </c>
      <c r="AT16" s="1313">
        <v>12.399999999999935</v>
      </c>
      <c r="AU16" s="1313">
        <v>41.5</v>
      </c>
      <c r="AV16" s="1313">
        <v>27.299999999999983</v>
      </c>
      <c r="AW16" s="1398">
        <v>20.200000000000017</v>
      </c>
      <c r="AX16" s="28"/>
      <c r="AY16" s="847"/>
    </row>
    <row r="17" spans="2:51" ht="18" customHeight="1">
      <c r="B17" s="6"/>
      <c r="C17" s="6"/>
      <c r="D17" s="1968" t="s">
        <v>1185</v>
      </c>
      <c r="E17" s="1968"/>
      <c r="G17" s="572" t="s">
        <v>1360</v>
      </c>
      <c r="H17" s="144">
        <v>20.3</v>
      </c>
      <c r="I17" s="144">
        <v>24.2</v>
      </c>
      <c r="J17" s="144">
        <v>22.2</v>
      </c>
      <c r="K17" s="144">
        <v>20.3</v>
      </c>
      <c r="L17" s="144">
        <v>21.2</v>
      </c>
      <c r="M17" s="144">
        <v>21.7</v>
      </c>
      <c r="N17" s="144">
        <v>21.8</v>
      </c>
      <c r="O17" s="144">
        <v>19.899999999999999</v>
      </c>
      <c r="P17" s="144">
        <v>19.5</v>
      </c>
      <c r="Q17" s="144">
        <v>21.7</v>
      </c>
      <c r="R17" s="144">
        <v>20.100000000000001</v>
      </c>
      <c r="S17" s="144">
        <v>19.5</v>
      </c>
      <c r="T17" s="144">
        <v>19.3</v>
      </c>
      <c r="U17" s="144">
        <v>20.2</v>
      </c>
      <c r="V17" s="144">
        <v>20.6</v>
      </c>
      <c r="W17" s="144">
        <v>20.100000000000001</v>
      </c>
      <c r="X17" s="144">
        <v>19.600000000000001</v>
      </c>
      <c r="Y17" s="144">
        <v>20.100000000000001</v>
      </c>
      <c r="Z17" s="149">
        <v>18.3</v>
      </c>
      <c r="AA17" s="144">
        <v>18.3</v>
      </c>
      <c r="AB17" s="213">
        <v>17.399999999999999</v>
      </c>
      <c r="AC17" s="198">
        <v>19.3</v>
      </c>
      <c r="AD17" s="213">
        <v>16.600000000000001</v>
      </c>
      <c r="AE17" s="213">
        <v>14.4</v>
      </c>
      <c r="AF17" s="213">
        <v>15.7</v>
      </c>
      <c r="AG17" s="213">
        <v>17.5</v>
      </c>
      <c r="AH17" s="213">
        <v>15.900000000000034</v>
      </c>
      <c r="AI17" s="198">
        <v>15.399999999999977</v>
      </c>
      <c r="AJ17" s="198">
        <v>14.400000000000006</v>
      </c>
      <c r="AK17" s="198">
        <v>21.000000000000028</v>
      </c>
      <c r="AL17" s="198">
        <v>17.7</v>
      </c>
      <c r="AM17" s="198">
        <v>15.9</v>
      </c>
      <c r="AN17" s="1313">
        <v>14.4</v>
      </c>
      <c r="AO17" s="856">
        <v>23.299999999999983</v>
      </c>
      <c r="AP17" s="856">
        <v>17.699999999999989</v>
      </c>
      <c r="AQ17" s="856">
        <v>27.2</v>
      </c>
      <c r="AR17" s="1313">
        <v>24.199999999999989</v>
      </c>
      <c r="AS17" s="1313">
        <v>26.500000000000057</v>
      </c>
      <c r="AT17" s="1313">
        <v>26.399999999999977</v>
      </c>
      <c r="AU17" s="1313">
        <v>27.1</v>
      </c>
      <c r="AV17" s="1313">
        <v>27.699999999999989</v>
      </c>
      <c r="AW17" s="1398">
        <v>33</v>
      </c>
      <c r="AX17" s="28"/>
      <c r="AY17" s="847"/>
    </row>
    <row r="18" spans="2:51" ht="18" customHeight="1">
      <c r="B18" s="6"/>
      <c r="C18" s="6"/>
      <c r="D18" s="1968" t="s">
        <v>1186</v>
      </c>
      <c r="E18" s="1968"/>
      <c r="G18" s="573" t="s">
        <v>1187</v>
      </c>
      <c r="H18" s="574">
        <v>332.1</v>
      </c>
      <c r="I18" s="574">
        <v>309.5</v>
      </c>
      <c r="J18" s="574">
        <v>327.7</v>
      </c>
      <c r="K18" s="574">
        <v>284.10000000000002</v>
      </c>
      <c r="L18" s="574">
        <v>277.89999999999998</v>
      </c>
      <c r="M18" s="574">
        <v>286.8</v>
      </c>
      <c r="N18" s="574">
        <v>261.89999999999998</v>
      </c>
      <c r="O18" s="574">
        <v>278.10000000000002</v>
      </c>
      <c r="P18" s="574">
        <v>253.2</v>
      </c>
      <c r="Q18" s="574">
        <v>255</v>
      </c>
      <c r="R18" s="574">
        <v>274.39999999999998</v>
      </c>
      <c r="S18" s="574">
        <v>295.39999999999998</v>
      </c>
      <c r="T18" s="574">
        <v>286.5</v>
      </c>
      <c r="U18" s="574">
        <v>309.10000000000002</v>
      </c>
      <c r="V18" s="574">
        <v>296.3</v>
      </c>
      <c r="W18" s="574">
        <v>264.5</v>
      </c>
      <c r="X18" s="574">
        <v>264.2</v>
      </c>
      <c r="Y18" s="574">
        <v>274.7</v>
      </c>
      <c r="Z18" s="574">
        <v>280.39999999999998</v>
      </c>
      <c r="AA18" s="574">
        <v>268.60000000000002</v>
      </c>
      <c r="AB18" s="575">
        <v>309.10000000000002</v>
      </c>
      <c r="AC18" s="699">
        <v>291.8</v>
      </c>
      <c r="AD18" s="575">
        <v>309.10000000000002</v>
      </c>
      <c r="AE18" s="815">
        <v>314.7</v>
      </c>
      <c r="AF18" s="575">
        <v>345.4</v>
      </c>
      <c r="AG18" s="575">
        <v>311.39999999999998</v>
      </c>
      <c r="AH18" s="575">
        <v>246.80000000000007</v>
      </c>
      <c r="AI18" s="699">
        <v>219.10000000000002</v>
      </c>
      <c r="AJ18" s="699">
        <v>274.8</v>
      </c>
      <c r="AK18" s="699">
        <v>303.09999999999997</v>
      </c>
      <c r="AL18" s="699">
        <v>268.8</v>
      </c>
      <c r="AM18" s="699">
        <v>286.60000000000002</v>
      </c>
      <c r="AN18" s="1380">
        <v>285.8</v>
      </c>
      <c r="AO18" s="1489">
        <v>257.2</v>
      </c>
      <c r="AP18" s="1459">
        <v>270.20000000000005</v>
      </c>
      <c r="AQ18" s="1489">
        <v>254.7</v>
      </c>
      <c r="AR18" s="1380">
        <v>316.89999999999998</v>
      </c>
      <c r="AS18" s="1380">
        <v>281.20000000000005</v>
      </c>
      <c r="AT18" s="1380">
        <v>291.29999999999995</v>
      </c>
      <c r="AU18" s="1114">
        <v>298.5</v>
      </c>
      <c r="AV18" s="1380">
        <v>270.8</v>
      </c>
      <c r="AW18" s="1415">
        <v>278.3</v>
      </c>
      <c r="AX18" s="28"/>
      <c r="AY18" s="847"/>
    </row>
    <row r="19" spans="2:51" ht="18" customHeight="1">
      <c r="B19" s="6"/>
      <c r="C19" s="6"/>
      <c r="D19" s="1968" t="s">
        <v>1188</v>
      </c>
      <c r="E19" s="1968"/>
      <c r="G19" s="136"/>
      <c r="H19" s="254"/>
      <c r="I19" s="254"/>
      <c r="J19" s="254"/>
      <c r="K19" s="254"/>
      <c r="L19" s="254"/>
      <c r="M19" s="254"/>
      <c r="N19" s="254"/>
      <c r="O19" s="254"/>
      <c r="P19" s="254"/>
      <c r="Q19" s="254"/>
      <c r="R19" s="254"/>
      <c r="S19" s="254"/>
      <c r="T19" s="254"/>
      <c r="U19" s="254"/>
      <c r="V19" s="254"/>
      <c r="W19" s="254"/>
      <c r="X19" s="254"/>
      <c r="Y19" s="254"/>
      <c r="Z19" s="254"/>
      <c r="AA19" s="254"/>
      <c r="AB19" s="254"/>
      <c r="AC19" s="254"/>
      <c r="AD19" s="254"/>
      <c r="AE19" s="254"/>
      <c r="AF19" s="254"/>
      <c r="AG19" s="254"/>
      <c r="AH19" s="154"/>
      <c r="AI19" s="254"/>
      <c r="AJ19" s="153"/>
      <c r="AN19" s="1314"/>
      <c r="AO19" s="1314"/>
      <c r="AP19" s="1314"/>
      <c r="AQ19" s="1314"/>
      <c r="AR19" s="1314"/>
      <c r="AS19" s="1314"/>
      <c r="AT19" s="1314"/>
      <c r="AU19" s="1314"/>
      <c r="AV19" s="1314"/>
      <c r="AW19" s="1314"/>
    </row>
    <row r="20" spans="2:51" ht="18" customHeight="1">
      <c r="B20" s="6"/>
      <c r="C20" s="6"/>
      <c r="D20" s="1968" t="s">
        <v>1189</v>
      </c>
      <c r="E20" s="1968"/>
      <c r="G20" s="98"/>
      <c r="H20" s="29"/>
      <c r="I20" s="29"/>
      <c r="J20" s="29"/>
      <c r="K20" s="29"/>
      <c r="L20" s="29"/>
      <c r="M20" s="29"/>
      <c r="N20" s="29"/>
      <c r="O20" s="29"/>
      <c r="P20" s="29"/>
      <c r="Q20" s="29"/>
      <c r="R20" s="29"/>
      <c r="S20" s="29"/>
      <c r="T20" s="29"/>
      <c r="U20" s="29"/>
      <c r="V20" s="29"/>
      <c r="W20" s="29"/>
      <c r="X20" s="29"/>
      <c r="Y20" s="29"/>
      <c r="Z20" s="29"/>
      <c r="AA20" s="29"/>
      <c r="AB20" s="29"/>
      <c r="AC20" s="29"/>
      <c r="AD20" s="29"/>
      <c r="AE20" s="29"/>
      <c r="AW20" s="28"/>
    </row>
    <row r="21" spans="2:51" ht="18" customHeight="1">
      <c r="C21" s="6"/>
      <c r="D21" s="1968" t="s">
        <v>1190</v>
      </c>
      <c r="E21" s="1968"/>
      <c r="G21" s="103"/>
      <c r="H21" s="24"/>
      <c r="I21" s="24"/>
      <c r="J21" s="24"/>
      <c r="K21" s="24"/>
      <c r="L21" s="24"/>
      <c r="M21" s="24"/>
      <c r="N21" s="24"/>
      <c r="O21" s="24"/>
      <c r="P21" s="24"/>
      <c r="Q21" s="24"/>
      <c r="R21" s="24"/>
      <c r="S21" s="24"/>
      <c r="T21" s="24"/>
      <c r="U21" s="24"/>
      <c r="V21" s="24"/>
      <c r="W21" s="24"/>
      <c r="X21" s="24"/>
      <c r="Y21" s="24"/>
      <c r="Z21" s="24"/>
      <c r="AA21" s="24"/>
      <c r="AB21" s="24"/>
      <c r="AC21" s="24"/>
      <c r="AD21" s="24"/>
      <c r="AE21" s="24"/>
    </row>
    <row r="22" spans="2:51" ht="18" customHeight="1">
      <c r="C22" s="6"/>
      <c r="D22" s="1968" t="s">
        <v>1191</v>
      </c>
      <c r="E22" s="1968"/>
      <c r="G22" s="104"/>
      <c r="H22" s="47"/>
      <c r="I22" s="47"/>
      <c r="J22" s="47"/>
      <c r="K22" s="47"/>
      <c r="L22" s="47"/>
      <c r="M22" s="47"/>
      <c r="N22" s="47"/>
      <c r="O22" s="47"/>
      <c r="P22" s="47"/>
      <c r="Q22" s="47"/>
      <c r="R22" s="47"/>
      <c r="S22" s="47"/>
      <c r="T22" s="47"/>
      <c r="U22" s="47"/>
      <c r="V22" s="47"/>
      <c r="W22" s="47"/>
      <c r="X22" s="47"/>
      <c r="Y22" s="47"/>
      <c r="Z22" s="47"/>
      <c r="AA22" s="47"/>
      <c r="AB22" s="47"/>
      <c r="AC22" s="47"/>
      <c r="AD22" s="47"/>
      <c r="AE22" s="47"/>
    </row>
    <row r="23" spans="2:51" ht="18" customHeight="1">
      <c r="C23" s="6"/>
      <c r="D23" s="1968" t="s">
        <v>1192</v>
      </c>
      <c r="E23" s="1968"/>
      <c r="G23" s="42"/>
      <c r="H23" s="9"/>
      <c r="I23" s="9"/>
      <c r="J23" s="9"/>
      <c r="K23" s="9"/>
      <c r="L23" s="9"/>
      <c r="M23" s="9"/>
      <c r="N23" s="9"/>
      <c r="O23" s="9"/>
      <c r="P23" s="9"/>
      <c r="Q23" s="9"/>
      <c r="R23" s="9"/>
      <c r="S23" s="9"/>
      <c r="T23" s="9"/>
      <c r="U23" s="9"/>
      <c r="V23" s="9"/>
      <c r="W23" s="9"/>
      <c r="X23" s="9"/>
      <c r="Y23" s="9"/>
      <c r="Z23" s="9"/>
      <c r="AA23" s="9"/>
      <c r="AB23" s="9"/>
      <c r="AC23" s="9"/>
      <c r="AD23" s="9"/>
      <c r="AE23" s="803"/>
    </row>
    <row r="24" spans="2:51" ht="18" customHeight="1">
      <c r="C24" s="6"/>
      <c r="D24" s="1968" t="s">
        <v>1193</v>
      </c>
      <c r="E24" s="1968"/>
      <c r="G24" s="9"/>
      <c r="H24" s="9"/>
      <c r="I24" s="9"/>
      <c r="J24" s="9"/>
      <c r="K24" s="9"/>
      <c r="L24" s="9"/>
      <c r="M24" s="9"/>
      <c r="N24" s="9"/>
      <c r="O24" s="9"/>
      <c r="P24" s="9"/>
      <c r="Q24" s="9"/>
      <c r="R24" s="9"/>
      <c r="S24" s="9"/>
      <c r="T24" s="9"/>
      <c r="U24" s="9"/>
      <c r="V24" s="9"/>
      <c r="W24" s="9"/>
      <c r="X24" s="9"/>
      <c r="Y24" s="9"/>
      <c r="Z24" s="9"/>
      <c r="AA24" s="9"/>
      <c r="AB24" s="9"/>
      <c r="AC24" s="9"/>
      <c r="AD24" s="9"/>
      <c r="AE24" s="803"/>
    </row>
    <row r="25" spans="2:51" ht="18" customHeight="1">
      <c r="C25" s="6"/>
      <c r="D25" s="1968" t="s">
        <v>1194</v>
      </c>
      <c r="E25" s="1968"/>
      <c r="G25" s="9"/>
      <c r="H25" s="9"/>
      <c r="I25" s="9"/>
      <c r="J25" s="9"/>
      <c r="K25" s="9"/>
      <c r="L25" s="9"/>
      <c r="M25" s="9"/>
      <c r="N25" s="9"/>
      <c r="O25" s="9"/>
      <c r="P25" s="9"/>
      <c r="Q25" s="9"/>
      <c r="R25" s="9"/>
      <c r="S25" s="9"/>
      <c r="T25" s="9"/>
      <c r="U25" s="9"/>
      <c r="V25" s="9"/>
      <c r="W25" s="9"/>
      <c r="X25" s="9"/>
      <c r="Y25" s="9"/>
      <c r="Z25" s="9"/>
      <c r="AA25" s="9"/>
      <c r="AB25" s="9"/>
      <c r="AC25" s="9"/>
      <c r="AD25" s="9"/>
      <c r="AE25" s="803"/>
    </row>
    <row r="26" spans="2:51" ht="18" customHeight="1">
      <c r="C26" s="1961" t="s">
        <v>1195</v>
      </c>
      <c r="D26" s="1961"/>
      <c r="E26" s="1961"/>
    </row>
    <row r="27" spans="2:51" ht="18" customHeight="1">
      <c r="C27" s="660"/>
      <c r="D27" s="659"/>
      <c r="E27" s="659"/>
    </row>
    <row r="28" spans="2:51" ht="18" customHeight="1">
      <c r="C28" s="1961" t="s">
        <v>1196</v>
      </c>
      <c r="D28" s="1961"/>
      <c r="E28" s="1961"/>
    </row>
    <row r="29" spans="2:51" ht="18" customHeight="1">
      <c r="C29" s="660"/>
      <c r="D29" s="659"/>
      <c r="E29" s="659"/>
    </row>
    <row r="30" spans="2:51" ht="18" customHeight="1">
      <c r="C30" s="1961" t="s">
        <v>1197</v>
      </c>
      <c r="D30" s="1961"/>
      <c r="E30" s="1961"/>
    </row>
    <row r="31" spans="2:51" ht="18" customHeight="1">
      <c r="C31" s="660"/>
      <c r="D31" s="659"/>
      <c r="E31" s="659"/>
    </row>
    <row r="32" spans="2:51" ht="18" customHeight="1">
      <c r="C32" s="1961" t="s">
        <v>1918</v>
      </c>
      <c r="D32" s="1961"/>
      <c r="E32" s="1961"/>
    </row>
    <row r="33" spans="3:5" ht="18" customHeight="1">
      <c r="C33" s="837"/>
      <c r="D33" s="837"/>
      <c r="E33" s="837"/>
    </row>
    <row r="34" spans="3:5" ht="18" customHeight="1">
      <c r="C34" s="1961" t="s">
        <v>207</v>
      </c>
      <c r="D34" s="1961"/>
      <c r="E34" s="1961"/>
    </row>
    <row r="35" spans="3:5" ht="18" customHeight="1">
      <c r="C35" s="1613"/>
      <c r="D35" s="1613"/>
      <c r="E35" s="1613"/>
    </row>
    <row r="36" spans="3:5" ht="18" customHeight="1">
      <c r="C36" s="1961" t="s">
        <v>217</v>
      </c>
      <c r="D36" s="1961"/>
      <c r="E36" s="1961"/>
    </row>
  </sheetData>
  <mergeCells count="24">
    <mergeCell ref="D24:E24"/>
    <mergeCell ref="D25:E25"/>
    <mergeCell ref="D18:E18"/>
    <mergeCell ref="D16:E16"/>
    <mergeCell ref="D17:E17"/>
    <mergeCell ref="D21:E21"/>
    <mergeCell ref="D22:E22"/>
    <mergeCell ref="D23:E23"/>
    <mergeCell ref="C34:E34"/>
    <mergeCell ref="C36:E36"/>
    <mergeCell ref="B4:E4"/>
    <mergeCell ref="C6:E6"/>
    <mergeCell ref="D19:E19"/>
    <mergeCell ref="D20:E20"/>
    <mergeCell ref="C8:E8"/>
    <mergeCell ref="C10:E10"/>
    <mergeCell ref="C12:E12"/>
    <mergeCell ref="D13:E13"/>
    <mergeCell ref="D14:E14"/>
    <mergeCell ref="C26:E26"/>
    <mergeCell ref="C28:E28"/>
    <mergeCell ref="C30:E30"/>
    <mergeCell ref="C32:E32"/>
    <mergeCell ref="D15:E15"/>
  </mergeCells>
  <phoneticPr fontId="1" type="noConversion"/>
  <hyperlinks>
    <hyperlink ref="C26" location="S_IS!A1" display="KB Securities"/>
    <hyperlink ref="C28" location="I_Key!A1" display="KB Insurance"/>
    <hyperlink ref="C30" location="C_IS!A1" display="KB Kookmin Card"/>
    <hyperlink ref="C10" location="G_IS!A1" display="KB Financial Group"/>
    <hyperlink ref="C12" location="B_IS!A1" display="KB Kookmin Bank"/>
    <hyperlink ref="C6:E6" location="Disclaimer!A1" display="Disclaimer"/>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3:E13" location="B_IS!A1" display="Condensed Income Statement"/>
    <hyperlink ref="B4" location="Home!A1" display="Return to Hom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3" orientation="landscape"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B1:BE56"/>
  <sheetViews>
    <sheetView showGridLines="0" view="pageBreakPreview" zoomScaleNormal="100" zoomScaleSheetLayoutView="100" workbookViewId="0">
      <pane xSplit="7" ySplit="8" topLeftCell="H9" activePane="bottomRight" state="frozen"/>
      <selection pane="topRight"/>
      <selection pane="bottomLeft"/>
      <selection pane="bottomRight"/>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4.5" style="1" customWidth="1"/>
    <col min="8" max="26" width="9" style="1" hidden="1" customWidth="1" outlineLevel="1"/>
    <col min="27" max="27" width="4.375" style="1" hidden="1" customWidth="1" outlineLevel="1"/>
    <col min="28" max="28" width="9" style="1" hidden="1" customWidth="1" outlineLevel="1" collapsed="1"/>
    <col min="29" max="30" width="9" style="1" hidden="1" customWidth="1" outlineLevel="1"/>
    <col min="31" max="31" width="9" style="798" hidden="1" customWidth="1" outlineLevel="1"/>
    <col min="32" max="35" width="9" style="847" hidden="1" customWidth="1" outlineLevel="1"/>
    <col min="36" max="36" width="9" style="1" hidden="1" customWidth="1" outlineLevel="1"/>
    <col min="37" max="37" width="9" style="847" hidden="1" customWidth="1" outlineLevel="1"/>
    <col min="38" max="38" width="9" style="847" hidden="1" customWidth="1" outlineLevel="1" collapsed="1"/>
    <col min="39" max="40" width="9" style="847" hidden="1" customWidth="1" outlineLevel="1"/>
    <col min="41" max="41" width="9.375" style="1" hidden="1" customWidth="1" outlineLevel="1"/>
    <col min="42" max="42" width="10.625" style="847" hidden="1" customWidth="1" outlineLevel="1"/>
    <col min="43" max="45" width="10.625" style="847" hidden="1" customWidth="1" outlineLevel="1" collapsed="1"/>
    <col min="46" max="46" width="10.625" style="847" customWidth="1" collapsed="1"/>
    <col min="47" max="53" width="10.625" style="847" customWidth="1"/>
    <col min="54" max="16384" width="9" style="1"/>
  </cols>
  <sheetData>
    <row r="1" spans="2:57" ht="5.25" customHeight="1"/>
    <row r="2" spans="2:57" ht="28.5" customHeight="1">
      <c r="G2" s="662" t="s">
        <v>1210</v>
      </c>
    </row>
    <row r="3" spans="2:57" ht="5.25" customHeight="1">
      <c r="G3" s="2"/>
    </row>
    <row r="4" spans="2:57" ht="21" customHeight="1">
      <c r="B4" s="1962" t="s">
        <v>313</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834"/>
      <c r="AV4" s="834"/>
      <c r="AW4" s="834"/>
      <c r="AX4" s="834"/>
      <c r="AY4" s="1072" t="s">
        <v>1334</v>
      </c>
      <c r="AZ4" s="1072"/>
      <c r="BA4" s="1072"/>
    </row>
    <row r="5" spans="2:57" s="847" customFormat="1" ht="21" customHeight="1">
      <c r="B5" s="865"/>
      <c r="C5" s="865"/>
      <c r="D5" s="865"/>
      <c r="E5" s="865"/>
      <c r="F5" s="32"/>
      <c r="G5" s="32"/>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866"/>
      <c r="AJ5" s="866"/>
      <c r="AK5" s="866"/>
      <c r="AL5" s="866"/>
      <c r="AM5" s="866"/>
      <c r="AN5" s="866"/>
    </row>
    <row r="6" spans="2:57" s="835" customFormat="1" ht="18" customHeight="1">
      <c r="AB6" s="1130"/>
      <c r="AC6" s="1130"/>
      <c r="AD6" s="1130"/>
      <c r="AE6" s="1130"/>
      <c r="AF6" s="1130"/>
      <c r="AG6" s="1130"/>
      <c r="AH6" s="1130"/>
      <c r="AI6" s="1130"/>
      <c r="AJ6" s="1130"/>
      <c r="AK6" s="1130"/>
      <c r="AL6" s="1130"/>
      <c r="AM6" s="1130"/>
      <c r="AN6" s="1130"/>
      <c r="AO6" s="1130"/>
      <c r="AP6" s="1158"/>
      <c r="AQ6" s="1158"/>
      <c r="AR6" s="1158"/>
      <c r="AS6" s="1158"/>
      <c r="AT6" s="1158"/>
      <c r="AU6" s="1158"/>
      <c r="AV6" s="1158"/>
      <c r="AW6" s="1158"/>
      <c r="AX6" s="1158"/>
      <c r="AY6" s="1158"/>
      <c r="AZ6" s="1158"/>
      <c r="BA6" s="1158"/>
    </row>
    <row r="7" spans="2:57" ht="18" customHeight="1">
      <c r="B7" s="6"/>
      <c r="C7" s="1961" t="s">
        <v>315</v>
      </c>
      <c r="D7" s="1961"/>
      <c r="E7" s="1961"/>
      <c r="G7" s="835"/>
      <c r="H7" s="835"/>
      <c r="I7" s="835"/>
      <c r="J7" s="835"/>
      <c r="K7" s="835"/>
      <c r="L7" s="835"/>
      <c r="M7" s="835"/>
      <c r="N7" s="835"/>
      <c r="O7" s="835"/>
      <c r="P7" s="835"/>
      <c r="Q7" s="835"/>
      <c r="R7" s="835"/>
      <c r="S7" s="835"/>
      <c r="T7" s="835"/>
      <c r="U7" s="835"/>
      <c r="V7" s="835"/>
      <c r="W7" s="835"/>
      <c r="X7" s="835"/>
      <c r="Y7" s="835"/>
      <c r="Z7" s="835"/>
      <c r="AA7" s="835"/>
      <c r="AB7" s="1132" t="s">
        <v>1461</v>
      </c>
      <c r="AC7" s="1132"/>
      <c r="AD7" s="1132"/>
      <c r="AE7" s="1132"/>
      <c r="AF7" s="1132" t="s">
        <v>1328</v>
      </c>
      <c r="AG7" s="1132"/>
      <c r="AH7" s="1132"/>
      <c r="AI7" s="1132"/>
      <c r="AJ7" s="1131"/>
      <c r="AK7" s="1131"/>
      <c r="AL7" s="1131"/>
      <c r="AM7" s="1131"/>
      <c r="AN7" s="1131"/>
      <c r="AO7" s="1131"/>
      <c r="AP7" s="1131"/>
      <c r="AQ7" s="1131"/>
      <c r="AR7" s="1131"/>
      <c r="AS7" s="1131"/>
      <c r="AT7" s="1131"/>
      <c r="AU7" s="1131"/>
      <c r="AV7" s="1131"/>
      <c r="AW7" s="1131"/>
      <c r="AX7" s="1131"/>
      <c r="AY7" s="1131"/>
      <c r="AZ7" s="1131"/>
      <c r="BA7" s="1131"/>
    </row>
    <row r="8" spans="2:57" ht="18" customHeight="1" thickBot="1">
      <c r="C8" s="659"/>
      <c r="D8" s="659"/>
      <c r="E8" s="659"/>
      <c r="G8" s="1049" t="s">
        <v>316</v>
      </c>
      <c r="H8" s="1020" t="s">
        <v>317</v>
      </c>
      <c r="I8" s="1020" t="s">
        <v>318</v>
      </c>
      <c r="J8" s="1020" t="s">
        <v>319</v>
      </c>
      <c r="K8" s="1020" t="s">
        <v>320</v>
      </c>
      <c r="L8" s="1020" t="s">
        <v>321</v>
      </c>
      <c r="M8" s="1020" t="s">
        <v>322</v>
      </c>
      <c r="N8" s="1020" t="s">
        <v>323</v>
      </c>
      <c r="O8" s="1020" t="s">
        <v>324</v>
      </c>
      <c r="P8" s="1020" t="s">
        <v>325</v>
      </c>
      <c r="Q8" s="1020" t="s">
        <v>326</v>
      </c>
      <c r="R8" s="1020" t="s">
        <v>327</v>
      </c>
      <c r="S8" s="1020" t="s">
        <v>328</v>
      </c>
      <c r="T8" s="1020" t="s">
        <v>329</v>
      </c>
      <c r="U8" s="1020" t="s">
        <v>330</v>
      </c>
      <c r="V8" s="1020" t="s">
        <v>331</v>
      </c>
      <c r="W8" s="1020" t="s">
        <v>332</v>
      </c>
      <c r="X8" s="1020" t="s">
        <v>333</v>
      </c>
      <c r="Y8" s="1020" t="s">
        <v>334</v>
      </c>
      <c r="Z8" s="1020" t="s">
        <v>335</v>
      </c>
      <c r="AA8" s="1020" t="s">
        <v>890</v>
      </c>
      <c r="AB8" s="1015" t="s">
        <v>891</v>
      </c>
      <c r="AC8" s="1020" t="s">
        <v>969</v>
      </c>
      <c r="AD8" s="1020" t="s">
        <v>1258</v>
      </c>
      <c r="AE8" s="1159" t="s">
        <v>1301</v>
      </c>
      <c r="AF8" s="1160" t="s">
        <v>274</v>
      </c>
      <c r="AG8" s="1020" t="s">
        <v>969</v>
      </c>
      <c r="AH8" s="1020" t="s">
        <v>1258</v>
      </c>
      <c r="AI8" s="1159" t="s">
        <v>1301</v>
      </c>
      <c r="AJ8" s="1020" t="s">
        <v>1302</v>
      </c>
      <c r="AK8" s="1020" t="s">
        <v>1458</v>
      </c>
      <c r="AL8" s="1015" t="s">
        <v>1471</v>
      </c>
      <c r="AM8" s="1020" t="s">
        <v>1513</v>
      </c>
      <c r="AN8" s="1020" t="s">
        <v>1518</v>
      </c>
      <c r="AO8" s="1020" t="s">
        <v>1576</v>
      </c>
      <c r="AP8" s="1020" t="s">
        <v>1692</v>
      </c>
      <c r="AQ8" s="1020" t="s">
        <v>1845</v>
      </c>
      <c r="AR8" s="1046" t="s">
        <v>1902</v>
      </c>
      <c r="AS8" s="880" t="s">
        <v>1920</v>
      </c>
      <c r="AT8" s="1020" t="s">
        <v>1977</v>
      </c>
      <c r="AU8" s="1564" t="s">
        <v>2013</v>
      </c>
      <c r="AV8" s="1564" t="s">
        <v>2028</v>
      </c>
      <c r="AW8" s="1564" t="s">
        <v>2056</v>
      </c>
      <c r="AX8" s="1564" t="s">
        <v>2078</v>
      </c>
      <c r="AY8" s="1564" t="s">
        <v>2081</v>
      </c>
      <c r="AZ8" s="1564" t="s">
        <v>2167</v>
      </c>
      <c r="BA8" s="1564" t="s">
        <v>2168</v>
      </c>
      <c r="BB8" s="847"/>
      <c r="BC8" s="847"/>
      <c r="BD8" s="847"/>
      <c r="BE8" s="847"/>
    </row>
    <row r="9" spans="2:57" ht="18" customHeight="1">
      <c r="B9" s="6"/>
      <c r="C9" s="1961" t="s">
        <v>5</v>
      </c>
      <c r="D9" s="1961"/>
      <c r="E9" s="1961"/>
      <c r="G9" s="499" t="s">
        <v>1361</v>
      </c>
      <c r="H9" s="158">
        <v>105.6</v>
      </c>
      <c r="I9" s="158">
        <v>103.1</v>
      </c>
      <c r="J9" s="158">
        <v>19.2</v>
      </c>
      <c r="K9" s="159">
        <v>-28.3</v>
      </c>
      <c r="L9" s="158">
        <v>33.1</v>
      </c>
      <c r="M9" s="158">
        <v>-47.2</v>
      </c>
      <c r="N9" s="158">
        <v>168.5</v>
      </c>
      <c r="O9" s="159">
        <v>53.1</v>
      </c>
      <c r="P9" s="158">
        <v>59.8</v>
      </c>
      <c r="Q9" s="158">
        <v>60.8</v>
      </c>
      <c r="R9" s="158">
        <v>109.1</v>
      </c>
      <c r="S9" s="159">
        <v>-23.4</v>
      </c>
      <c r="T9" s="158">
        <v>87.7</v>
      </c>
      <c r="U9" s="158">
        <v>250</v>
      </c>
      <c r="V9" s="158">
        <v>-6.9</v>
      </c>
      <c r="W9" s="159">
        <v>122.6</v>
      </c>
      <c r="X9" s="158">
        <v>159.19999999999999</v>
      </c>
      <c r="Y9" s="158">
        <v>149.5</v>
      </c>
      <c r="Z9" s="158">
        <v>94.7</v>
      </c>
      <c r="AA9" s="158">
        <v>-53.9</v>
      </c>
      <c r="AB9" s="160">
        <v>100.8</v>
      </c>
      <c r="AC9" s="404">
        <v>-12.5</v>
      </c>
      <c r="AD9" s="160">
        <v>82.8</v>
      </c>
      <c r="AE9" s="862">
        <v>14.4</v>
      </c>
      <c r="AF9" s="869">
        <v>62.099999999999994</v>
      </c>
      <c r="AG9" s="566">
        <v>-53.2</v>
      </c>
      <c r="AH9" s="566">
        <v>38.4</v>
      </c>
      <c r="AI9" s="862">
        <v>-32.299999999999997</v>
      </c>
      <c r="AJ9" s="160">
        <v>0.8</v>
      </c>
      <c r="AK9" s="566">
        <v>56.3</v>
      </c>
      <c r="AL9" s="160">
        <v>118.00000000000003</v>
      </c>
      <c r="AM9" s="404">
        <v>26.099999999999994</v>
      </c>
      <c r="AN9" s="404">
        <v>160.9</v>
      </c>
      <c r="AO9" s="404">
        <v>95.899999999999949</v>
      </c>
      <c r="AP9" s="1315">
        <v>97.6</v>
      </c>
      <c r="AQ9" s="1315">
        <v>26.1</v>
      </c>
      <c r="AR9" s="1315">
        <v>76.900000000000006</v>
      </c>
      <c r="AS9" s="1345">
        <v>231.29999999999998</v>
      </c>
      <c r="AT9" s="1345">
        <v>86.5</v>
      </c>
      <c r="AU9" s="1345">
        <v>108.4</v>
      </c>
      <c r="AV9" s="1315">
        <v>58</v>
      </c>
      <c r="AW9" s="1315">
        <v>84.7</v>
      </c>
      <c r="AX9" s="1315">
        <v>32.5</v>
      </c>
      <c r="AY9" s="1315">
        <v>-26.8</v>
      </c>
      <c r="AZ9" s="1315">
        <v>-162.6</v>
      </c>
      <c r="BA9" s="1400">
        <v>-313.19999999999993</v>
      </c>
      <c r="BB9" s="1787"/>
      <c r="BC9" s="847"/>
      <c r="BD9" s="847"/>
      <c r="BE9" s="847"/>
    </row>
    <row r="10" spans="2:57" ht="18" customHeight="1">
      <c r="B10" s="6"/>
      <c r="C10" s="660"/>
      <c r="D10" s="659"/>
      <c r="E10" s="659"/>
      <c r="G10" s="504" t="s">
        <v>1432</v>
      </c>
      <c r="H10" s="144">
        <v>66.400000000000006</v>
      </c>
      <c r="I10" s="144">
        <v>77.5</v>
      </c>
      <c r="J10" s="144">
        <v>140.69999999999999</v>
      </c>
      <c r="K10" s="144">
        <v>39.9</v>
      </c>
      <c r="L10" s="144">
        <v>81.7</v>
      </c>
      <c r="M10" s="144">
        <v>-27.3</v>
      </c>
      <c r="N10" s="144">
        <v>91</v>
      </c>
      <c r="O10" s="144">
        <v>37</v>
      </c>
      <c r="P10" s="144">
        <v>52.6</v>
      </c>
      <c r="Q10" s="144">
        <v>70.900000000000006</v>
      </c>
      <c r="R10" s="144">
        <v>80.599999999999994</v>
      </c>
      <c r="S10" s="144">
        <v>53.2</v>
      </c>
      <c r="T10" s="144">
        <v>106</v>
      </c>
      <c r="U10" s="144">
        <v>5.0999999999999996</v>
      </c>
      <c r="V10" s="144">
        <v>60.3</v>
      </c>
      <c r="W10" s="144">
        <v>17.600000000000001</v>
      </c>
      <c r="X10" s="144">
        <v>76.2</v>
      </c>
      <c r="Y10" s="144">
        <v>72.3</v>
      </c>
      <c r="Z10" s="144">
        <v>39.6</v>
      </c>
      <c r="AA10" s="144">
        <v>-43.4</v>
      </c>
      <c r="AB10" s="213">
        <v>41.2</v>
      </c>
      <c r="AC10" s="198">
        <v>48.5</v>
      </c>
      <c r="AD10" s="213">
        <v>29.7</v>
      </c>
      <c r="AE10" s="861">
        <v>22.7</v>
      </c>
      <c r="AF10" s="772">
        <v>2.5</v>
      </c>
      <c r="AG10" s="213">
        <v>7.7999999999999972</v>
      </c>
      <c r="AH10" s="213">
        <v>-14.7</v>
      </c>
      <c r="AI10" s="861">
        <v>-23.9</v>
      </c>
      <c r="AJ10" s="213">
        <v>-28.8</v>
      </c>
      <c r="AK10" s="213">
        <v>37.6</v>
      </c>
      <c r="AL10" s="213">
        <v>68.600000000000023</v>
      </c>
      <c r="AM10" s="198">
        <v>-3.2000000000000313</v>
      </c>
      <c r="AN10" s="198">
        <v>96</v>
      </c>
      <c r="AO10" s="198">
        <v>68.199999999999989</v>
      </c>
      <c r="AP10" s="1313">
        <v>59.5</v>
      </c>
      <c r="AQ10" s="1313">
        <v>18.2</v>
      </c>
      <c r="AR10" s="1313">
        <v>-38.5</v>
      </c>
      <c r="AS10" s="856">
        <v>174.2</v>
      </c>
      <c r="AT10" s="856">
        <v>56</v>
      </c>
      <c r="AU10" s="856">
        <v>100.3</v>
      </c>
      <c r="AV10" s="1313">
        <v>-4</v>
      </c>
      <c r="AW10" s="1313">
        <v>62.3</v>
      </c>
      <c r="AX10" s="1313">
        <v>29.7</v>
      </c>
      <c r="AY10" s="1313">
        <v>43.6</v>
      </c>
      <c r="AZ10" s="1313">
        <v>-172.1</v>
      </c>
      <c r="BA10" s="1398">
        <v>-304.79999999999995</v>
      </c>
      <c r="BB10" s="28"/>
      <c r="BC10" s="847"/>
      <c r="BD10" s="847"/>
      <c r="BE10" s="847"/>
    </row>
    <row r="11" spans="2:57" ht="18" customHeight="1">
      <c r="B11" s="6"/>
      <c r="C11" s="1961" t="s">
        <v>336</v>
      </c>
      <c r="D11" s="1961"/>
      <c r="E11" s="1961"/>
      <c r="G11" s="504" t="s">
        <v>1433</v>
      </c>
      <c r="H11" s="144">
        <v>39.200000000000003</v>
      </c>
      <c r="I11" s="144">
        <v>25.6</v>
      </c>
      <c r="J11" s="144">
        <v>-121.5</v>
      </c>
      <c r="K11" s="144">
        <v>-68.2</v>
      </c>
      <c r="L11" s="144">
        <v>-48.6</v>
      </c>
      <c r="M11" s="144">
        <v>-19.899999999999999</v>
      </c>
      <c r="N11" s="144">
        <v>77.5</v>
      </c>
      <c r="O11" s="144">
        <v>16.100000000000001</v>
      </c>
      <c r="P11" s="144">
        <v>7.2</v>
      </c>
      <c r="Q11" s="144">
        <v>-10.1</v>
      </c>
      <c r="R11" s="144">
        <v>28.5</v>
      </c>
      <c r="S11" s="144">
        <v>-76.599999999999994</v>
      </c>
      <c r="T11" s="144">
        <v>-18.3</v>
      </c>
      <c r="U11" s="144">
        <v>244.9</v>
      </c>
      <c r="V11" s="144">
        <v>-67.2</v>
      </c>
      <c r="W11" s="144">
        <v>105</v>
      </c>
      <c r="X11" s="144">
        <v>83</v>
      </c>
      <c r="Y11" s="144">
        <v>77.2</v>
      </c>
      <c r="Z11" s="144">
        <v>55.1</v>
      </c>
      <c r="AA11" s="144">
        <v>-10.5</v>
      </c>
      <c r="AB11" s="213">
        <v>59.6</v>
      </c>
      <c r="AC11" s="198">
        <v>-61</v>
      </c>
      <c r="AD11" s="213">
        <v>53.1</v>
      </c>
      <c r="AE11" s="861">
        <v>-8.3000000000000007</v>
      </c>
      <c r="AF11" s="772">
        <v>59.6</v>
      </c>
      <c r="AG11" s="213">
        <v>-61</v>
      </c>
      <c r="AH11" s="213">
        <v>53.1</v>
      </c>
      <c r="AI11" s="861">
        <v>-8.3000000000000007</v>
      </c>
      <c r="AJ11" s="213">
        <v>29.6</v>
      </c>
      <c r="AK11" s="213">
        <v>18.7</v>
      </c>
      <c r="AL11" s="213">
        <v>49.4</v>
      </c>
      <c r="AM11" s="198">
        <v>29.300000000000011</v>
      </c>
      <c r="AN11" s="198">
        <v>64.900000000000006</v>
      </c>
      <c r="AO11" s="198">
        <v>27.699999999999989</v>
      </c>
      <c r="AP11" s="1313">
        <v>38.1</v>
      </c>
      <c r="AQ11" s="1313">
        <v>7.9</v>
      </c>
      <c r="AR11" s="1313">
        <v>115.4</v>
      </c>
      <c r="AS11" s="856">
        <v>57.099999999999994</v>
      </c>
      <c r="AT11" s="856">
        <v>30.5</v>
      </c>
      <c r="AU11" s="856">
        <v>8.1</v>
      </c>
      <c r="AV11" s="1313">
        <v>62</v>
      </c>
      <c r="AW11" s="1313">
        <v>22.4</v>
      </c>
      <c r="AX11" s="1313">
        <v>2.8</v>
      </c>
      <c r="AY11" s="1313">
        <v>-70.400000000000006</v>
      </c>
      <c r="AZ11" s="1313">
        <v>9.5</v>
      </c>
      <c r="BA11" s="1398">
        <v>-8.4</v>
      </c>
      <c r="BB11" s="28"/>
      <c r="BC11" s="847"/>
      <c r="BD11" s="847"/>
      <c r="BE11" s="847"/>
    </row>
    <row r="12" spans="2:57" ht="18" customHeight="1">
      <c r="B12" s="6"/>
      <c r="C12" s="660"/>
      <c r="D12" s="659"/>
      <c r="E12" s="659"/>
      <c r="G12" s="565" t="s">
        <v>1427</v>
      </c>
      <c r="H12" s="144">
        <v>16.2</v>
      </c>
      <c r="I12" s="144">
        <v>18.899999999999999</v>
      </c>
      <c r="J12" s="144">
        <v>22.2</v>
      </c>
      <c r="K12" s="144">
        <v>19.600000000000001</v>
      </c>
      <c r="L12" s="144">
        <v>14.8</v>
      </c>
      <c r="M12" s="144">
        <v>28.6</v>
      </c>
      <c r="N12" s="144">
        <v>66.599999999999994</v>
      </c>
      <c r="O12" s="144">
        <v>9.5</v>
      </c>
      <c r="P12" s="144">
        <v>9.6</v>
      </c>
      <c r="Q12" s="144">
        <v>6.2</v>
      </c>
      <c r="R12" s="144">
        <v>22.1</v>
      </c>
      <c r="S12" s="144">
        <v>16.3</v>
      </c>
      <c r="T12" s="144">
        <v>24.9</v>
      </c>
      <c r="U12" s="144">
        <v>264.89999999999998</v>
      </c>
      <c r="V12" s="144">
        <v>22.5</v>
      </c>
      <c r="W12" s="144">
        <v>83.6</v>
      </c>
      <c r="X12" s="144">
        <v>48.2</v>
      </c>
      <c r="Y12" s="144">
        <v>64.5</v>
      </c>
      <c r="Z12" s="144">
        <v>41.8</v>
      </c>
      <c r="AA12" s="144">
        <v>-12.8</v>
      </c>
      <c r="AB12" s="213">
        <v>3.1</v>
      </c>
      <c r="AC12" s="198">
        <v>-71</v>
      </c>
      <c r="AD12" s="213">
        <v>44.1</v>
      </c>
      <c r="AE12" s="861">
        <v>-33.200000000000003</v>
      </c>
      <c r="AF12" s="772">
        <v>3.1</v>
      </c>
      <c r="AG12" s="213">
        <v>-71</v>
      </c>
      <c r="AH12" s="213">
        <v>44.1</v>
      </c>
      <c r="AI12" s="861">
        <v>-33.200000000000003</v>
      </c>
      <c r="AJ12" s="213">
        <v>2.6</v>
      </c>
      <c r="AK12" s="213">
        <v>13.6</v>
      </c>
      <c r="AL12" s="213">
        <v>45.7</v>
      </c>
      <c r="AM12" s="198">
        <v>26.199999999999996</v>
      </c>
      <c r="AN12" s="198">
        <v>33</v>
      </c>
      <c r="AO12" s="198">
        <v>24.5</v>
      </c>
      <c r="AP12" s="1313">
        <v>33.200000000000003</v>
      </c>
      <c r="AQ12" s="1313">
        <v>4.8</v>
      </c>
      <c r="AR12" s="1313">
        <v>91.2</v>
      </c>
      <c r="AS12" s="856">
        <v>54.7</v>
      </c>
      <c r="AT12" s="856">
        <v>29.599999999999994</v>
      </c>
      <c r="AU12" s="856">
        <v>5.8</v>
      </c>
      <c r="AV12" s="1313">
        <v>44.5</v>
      </c>
      <c r="AW12" s="1313">
        <v>22</v>
      </c>
      <c r="AX12" s="1313">
        <v>2.7</v>
      </c>
      <c r="AY12" s="1313">
        <v>-70.3</v>
      </c>
      <c r="AZ12" s="1313">
        <v>-0.4</v>
      </c>
      <c r="BA12" s="1398">
        <v>-8.4</v>
      </c>
      <c r="BB12" s="28"/>
      <c r="BC12" s="847"/>
      <c r="BD12" s="847"/>
      <c r="BE12" s="847"/>
    </row>
    <row r="13" spans="2:57" ht="18" customHeight="1">
      <c r="B13" s="6"/>
      <c r="C13" s="1961" t="s">
        <v>314</v>
      </c>
      <c r="D13" s="1961"/>
      <c r="E13" s="1961"/>
      <c r="G13" s="565" t="s">
        <v>1428</v>
      </c>
      <c r="H13" s="144">
        <v>-0.5</v>
      </c>
      <c r="I13" s="144">
        <v>-4.9000000000000004</v>
      </c>
      <c r="J13" s="144">
        <v>-158.1</v>
      </c>
      <c r="K13" s="144">
        <v>-99.4</v>
      </c>
      <c r="L13" s="144">
        <v>-83</v>
      </c>
      <c r="M13" s="144">
        <v>-69.7</v>
      </c>
      <c r="N13" s="144">
        <v>0</v>
      </c>
      <c r="O13" s="144">
        <v>-2.5</v>
      </c>
      <c r="P13" s="144">
        <v>-24.5</v>
      </c>
      <c r="Q13" s="144">
        <v>-31.8</v>
      </c>
      <c r="R13" s="144">
        <v>-6.7</v>
      </c>
      <c r="S13" s="144">
        <v>-117.8</v>
      </c>
      <c r="T13" s="144">
        <v>-67</v>
      </c>
      <c r="U13" s="144">
        <v>-38.5</v>
      </c>
      <c r="V13" s="144">
        <v>-104</v>
      </c>
      <c r="W13" s="144">
        <v>-6.5</v>
      </c>
      <c r="X13" s="144">
        <v>-1.7</v>
      </c>
      <c r="Y13" s="144">
        <v>-0.8</v>
      </c>
      <c r="Z13" s="144">
        <v>0</v>
      </c>
      <c r="AA13" s="144">
        <v>-19.7</v>
      </c>
      <c r="AB13" s="213">
        <v>-1</v>
      </c>
      <c r="AC13" s="198">
        <v>-0.7</v>
      </c>
      <c r="AD13" s="213">
        <v>-3.3</v>
      </c>
      <c r="AE13" s="861">
        <v>-7.4</v>
      </c>
      <c r="AF13" s="772">
        <v>-1</v>
      </c>
      <c r="AG13" s="213">
        <v>-0.7</v>
      </c>
      <c r="AH13" s="213">
        <v>-3.3</v>
      </c>
      <c r="AI13" s="861">
        <v>-7.4</v>
      </c>
      <c r="AJ13" s="213">
        <v>0</v>
      </c>
      <c r="AK13" s="213">
        <v>0</v>
      </c>
      <c r="AL13" s="213">
        <v>0</v>
      </c>
      <c r="AM13" s="198">
        <v>0</v>
      </c>
      <c r="AN13" s="198">
        <v>0</v>
      </c>
      <c r="AO13" s="198">
        <v>0</v>
      </c>
      <c r="AP13" s="1313">
        <v>0</v>
      </c>
      <c r="AQ13" s="1313">
        <v>0</v>
      </c>
      <c r="AR13" s="1313">
        <v>0</v>
      </c>
      <c r="AS13" s="856">
        <v>0</v>
      </c>
      <c r="AT13" s="856">
        <v>0</v>
      </c>
      <c r="AU13" s="856">
        <v>0</v>
      </c>
      <c r="AV13" s="1313">
        <v>-0.1</v>
      </c>
      <c r="AW13" s="1313">
        <v>0.1</v>
      </c>
      <c r="AX13" s="1313">
        <v>0.1</v>
      </c>
      <c r="AY13" s="1313">
        <v>-0.10000000000000853</v>
      </c>
      <c r="AZ13" s="1313">
        <v>0</v>
      </c>
      <c r="BA13" s="1398">
        <v>0</v>
      </c>
      <c r="BB13" s="28"/>
      <c r="BC13" s="847"/>
      <c r="BD13" s="847"/>
      <c r="BE13" s="847"/>
    </row>
    <row r="14" spans="2:57" ht="18" customHeight="1">
      <c r="B14" s="6"/>
      <c r="C14" s="6"/>
      <c r="D14" s="1968" t="s">
        <v>337</v>
      </c>
      <c r="E14" s="1968"/>
      <c r="G14" s="565" t="s">
        <v>1429</v>
      </c>
      <c r="H14" s="144">
        <v>23.5</v>
      </c>
      <c r="I14" s="144">
        <v>11.6</v>
      </c>
      <c r="J14" s="144">
        <v>14.4</v>
      </c>
      <c r="K14" s="144">
        <v>11.6</v>
      </c>
      <c r="L14" s="144">
        <v>19.600000000000001</v>
      </c>
      <c r="M14" s="144">
        <v>21.2</v>
      </c>
      <c r="N14" s="144">
        <v>10.9</v>
      </c>
      <c r="O14" s="144">
        <v>9.1</v>
      </c>
      <c r="P14" s="144">
        <v>22.1</v>
      </c>
      <c r="Q14" s="144">
        <v>15.5</v>
      </c>
      <c r="R14" s="144">
        <v>13.1</v>
      </c>
      <c r="S14" s="144">
        <v>24.9</v>
      </c>
      <c r="T14" s="144">
        <v>23.8</v>
      </c>
      <c r="U14" s="144">
        <v>18.5</v>
      </c>
      <c r="V14" s="144">
        <v>14.3</v>
      </c>
      <c r="W14" s="144">
        <v>27.9</v>
      </c>
      <c r="X14" s="144">
        <v>36.5</v>
      </c>
      <c r="Y14" s="144">
        <v>13.5</v>
      </c>
      <c r="Z14" s="144">
        <v>13.3</v>
      </c>
      <c r="AA14" s="144">
        <v>22</v>
      </c>
      <c r="AB14" s="213">
        <v>57.5</v>
      </c>
      <c r="AC14" s="198">
        <v>10.7</v>
      </c>
      <c r="AD14" s="213">
        <v>12.3</v>
      </c>
      <c r="AE14" s="861">
        <v>32.299999999999997</v>
      </c>
      <c r="AF14" s="772">
        <v>57.5</v>
      </c>
      <c r="AG14" s="213">
        <v>10.7</v>
      </c>
      <c r="AH14" s="213">
        <v>12.3</v>
      </c>
      <c r="AI14" s="861">
        <v>32.299999999999997</v>
      </c>
      <c r="AJ14" s="213">
        <v>27</v>
      </c>
      <c r="AK14" s="213">
        <v>5.0999999999999996</v>
      </c>
      <c r="AL14" s="213">
        <v>3.7</v>
      </c>
      <c r="AM14" s="198">
        <v>3.1000000000000014</v>
      </c>
      <c r="AN14" s="198">
        <v>31.9</v>
      </c>
      <c r="AO14" s="198">
        <v>3.2000000000000028</v>
      </c>
      <c r="AP14" s="1313">
        <v>4.9000000000000004</v>
      </c>
      <c r="AQ14" s="1313">
        <v>3.1</v>
      </c>
      <c r="AR14" s="1313">
        <v>24.2</v>
      </c>
      <c r="AS14" s="856">
        <v>2.4000000000000021</v>
      </c>
      <c r="AT14" s="856">
        <v>0.89999999999999858</v>
      </c>
      <c r="AU14" s="856">
        <v>2.2999999999999998</v>
      </c>
      <c r="AV14" s="1313">
        <v>17.600000000000001</v>
      </c>
      <c r="AW14" s="1313">
        <v>0.3</v>
      </c>
      <c r="AX14" s="1313">
        <v>0</v>
      </c>
      <c r="AY14" s="1313">
        <v>0</v>
      </c>
      <c r="AZ14" s="1313">
        <v>9.9</v>
      </c>
      <c r="BA14" s="1398">
        <v>0</v>
      </c>
      <c r="BB14" s="28"/>
      <c r="BC14" s="847"/>
      <c r="BD14" s="847"/>
      <c r="BE14" s="847"/>
    </row>
    <row r="15" spans="2:57" ht="18" customHeight="1">
      <c r="B15" s="6"/>
      <c r="C15" s="6"/>
      <c r="D15" s="1968" t="s">
        <v>339</v>
      </c>
      <c r="E15" s="1968"/>
      <c r="G15" s="499" t="s">
        <v>338</v>
      </c>
      <c r="H15" s="159">
        <v>38.9</v>
      </c>
      <c r="I15" s="159">
        <v>87.1</v>
      </c>
      <c r="J15" s="159">
        <v>-12.6</v>
      </c>
      <c r="K15" s="159">
        <v>-5.3</v>
      </c>
      <c r="L15" s="159">
        <v>6</v>
      </c>
      <c r="M15" s="159">
        <v>59.3</v>
      </c>
      <c r="N15" s="159">
        <v>96.9</v>
      </c>
      <c r="O15" s="159">
        <v>83.8</v>
      </c>
      <c r="P15" s="159">
        <v>29</v>
      </c>
      <c r="Q15" s="159">
        <v>82.5</v>
      </c>
      <c r="R15" s="159">
        <v>4.4000000000000004</v>
      </c>
      <c r="S15" s="159">
        <v>23.9</v>
      </c>
      <c r="T15" s="159">
        <v>16.100000000000001</v>
      </c>
      <c r="U15" s="159">
        <v>44.7</v>
      </c>
      <c r="V15" s="159">
        <v>1</v>
      </c>
      <c r="W15" s="159">
        <v>60</v>
      </c>
      <c r="X15" s="159">
        <v>6.9</v>
      </c>
      <c r="Y15" s="159">
        <v>25.2</v>
      </c>
      <c r="Z15" s="159">
        <v>64</v>
      </c>
      <c r="AA15" s="159">
        <v>73.3</v>
      </c>
      <c r="AB15" s="566">
        <v>123.2</v>
      </c>
      <c r="AC15" s="200">
        <v>15.9</v>
      </c>
      <c r="AD15" s="566">
        <v>40.799999999999997</v>
      </c>
      <c r="AE15" s="862">
        <v>125.6</v>
      </c>
      <c r="AF15" s="869">
        <v>123.2</v>
      </c>
      <c r="AG15" s="566">
        <v>15.9</v>
      </c>
      <c r="AH15" s="566">
        <v>40.799999999999997</v>
      </c>
      <c r="AI15" s="862">
        <v>125.6</v>
      </c>
      <c r="AJ15" s="566">
        <v>69.2</v>
      </c>
      <c r="AK15" s="566">
        <v>20</v>
      </c>
      <c r="AL15" s="566">
        <v>75.399999999999991</v>
      </c>
      <c r="AM15" s="200">
        <v>19.199999999999932</v>
      </c>
      <c r="AN15" s="200">
        <v>18.399999999999999</v>
      </c>
      <c r="AO15" s="200">
        <v>32.4</v>
      </c>
      <c r="AP15" s="1317">
        <v>74.599999999999994</v>
      </c>
      <c r="AQ15" s="1317">
        <v>98.8</v>
      </c>
      <c r="AR15" s="1317">
        <v>-17.5</v>
      </c>
      <c r="AS15" s="1464">
        <v>93.8</v>
      </c>
      <c r="AT15" s="1464">
        <v>107.8</v>
      </c>
      <c r="AU15" s="1464">
        <v>137.69999999999999</v>
      </c>
      <c r="AV15" s="1317">
        <v>64.200000000000017</v>
      </c>
      <c r="AW15" s="1317">
        <v>41.4</v>
      </c>
      <c r="AX15" s="1317">
        <v>9.3000000000000007</v>
      </c>
      <c r="AY15" s="1317">
        <v>102.7</v>
      </c>
      <c r="AZ15" s="1317">
        <v>226.49999999999997</v>
      </c>
      <c r="BA15" s="1403">
        <v>241.70000000000002</v>
      </c>
      <c r="BB15" s="28"/>
      <c r="BC15" s="847"/>
      <c r="BD15" s="847"/>
      <c r="BE15" s="847"/>
    </row>
    <row r="16" spans="2:57" ht="18" customHeight="1">
      <c r="B16" s="6"/>
      <c r="C16" s="6"/>
      <c r="D16" s="1968" t="s">
        <v>341</v>
      </c>
      <c r="E16" s="1968"/>
      <c r="G16" s="567" t="s">
        <v>340</v>
      </c>
      <c r="H16" s="159">
        <v>-127.4</v>
      </c>
      <c r="I16" s="159">
        <v>-178</v>
      </c>
      <c r="J16" s="159">
        <v>-162.1</v>
      </c>
      <c r="K16" s="159">
        <v>-349.9</v>
      </c>
      <c r="L16" s="159">
        <v>-155.9</v>
      </c>
      <c r="M16" s="159">
        <v>-203.5</v>
      </c>
      <c r="N16" s="159">
        <v>-179.2</v>
      </c>
      <c r="O16" s="159">
        <v>-279.8</v>
      </c>
      <c r="P16" s="159">
        <v>-165.5</v>
      </c>
      <c r="Q16" s="159">
        <v>-194.7</v>
      </c>
      <c r="R16" s="159">
        <v>-167.3</v>
      </c>
      <c r="S16" s="159">
        <v>-230.9</v>
      </c>
      <c r="T16" s="159">
        <v>-194.4</v>
      </c>
      <c r="U16" s="159">
        <v>-101.2</v>
      </c>
      <c r="V16" s="159">
        <v>-213.6</v>
      </c>
      <c r="W16" s="159">
        <v>-200.7</v>
      </c>
      <c r="X16" s="159">
        <v>-173.3</v>
      </c>
      <c r="Y16" s="159">
        <v>-166.3</v>
      </c>
      <c r="Z16" s="159">
        <v>-185.6</v>
      </c>
      <c r="AA16" s="159">
        <v>-197.9</v>
      </c>
      <c r="AB16" s="566">
        <v>-176.1</v>
      </c>
      <c r="AC16" s="200">
        <v>-178.1</v>
      </c>
      <c r="AD16" s="566">
        <v>-170.4</v>
      </c>
      <c r="AE16" s="862">
        <v>-155.19999999999999</v>
      </c>
      <c r="AF16" s="869">
        <v>-176.1</v>
      </c>
      <c r="AG16" s="566">
        <v>-178.1</v>
      </c>
      <c r="AH16" s="566">
        <v>-170.4</v>
      </c>
      <c r="AI16" s="862">
        <v>-155.19999999999999</v>
      </c>
      <c r="AJ16" s="566">
        <v>-188.2</v>
      </c>
      <c r="AK16" s="566">
        <v>-190.8</v>
      </c>
      <c r="AL16" s="566">
        <v>-187.2</v>
      </c>
      <c r="AM16" s="200">
        <v>-188.80000000000052</v>
      </c>
      <c r="AN16" s="200">
        <v>-205.70000000000016</v>
      </c>
      <c r="AO16" s="200">
        <v>-178.09999999999951</v>
      </c>
      <c r="AP16" s="1317">
        <v>-192.2</v>
      </c>
      <c r="AQ16" s="1317">
        <v>-206.8</v>
      </c>
      <c r="AR16" s="1317">
        <v>-186.3</v>
      </c>
      <c r="AS16" s="1464">
        <v>-189.29999999999998</v>
      </c>
      <c r="AT16" s="1464">
        <v>-212.99999999999989</v>
      </c>
      <c r="AU16" s="1464">
        <v>-222.3</v>
      </c>
      <c r="AV16" s="1317">
        <v>-215.49999999999997</v>
      </c>
      <c r="AW16" s="1317">
        <v>-212.2</v>
      </c>
      <c r="AX16" s="1317">
        <v>-194</v>
      </c>
      <c r="AY16" s="1317">
        <v>-221.2</v>
      </c>
      <c r="AZ16" s="1317">
        <v>-229.89999999999984</v>
      </c>
      <c r="BA16" s="1403">
        <v>-234.60000000000016</v>
      </c>
      <c r="BB16" s="28"/>
      <c r="BC16" s="847"/>
      <c r="BD16" s="847"/>
      <c r="BE16" s="847"/>
    </row>
    <row r="17" spans="2:57" ht="18" customHeight="1">
      <c r="B17" s="6"/>
      <c r="C17" s="6"/>
      <c r="D17" s="1968" t="s">
        <v>342</v>
      </c>
      <c r="E17" s="1968"/>
      <c r="G17" s="565" t="s">
        <v>1390</v>
      </c>
      <c r="H17" s="144">
        <v>-161.9</v>
      </c>
      <c r="I17" s="144">
        <v>-162.19999999999999</v>
      </c>
      <c r="J17" s="144">
        <v>-168.1</v>
      </c>
      <c r="K17" s="144">
        <v>-168.2</v>
      </c>
      <c r="L17" s="144">
        <v>-163.80000000000001</v>
      </c>
      <c r="M17" s="144">
        <v>-168.5</v>
      </c>
      <c r="N17" s="144">
        <v>-169.2</v>
      </c>
      <c r="O17" s="144">
        <v>-170.7</v>
      </c>
      <c r="P17" s="144">
        <v>-170</v>
      </c>
      <c r="Q17" s="144">
        <v>-186.1</v>
      </c>
      <c r="R17" s="144">
        <v>-169</v>
      </c>
      <c r="S17" s="144">
        <v>-182.4</v>
      </c>
      <c r="T17" s="144">
        <v>-178.2</v>
      </c>
      <c r="U17" s="144">
        <v>-178.2</v>
      </c>
      <c r="V17" s="144">
        <v>-177.6</v>
      </c>
      <c r="W17" s="144">
        <v>-176.5</v>
      </c>
      <c r="X17" s="144">
        <v>-164.5</v>
      </c>
      <c r="Y17" s="144">
        <v>-168.9</v>
      </c>
      <c r="Z17" s="144">
        <v>-175.7</v>
      </c>
      <c r="AA17" s="144">
        <v>-173.8</v>
      </c>
      <c r="AB17" s="213">
        <v>-173.7</v>
      </c>
      <c r="AC17" s="198">
        <v>-158.9</v>
      </c>
      <c r="AD17" s="213">
        <v>-156.69999999999999</v>
      </c>
      <c r="AE17" s="861">
        <v>-163.4</v>
      </c>
      <c r="AF17" s="772">
        <v>-173.7</v>
      </c>
      <c r="AG17" s="213">
        <v>-158.9</v>
      </c>
      <c r="AH17" s="213">
        <v>-156.69999999999999</v>
      </c>
      <c r="AI17" s="861">
        <v>-163.4</v>
      </c>
      <c r="AJ17" s="213">
        <v>-184.4</v>
      </c>
      <c r="AK17" s="213">
        <v>-181.6</v>
      </c>
      <c r="AL17" s="213">
        <v>-185.20000000000002</v>
      </c>
      <c r="AM17" s="198">
        <v>-189.59999999999991</v>
      </c>
      <c r="AN17" s="198">
        <v>-190</v>
      </c>
      <c r="AO17" s="198">
        <v>-188.39999999999998</v>
      </c>
      <c r="AP17" s="1313">
        <v>-189.1</v>
      </c>
      <c r="AQ17" s="1313">
        <v>-195</v>
      </c>
      <c r="AR17" s="1313">
        <v>-200.6</v>
      </c>
      <c r="AS17" s="856">
        <v>-208.4</v>
      </c>
      <c r="AT17" s="856">
        <v>-210.39999999999998</v>
      </c>
      <c r="AU17" s="856">
        <v>-217.5</v>
      </c>
      <c r="AV17" s="1313">
        <v>-217.9</v>
      </c>
      <c r="AW17" s="1313">
        <v>-223</v>
      </c>
      <c r="AX17" s="1313">
        <v>-208</v>
      </c>
      <c r="AY17" s="1313">
        <v>-224.1</v>
      </c>
      <c r="AZ17" s="1313">
        <v>-223.8</v>
      </c>
      <c r="BA17" s="1398">
        <v>-237.39999999999998</v>
      </c>
      <c r="BB17" s="28"/>
      <c r="BC17" s="847"/>
      <c r="BD17" s="847"/>
      <c r="BE17" s="847"/>
    </row>
    <row r="18" spans="2:57" ht="18" customHeight="1">
      <c r="B18" s="6"/>
      <c r="C18" s="6"/>
      <c r="D18" s="1967" t="s">
        <v>43</v>
      </c>
      <c r="E18" s="1967"/>
      <c r="G18" s="568" t="s">
        <v>343</v>
      </c>
      <c r="H18" s="144">
        <v>4.4000000000000004</v>
      </c>
      <c r="I18" s="144">
        <v>-17.100000000000001</v>
      </c>
      <c r="J18" s="144">
        <v>-5.4</v>
      </c>
      <c r="K18" s="144">
        <v>-115.8</v>
      </c>
      <c r="L18" s="144">
        <v>7.2</v>
      </c>
      <c r="M18" s="144">
        <v>-16.8</v>
      </c>
      <c r="N18" s="144">
        <v>-2.6</v>
      </c>
      <c r="O18" s="144">
        <v>-95.8</v>
      </c>
      <c r="P18" s="144">
        <v>6.4</v>
      </c>
      <c r="Q18" s="144">
        <v>7.2</v>
      </c>
      <c r="R18" s="144">
        <v>23.3</v>
      </c>
      <c r="S18" s="144">
        <v>-25.9</v>
      </c>
      <c r="T18" s="144">
        <v>1.1000000000000001</v>
      </c>
      <c r="U18" s="144">
        <v>86.3</v>
      </c>
      <c r="V18" s="144">
        <v>5.4</v>
      </c>
      <c r="W18" s="144">
        <v>-2.7</v>
      </c>
      <c r="X18" s="144">
        <v>3.3</v>
      </c>
      <c r="Y18" s="144">
        <v>15.3</v>
      </c>
      <c r="Z18" s="144">
        <v>-5.6</v>
      </c>
      <c r="AA18" s="144">
        <v>1.3</v>
      </c>
      <c r="AB18" s="213">
        <v>3.5</v>
      </c>
      <c r="AC18" s="198">
        <v>23.8</v>
      </c>
      <c r="AD18" s="213">
        <v>1.7</v>
      </c>
      <c r="AE18" s="861">
        <v>-5.6</v>
      </c>
      <c r="AF18" s="772">
        <v>3.5</v>
      </c>
      <c r="AG18" s="213">
        <v>23.8</v>
      </c>
      <c r="AH18" s="213">
        <v>1.7</v>
      </c>
      <c r="AI18" s="861">
        <v>-5.6</v>
      </c>
      <c r="AJ18" s="213">
        <v>1.8</v>
      </c>
      <c r="AK18" s="213">
        <v>3.3</v>
      </c>
      <c r="AL18" s="213">
        <v>0.80000000000000049</v>
      </c>
      <c r="AM18" s="198">
        <v>3.0999999999999996</v>
      </c>
      <c r="AN18" s="198">
        <v>2.2999999999999998</v>
      </c>
      <c r="AO18" s="198">
        <v>3.7</v>
      </c>
      <c r="AP18" s="1313">
        <v>2.2999999999999998</v>
      </c>
      <c r="AQ18" s="1313">
        <v>-4</v>
      </c>
      <c r="AR18" s="1313">
        <v>19.600000000000001</v>
      </c>
      <c r="AS18" s="856">
        <v>17.5</v>
      </c>
      <c r="AT18" s="856">
        <v>7.1000000000000014</v>
      </c>
      <c r="AU18" s="856">
        <v>39.200000000000003</v>
      </c>
      <c r="AV18" s="1313">
        <v>5.6</v>
      </c>
      <c r="AW18" s="1313">
        <v>21.8</v>
      </c>
      <c r="AX18" s="1313">
        <v>4.3</v>
      </c>
      <c r="AY18" s="1313">
        <v>6.8</v>
      </c>
      <c r="AZ18" s="1313">
        <v>5.7</v>
      </c>
      <c r="BA18" s="1398">
        <v>18.5</v>
      </c>
      <c r="BB18" s="28"/>
      <c r="BC18" s="847"/>
      <c r="BD18" s="847"/>
      <c r="BE18" s="847"/>
    </row>
    <row r="19" spans="2:57" ht="18" customHeight="1">
      <c r="B19" s="6"/>
      <c r="C19" s="6"/>
      <c r="D19" s="1968" t="s">
        <v>345</v>
      </c>
      <c r="E19" s="1968"/>
      <c r="G19" s="569" t="s">
        <v>344</v>
      </c>
      <c r="H19" s="144">
        <v>30.1</v>
      </c>
      <c r="I19" s="144">
        <v>1.2999999999999901</v>
      </c>
      <c r="J19" s="144">
        <v>11.4</v>
      </c>
      <c r="K19" s="144">
        <v>-65.899999999999991</v>
      </c>
      <c r="L19" s="144">
        <v>0.70000000000000551</v>
      </c>
      <c r="M19" s="144">
        <v>-18.2</v>
      </c>
      <c r="N19" s="144">
        <v>-7.4</v>
      </c>
      <c r="O19" s="144">
        <v>-13.300000000000026</v>
      </c>
      <c r="P19" s="144">
        <v>-1.9000000000000004</v>
      </c>
      <c r="Q19" s="144">
        <v>-15.799999999999994</v>
      </c>
      <c r="R19" s="144">
        <v>-21.600000000000012</v>
      </c>
      <c r="S19" s="144">
        <v>-22.6</v>
      </c>
      <c r="T19" s="144">
        <v>-17.300000000000018</v>
      </c>
      <c r="U19" s="144">
        <v>-9.3000000000000114</v>
      </c>
      <c r="V19" s="144">
        <v>-41.4</v>
      </c>
      <c r="W19" s="144">
        <v>-21.499999999999989</v>
      </c>
      <c r="X19" s="144">
        <v>-12.100000000000012</v>
      </c>
      <c r="Y19" s="144">
        <v>-12.700000000000006</v>
      </c>
      <c r="Z19" s="144">
        <v>-4.300000000000006</v>
      </c>
      <c r="AA19" s="144">
        <v>-25.399999999999995</v>
      </c>
      <c r="AB19" s="213">
        <v>-5.9000000000000057</v>
      </c>
      <c r="AC19" s="198">
        <v>-42.999999999999986</v>
      </c>
      <c r="AD19" s="213">
        <v>-15.400000000000016</v>
      </c>
      <c r="AE19" s="861">
        <v>13.800000000000017</v>
      </c>
      <c r="AF19" s="772">
        <v>-5.9000000000000057</v>
      </c>
      <c r="AG19" s="213">
        <v>-42.999999999999986</v>
      </c>
      <c r="AH19" s="213">
        <v>-15.400000000000016</v>
      </c>
      <c r="AI19" s="861">
        <v>13.800000000000017</v>
      </c>
      <c r="AJ19" s="213">
        <v>-5.5999999999999828</v>
      </c>
      <c r="AK19" s="213">
        <v>-12.500000000000018</v>
      </c>
      <c r="AL19" s="213">
        <v>-2.7999999999999723</v>
      </c>
      <c r="AM19" s="198">
        <v>-2.3000000000006136</v>
      </c>
      <c r="AN19" s="198">
        <v>-18</v>
      </c>
      <c r="AO19" s="198">
        <v>6.6</v>
      </c>
      <c r="AP19" s="1313">
        <v>-5.4</v>
      </c>
      <c r="AQ19" s="1313">
        <v>-7.8</v>
      </c>
      <c r="AR19" s="1313">
        <v>-5.3</v>
      </c>
      <c r="AS19" s="856">
        <v>1.6</v>
      </c>
      <c r="AT19" s="856">
        <v>-9.6999999999999993</v>
      </c>
      <c r="AU19" s="856">
        <v>-44</v>
      </c>
      <c r="AV19" s="1313">
        <v>-3.1999999999999655</v>
      </c>
      <c r="AW19" s="1313">
        <v>-10.999999999999989</v>
      </c>
      <c r="AX19" s="1313">
        <v>9.6999999999999993</v>
      </c>
      <c r="AY19" s="198">
        <v>-3.9</v>
      </c>
      <c r="AZ19" s="1313">
        <v>-11.799999999999818</v>
      </c>
      <c r="BA19" s="1398">
        <v>-15.7</v>
      </c>
      <c r="BB19" s="28"/>
      <c r="BC19" s="847"/>
      <c r="BD19" s="847"/>
      <c r="BE19" s="847"/>
    </row>
    <row r="20" spans="2:57" ht="18" customHeight="1">
      <c r="B20" s="6"/>
      <c r="C20" s="6"/>
      <c r="D20" s="1968" t="s">
        <v>346</v>
      </c>
      <c r="E20" s="1968"/>
      <c r="G20" s="508" t="s">
        <v>1434</v>
      </c>
      <c r="H20" s="244">
        <v>17.100000000000001</v>
      </c>
      <c r="I20" s="244">
        <v>12.2</v>
      </c>
      <c r="J20" s="244">
        <v>-155.5</v>
      </c>
      <c r="K20" s="244">
        <v>-383.5</v>
      </c>
      <c r="L20" s="244">
        <v>-116.8</v>
      </c>
      <c r="M20" s="244">
        <v>-191.4</v>
      </c>
      <c r="N20" s="244">
        <v>86.2</v>
      </c>
      <c r="O20" s="244">
        <v>-142.9</v>
      </c>
      <c r="P20" s="244">
        <v>-76.7</v>
      </c>
      <c r="Q20" s="244">
        <v>-51.4</v>
      </c>
      <c r="R20" s="244">
        <v>-53.8</v>
      </c>
      <c r="S20" s="244">
        <v>-230.4</v>
      </c>
      <c r="T20" s="244">
        <v>-90.6</v>
      </c>
      <c r="U20" s="244">
        <v>193.5</v>
      </c>
      <c r="V20" s="244">
        <v>-219.5</v>
      </c>
      <c r="W20" s="244">
        <v>-18.100000000000001</v>
      </c>
      <c r="X20" s="244">
        <v>-7.2</v>
      </c>
      <c r="Y20" s="244">
        <v>8.4</v>
      </c>
      <c r="Z20" s="244">
        <v>-26.9</v>
      </c>
      <c r="AA20" s="244">
        <v>-178.5</v>
      </c>
      <c r="AB20" s="223">
        <v>47.9</v>
      </c>
      <c r="AC20" s="221">
        <v>-174.7</v>
      </c>
      <c r="AD20" s="223">
        <v>-46.8</v>
      </c>
      <c r="AE20" s="864">
        <v>-15.2</v>
      </c>
      <c r="AF20" s="871">
        <v>9.1999999999999957</v>
      </c>
      <c r="AG20" s="872">
        <v>-215.39999999999998</v>
      </c>
      <c r="AH20" s="872">
        <v>-91.199999999999989</v>
      </c>
      <c r="AI20" s="864">
        <v>-61.8</v>
      </c>
      <c r="AJ20" s="223">
        <v>-118.2</v>
      </c>
      <c r="AK20" s="872">
        <v>-114.5</v>
      </c>
      <c r="AL20" s="223">
        <v>6.2000000000003865</v>
      </c>
      <c r="AM20" s="221">
        <v>-143.50000000000063</v>
      </c>
      <c r="AN20" s="221">
        <v>-26.400000000000148</v>
      </c>
      <c r="AO20" s="221">
        <v>-49.7999999999995</v>
      </c>
      <c r="AP20" s="1307">
        <v>-20</v>
      </c>
      <c r="AQ20" s="1307">
        <v>-81.900000000000006</v>
      </c>
      <c r="AR20" s="1307">
        <v>-126.9</v>
      </c>
      <c r="AS20" s="1487">
        <v>135.80000000000001</v>
      </c>
      <c r="AT20" s="1459">
        <v>-18.7</v>
      </c>
      <c r="AU20" s="1487">
        <v>23.8</v>
      </c>
      <c r="AV20" s="1307">
        <v>-93.3</v>
      </c>
      <c r="AW20" s="1307">
        <v>-86.1</v>
      </c>
      <c r="AX20" s="1307">
        <v>-152.19999999999965</v>
      </c>
      <c r="AY20" s="1307">
        <v>-145.30000000000001</v>
      </c>
      <c r="AZ20" s="1307">
        <v>-165.99999999999986</v>
      </c>
      <c r="BA20" s="1394">
        <v>-306.10000000000014</v>
      </c>
      <c r="BB20" s="28"/>
      <c r="BC20" s="847"/>
      <c r="BD20" s="847"/>
      <c r="BE20" s="847"/>
    </row>
    <row r="21" spans="2:57" ht="18" customHeight="1">
      <c r="B21" s="6"/>
      <c r="C21" s="6"/>
      <c r="D21" s="1968" t="s">
        <v>347</v>
      </c>
      <c r="E21" s="1968"/>
      <c r="G21" s="668" t="s">
        <v>1430</v>
      </c>
      <c r="H21" s="254"/>
      <c r="I21" s="254"/>
      <c r="J21" s="254"/>
      <c r="K21" s="254"/>
      <c r="L21" s="254"/>
      <c r="M21" s="254"/>
      <c r="N21" s="254"/>
      <c r="O21" s="254"/>
      <c r="P21" s="254"/>
      <c r="Q21" s="254"/>
      <c r="R21" s="254"/>
      <c r="S21" s="254"/>
      <c r="T21" s="254"/>
      <c r="U21" s="254"/>
      <c r="V21" s="254"/>
      <c r="W21" s="254"/>
      <c r="X21" s="254"/>
      <c r="Y21" s="254"/>
      <c r="Z21" s="254"/>
      <c r="AA21" s="254"/>
      <c r="AB21" s="254"/>
      <c r="AC21" s="254"/>
      <c r="AD21" s="254"/>
      <c r="AE21" s="254"/>
      <c r="AF21" s="254"/>
      <c r="AG21" s="254"/>
      <c r="AH21" s="254"/>
      <c r="AI21" s="254"/>
      <c r="AJ21" s="254"/>
      <c r="AK21" s="254"/>
      <c r="AL21" s="254"/>
      <c r="AM21" s="254"/>
      <c r="AN21" s="254"/>
      <c r="AO21" s="847"/>
      <c r="AR21" s="55"/>
      <c r="AS21" s="55"/>
      <c r="AT21" s="55"/>
      <c r="BB21" s="847"/>
      <c r="BC21" s="847"/>
      <c r="BD21" s="847"/>
      <c r="BE21" s="847"/>
    </row>
    <row r="22" spans="2:57" ht="18" customHeight="1">
      <c r="C22" s="6"/>
      <c r="D22" s="1968" t="s">
        <v>348</v>
      </c>
      <c r="E22" s="1968"/>
      <c r="G22" s="668" t="s">
        <v>1431</v>
      </c>
      <c r="H22" s="144"/>
      <c r="I22" s="144"/>
      <c r="J22" s="144"/>
      <c r="K22" s="144"/>
      <c r="L22" s="144"/>
      <c r="M22" s="144"/>
      <c r="N22" s="144"/>
      <c r="O22" s="144"/>
      <c r="P22" s="144"/>
      <c r="Q22" s="144"/>
      <c r="R22" s="144"/>
      <c r="S22" s="144"/>
      <c r="T22" s="144"/>
      <c r="U22" s="144"/>
      <c r="V22" s="144"/>
      <c r="W22" s="144"/>
      <c r="X22" s="144"/>
      <c r="Y22" s="144"/>
      <c r="Z22" s="144"/>
      <c r="AA22" s="144"/>
      <c r="AB22" s="144"/>
      <c r="AC22" s="144"/>
      <c r="AD22" s="144"/>
      <c r="AE22" s="144"/>
      <c r="AF22" s="144"/>
      <c r="AG22" s="144"/>
      <c r="AH22" s="144"/>
      <c r="AI22" s="144"/>
      <c r="AJ22" s="144"/>
      <c r="AK22" s="144"/>
      <c r="AL22" s="144"/>
      <c r="AM22" s="144"/>
      <c r="AN22" s="144"/>
      <c r="BB22" s="847"/>
      <c r="BC22" s="847"/>
      <c r="BD22" s="847"/>
      <c r="BE22" s="847"/>
    </row>
    <row r="23" spans="2:57" ht="18" customHeight="1">
      <c r="C23" s="6"/>
      <c r="D23" s="1968" t="s">
        <v>349</v>
      </c>
      <c r="E23" s="1968"/>
      <c r="G23" s="103"/>
      <c r="H23" s="24"/>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144"/>
      <c r="AL23" s="24"/>
      <c r="AM23" s="24"/>
      <c r="AN23" s="24"/>
      <c r="AO23" s="847"/>
      <c r="BB23" s="847"/>
      <c r="BC23" s="847"/>
      <c r="BD23" s="847"/>
      <c r="BE23" s="847"/>
    </row>
    <row r="24" spans="2:57" ht="18" customHeight="1">
      <c r="C24" s="6"/>
      <c r="D24" s="1968" t="s">
        <v>350</v>
      </c>
      <c r="E24" s="1968"/>
      <c r="G24" s="42"/>
      <c r="H24" s="9"/>
      <c r="I24" s="9"/>
      <c r="J24" s="9"/>
      <c r="K24" s="9"/>
      <c r="L24" s="9"/>
      <c r="M24" s="9"/>
      <c r="N24" s="9"/>
      <c r="O24" s="9"/>
      <c r="P24" s="9"/>
      <c r="Q24" s="9"/>
      <c r="R24" s="9"/>
      <c r="S24" s="9"/>
      <c r="T24" s="9"/>
      <c r="U24" s="9"/>
      <c r="V24" s="9"/>
      <c r="W24" s="9"/>
      <c r="X24" s="9"/>
      <c r="Y24" s="9"/>
      <c r="Z24" s="9"/>
      <c r="AA24" s="9"/>
      <c r="AB24" s="9"/>
      <c r="AC24" s="9"/>
      <c r="AD24" s="9"/>
      <c r="AE24" s="803"/>
      <c r="AF24" s="803"/>
      <c r="AG24" s="803"/>
      <c r="AH24" s="803"/>
      <c r="AI24" s="803"/>
      <c r="AJ24" s="9"/>
      <c r="AK24" s="144"/>
      <c r="AL24" s="803"/>
      <c r="AM24" s="803"/>
      <c r="AN24" s="803"/>
    </row>
    <row r="25" spans="2:57" ht="18" customHeight="1">
      <c r="C25" s="6"/>
      <c r="D25" s="1968" t="s">
        <v>351</v>
      </c>
      <c r="E25" s="1968"/>
      <c r="G25" s="9"/>
      <c r="H25" s="9"/>
      <c r="I25" s="9"/>
      <c r="J25" s="9"/>
      <c r="K25" s="9"/>
      <c r="L25" s="9"/>
      <c r="M25" s="9"/>
      <c r="N25" s="9"/>
      <c r="O25" s="9"/>
      <c r="P25" s="9"/>
      <c r="Q25" s="9"/>
      <c r="R25" s="9"/>
      <c r="S25" s="9"/>
      <c r="T25" s="9"/>
      <c r="U25" s="9"/>
      <c r="V25" s="9"/>
      <c r="W25" s="9"/>
      <c r="X25" s="9"/>
      <c r="Y25" s="9"/>
      <c r="Z25" s="9"/>
      <c r="AA25" s="9"/>
      <c r="AB25" s="9"/>
      <c r="AC25" s="9"/>
      <c r="AD25" s="9"/>
      <c r="AE25" s="803"/>
      <c r="AF25" s="803"/>
      <c r="AG25" s="803"/>
      <c r="AH25" s="803"/>
      <c r="AI25" s="803"/>
      <c r="AJ25" s="9"/>
      <c r="AK25" s="803"/>
      <c r="AL25" s="803"/>
      <c r="AM25" s="803"/>
      <c r="AN25" s="803"/>
    </row>
    <row r="26" spans="2:57" ht="18" customHeight="1">
      <c r="C26" s="6"/>
      <c r="D26" s="1968" t="s">
        <v>352</v>
      </c>
      <c r="E26" s="1968"/>
      <c r="G26" s="9"/>
      <c r="H26" s="9"/>
      <c r="I26" s="9"/>
      <c r="J26" s="9"/>
      <c r="K26" s="9"/>
      <c r="L26" s="9"/>
      <c r="M26" s="9"/>
      <c r="N26" s="9"/>
      <c r="O26" s="9"/>
      <c r="P26" s="9"/>
      <c r="Q26" s="9"/>
      <c r="R26" s="9"/>
      <c r="S26" s="9"/>
      <c r="T26" s="9"/>
      <c r="U26" s="9"/>
      <c r="V26" s="9"/>
      <c r="W26" s="9"/>
      <c r="X26" s="9"/>
      <c r="Y26" s="9"/>
      <c r="Z26" s="9"/>
      <c r="AA26" s="9"/>
      <c r="AB26" s="9"/>
      <c r="AC26" s="9"/>
      <c r="AD26" s="9"/>
      <c r="AE26" s="803"/>
      <c r="AF26" s="803"/>
      <c r="AG26" s="803"/>
      <c r="AH26" s="803"/>
      <c r="AI26" s="803"/>
      <c r="AJ26" s="9"/>
      <c r="AK26" s="803"/>
      <c r="AL26" s="803"/>
      <c r="AM26" s="803"/>
      <c r="AN26" s="803"/>
    </row>
    <row r="27" spans="2:57" ht="18" customHeight="1">
      <c r="C27" s="1961" t="s">
        <v>353</v>
      </c>
      <c r="D27" s="1961"/>
      <c r="E27" s="1961"/>
    </row>
    <row r="28" spans="2:57" ht="18.75" customHeight="1">
      <c r="C28" s="660"/>
      <c r="D28" s="659"/>
      <c r="E28" s="659"/>
    </row>
    <row r="29" spans="2:57" ht="18" customHeight="1">
      <c r="C29" s="1961" t="s">
        <v>3</v>
      </c>
      <c r="D29" s="1961"/>
      <c r="E29" s="1961"/>
    </row>
    <row r="30" spans="2:57" ht="18.75" customHeight="1">
      <c r="C30" s="660"/>
      <c r="D30" s="659"/>
      <c r="E30" s="659"/>
    </row>
    <row r="31" spans="2:57" ht="18" customHeight="1">
      <c r="C31" s="1961" t="s">
        <v>354</v>
      </c>
      <c r="D31" s="1961"/>
      <c r="E31" s="1961"/>
    </row>
    <row r="32" spans="2:57" ht="18.75" customHeight="1">
      <c r="C32" s="660"/>
      <c r="D32" s="659"/>
      <c r="E32" s="659"/>
    </row>
    <row r="33" spans="3:5" ht="18" customHeight="1">
      <c r="C33" s="1961" t="s">
        <v>1918</v>
      </c>
      <c r="D33" s="1961"/>
      <c r="E33" s="1961"/>
    </row>
    <row r="34" spans="3:5" ht="18.75" customHeight="1">
      <c r="C34" s="837"/>
      <c r="D34" s="837"/>
      <c r="E34" s="837"/>
    </row>
    <row r="35" spans="3:5" ht="18" customHeight="1">
      <c r="C35" s="1961" t="s">
        <v>207</v>
      </c>
      <c r="D35" s="1961"/>
      <c r="E35" s="1961"/>
    </row>
    <row r="36" spans="3:5" ht="18.75" customHeight="1">
      <c r="C36" s="1613"/>
      <c r="D36" s="1613"/>
      <c r="E36" s="1613"/>
    </row>
    <row r="37" spans="3:5" ht="18" customHeight="1">
      <c r="C37" s="1961" t="s">
        <v>217</v>
      </c>
      <c r="D37" s="1961"/>
      <c r="E37" s="1961"/>
    </row>
    <row r="56" spans="36:36" ht="18" customHeight="1">
      <c r="AJ56" s="847"/>
    </row>
  </sheetData>
  <mergeCells count="24">
    <mergeCell ref="D23:E23"/>
    <mergeCell ref="C31:E31"/>
    <mergeCell ref="C33:E33"/>
    <mergeCell ref="D24:E24"/>
    <mergeCell ref="D25:E25"/>
    <mergeCell ref="D26:E26"/>
    <mergeCell ref="C27:E27"/>
    <mergeCell ref="C29:E29"/>
    <mergeCell ref="C35:E35"/>
    <mergeCell ref="C37:E37"/>
    <mergeCell ref="B4:E4"/>
    <mergeCell ref="C7:E7"/>
    <mergeCell ref="D16:E16"/>
    <mergeCell ref="D17:E17"/>
    <mergeCell ref="D18:E18"/>
    <mergeCell ref="C9:E9"/>
    <mergeCell ref="C11:E11"/>
    <mergeCell ref="C13:E13"/>
    <mergeCell ref="D14:E14"/>
    <mergeCell ref="D15:E15"/>
    <mergeCell ref="D19:E19"/>
    <mergeCell ref="D20:E20"/>
    <mergeCell ref="D21:E21"/>
    <mergeCell ref="D22:E22"/>
  </mergeCells>
  <phoneticPr fontId="1" type="noConversion"/>
  <hyperlinks>
    <hyperlink ref="C27" location="S_IS!A1" display="KB Securities"/>
    <hyperlink ref="C31" location="C_IS!A1" display="KB Kookmin Card"/>
    <hyperlink ref="C11" location="G_IS!A1" display="KB Financial Group"/>
    <hyperlink ref="C13" location="B_IS!A1" display="KB Kookmin Bank"/>
    <hyperlink ref="C7:E7" location="Disclaimer!A1" display="Disclaimer"/>
    <hyperlink ref="D19:E19" location="B_Provision!A1" display="Provision for Credit Losses"/>
    <hyperlink ref="D20:E20" location="'B_G&amp;A'!A1" display="General &amp; Administrative Expenses"/>
    <hyperlink ref="D21:E21" location="B_Loans!A1" display="Loans / Deposits"/>
    <hyperlink ref="D22:E22" location="B_AQ!A1" display="Asset Quality"/>
    <hyperlink ref="D23:E23" location="B_Delinquency!A1" display="Delinquency"/>
    <hyperlink ref="D24:E24" location="B_CAR!A1" display="Capital Adequacy"/>
    <hyperlink ref="D25:E25" location="'B_Credit Rating'!A1" display="Credit Ratings"/>
    <hyperlink ref="D26:E26" location="B_HPI!A1" display="Housing Price Index"/>
    <hyperlink ref="D15:E15" location="B_BS!A1" display="Condensed Balance Sheet"/>
    <hyperlink ref="D16:E16" location="'B_Interest Income'!A1" display="Interest Income / Spread / Margin"/>
    <hyperlink ref="D17:E17" location="B_Fee!A1" display="Fee and Commission Income"/>
    <hyperlink ref="D14:E14" location="B_IS!A1" display="Condensed Income Statement"/>
    <hyperlink ref="B4" location="Home!A1" display="Return to Home"/>
    <hyperlink ref="C29" location="I_Key!A1" display="KB Insurance"/>
    <hyperlink ref="C29:E29" location="I_IS!A1" display="KB Insurance"/>
    <hyperlink ref="C9" location="Hightlights!A1" display="Highlights"/>
    <hyperlink ref="C9:E9" location="Highlights!A1" display="Highlights"/>
    <hyperlink ref="C35" location="Other_IS!A1" display="Other Subsidiaries"/>
    <hyperlink ref="C33:E33" location="P_IS!A1" display="Prudential Life Insurance"/>
    <hyperlink ref="C37" location="Hightlights!A1" display="Highlights"/>
    <hyperlink ref="C37:E37" location="Contacts!A1" display="Contacts"/>
  </hyperlinks>
  <pageMargins left="0.43307086614173229" right="0.23622047244094491" top="0.74803149606299213" bottom="0.74803149606299213" header="0.31496062992125984" footer="0.31496062992125984"/>
  <pageSetup paperSize="9" scale="71" orientation="landscape"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B1:BH36"/>
  <sheetViews>
    <sheetView showGridLines="0" view="pageBreakPreview" zoomScaleNormal="85" zoomScaleSheetLayoutView="100" workbookViewId="0">
      <pane xSplit="7" topLeftCell="H1" activePane="topRight" state="frozen"/>
      <selection pane="topRight" activeCell="D18" sqref="D18:E18"/>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2.375" style="1" customWidth="1"/>
    <col min="8" max="22" width="11.625" style="1" hidden="1" customWidth="1" outlineLevel="1"/>
    <col min="23" max="24" width="11.625" style="1" hidden="1" customWidth="1" outlineLevel="1" collapsed="1"/>
    <col min="25" max="28" width="11.625" style="1" hidden="1" customWidth="1" outlineLevel="1"/>
    <col min="29" max="29" width="11.625" style="1" hidden="1" customWidth="1" outlineLevel="1" collapsed="1"/>
    <col min="30" max="30" width="11.625" style="1" hidden="1" customWidth="1" outlineLevel="1"/>
    <col min="31" max="31" width="11.625" style="798" hidden="1" customWidth="1" outlineLevel="1" collapsed="1"/>
    <col min="32" max="32" width="12.125" style="1" hidden="1" customWidth="1" outlineLevel="1"/>
    <col min="33" max="33" width="12.125" style="847" hidden="1" customWidth="1" outlineLevel="1"/>
    <col min="34" max="34" width="12.125" style="32" hidden="1" customWidth="1" outlineLevel="1" collapsed="1"/>
    <col min="35" max="36" width="12.125" style="847" hidden="1" customWidth="1" outlineLevel="1"/>
    <col min="37" max="37" width="12.375" style="1" hidden="1" customWidth="1" outlineLevel="1"/>
    <col min="38" max="38" width="12.375" style="847" hidden="1" customWidth="1" outlineLevel="1"/>
    <col min="39" max="40" width="12.375" style="847" hidden="1" customWidth="1" outlineLevel="1" collapsed="1"/>
    <col min="41" max="41" width="12.375" style="847" hidden="1" customWidth="1" outlineLevel="1"/>
    <col min="42" max="42" width="12.375" style="847" customWidth="1" collapsed="1"/>
    <col min="43" max="49" width="12.375" style="847" customWidth="1"/>
    <col min="50" max="50" width="10.625" style="1" customWidth="1"/>
    <col min="51" max="53" width="13.875" style="1" bestFit="1" customWidth="1"/>
    <col min="54" max="54" width="11.125" style="1" bestFit="1" customWidth="1"/>
    <col min="55" max="56" width="13" style="1" customWidth="1"/>
    <col min="57" max="57" width="1.625" style="1" customWidth="1"/>
    <col min="58" max="58" width="11.5" style="1" customWidth="1"/>
    <col min="59" max="16384" width="9" style="1"/>
  </cols>
  <sheetData>
    <row r="1" spans="2:60" ht="5.25" customHeight="1"/>
    <row r="2" spans="2:60" ht="28.5" customHeight="1">
      <c r="G2" s="662" t="s">
        <v>1211</v>
      </c>
      <c r="H2" s="662"/>
    </row>
    <row r="3" spans="2:60" ht="5.25" customHeight="1">
      <c r="G3" s="2"/>
    </row>
    <row r="4" spans="2:60" ht="21" customHeight="1">
      <c r="B4" s="1962" t="s">
        <v>356</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1334</v>
      </c>
      <c r="AV4" s="1072"/>
      <c r="AW4" s="1072"/>
    </row>
    <row r="5" spans="2:60"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5"/>
      <c r="AJ5" s="835"/>
      <c r="AX5" s="847"/>
    </row>
    <row r="6" spans="2:60" ht="18" customHeight="1" thickBot="1">
      <c r="B6" s="6"/>
      <c r="C6" s="1975" t="s">
        <v>358</v>
      </c>
      <c r="D6" s="1975"/>
      <c r="E6" s="1975"/>
      <c r="G6" s="140" t="s">
        <v>359</v>
      </c>
      <c r="H6" s="880" t="s">
        <v>360</v>
      </c>
      <c r="I6" s="880" t="s">
        <v>361</v>
      </c>
      <c r="J6" s="880" t="s">
        <v>362</v>
      </c>
      <c r="K6" s="880" t="s">
        <v>363</v>
      </c>
      <c r="L6" s="880" t="s">
        <v>364</v>
      </c>
      <c r="M6" s="880" t="s">
        <v>365</v>
      </c>
      <c r="N6" s="880" t="s">
        <v>366</v>
      </c>
      <c r="O6" s="880" t="s">
        <v>367</v>
      </c>
      <c r="P6" s="880" t="s">
        <v>368</v>
      </c>
      <c r="Q6" s="880" t="s">
        <v>369</v>
      </c>
      <c r="R6" s="880" t="s">
        <v>370</v>
      </c>
      <c r="S6" s="880" t="s">
        <v>371</v>
      </c>
      <c r="T6" s="880" t="s">
        <v>372</v>
      </c>
      <c r="U6" s="880" t="s">
        <v>373</v>
      </c>
      <c r="V6" s="880" t="s">
        <v>374</v>
      </c>
      <c r="W6" s="880" t="s">
        <v>375</v>
      </c>
      <c r="X6" s="880" t="s">
        <v>376</v>
      </c>
      <c r="Y6" s="880" t="s">
        <v>377</v>
      </c>
      <c r="Z6" s="880" t="s">
        <v>378</v>
      </c>
      <c r="AA6" s="889" t="s">
        <v>890</v>
      </c>
      <c r="AB6" s="885" t="s">
        <v>891</v>
      </c>
      <c r="AC6" s="880" t="s">
        <v>969</v>
      </c>
      <c r="AD6" s="885" t="s">
        <v>1258</v>
      </c>
      <c r="AE6" s="886" t="s">
        <v>1301</v>
      </c>
      <c r="AF6" s="880" t="s">
        <v>1302</v>
      </c>
      <c r="AG6" s="880" t="s">
        <v>1332</v>
      </c>
      <c r="AH6" s="885" t="s">
        <v>1471</v>
      </c>
      <c r="AI6" s="880" t="s">
        <v>1513</v>
      </c>
      <c r="AJ6" s="880" t="s">
        <v>1518</v>
      </c>
      <c r="AK6" s="880" t="s">
        <v>1576</v>
      </c>
      <c r="AL6" s="880" t="s">
        <v>1803</v>
      </c>
      <c r="AM6" s="880" t="s">
        <v>1845</v>
      </c>
      <c r="AN6" s="880" t="s">
        <v>1903</v>
      </c>
      <c r="AO6" s="880" t="s">
        <v>1920</v>
      </c>
      <c r="AP6" s="1020" t="s">
        <v>1977</v>
      </c>
      <c r="AQ6" s="1564" t="s">
        <v>2008</v>
      </c>
      <c r="AR6" s="880" t="s">
        <v>2028</v>
      </c>
      <c r="AS6" s="880" t="s">
        <v>2056</v>
      </c>
      <c r="AT6" s="880" t="s">
        <v>2078</v>
      </c>
      <c r="AU6" s="1020" t="s">
        <v>2105</v>
      </c>
      <c r="AV6" s="1564" t="s">
        <v>2167</v>
      </c>
      <c r="AW6" s="1564" t="s">
        <v>2168</v>
      </c>
      <c r="AX6" s="1787"/>
    </row>
    <row r="7" spans="2:60" ht="18" customHeight="1">
      <c r="G7" s="113" t="s">
        <v>379</v>
      </c>
      <c r="H7" s="216">
        <v>328.2</v>
      </c>
      <c r="I7" s="216">
        <v>295.10000000000002</v>
      </c>
      <c r="J7" s="216">
        <v>344.3</v>
      </c>
      <c r="K7" s="217">
        <v>394.3</v>
      </c>
      <c r="L7" s="216">
        <v>336.3</v>
      </c>
      <c r="M7" s="216">
        <v>223.5</v>
      </c>
      <c r="N7" s="216">
        <v>372.1</v>
      </c>
      <c r="O7" s="217">
        <v>143.80000000000001</v>
      </c>
      <c r="P7" s="216">
        <v>234.2</v>
      </c>
      <c r="Q7" s="216">
        <v>228.8</v>
      </c>
      <c r="R7" s="216">
        <v>242.9</v>
      </c>
      <c r="S7" s="217">
        <v>201.4</v>
      </c>
      <c r="T7" s="216">
        <v>151.4</v>
      </c>
      <c r="U7" s="216">
        <v>165.4</v>
      </c>
      <c r="V7" s="216">
        <v>164.4</v>
      </c>
      <c r="W7" s="217">
        <v>313.5</v>
      </c>
      <c r="X7" s="216">
        <v>-28.3</v>
      </c>
      <c r="Y7" s="216">
        <v>190.5</v>
      </c>
      <c r="Z7" s="216">
        <v>160.9</v>
      </c>
      <c r="AA7" s="216">
        <v>-32.6</v>
      </c>
      <c r="AB7" s="218">
        <v>165.4</v>
      </c>
      <c r="AC7" s="691">
        <v>-37</v>
      </c>
      <c r="AD7" s="218">
        <v>82.8</v>
      </c>
      <c r="AE7" s="218">
        <v>-45.1</v>
      </c>
      <c r="AF7" s="218">
        <v>47.6</v>
      </c>
      <c r="AG7" s="218">
        <v>-28.1</v>
      </c>
      <c r="AH7" s="218">
        <v>12.1</v>
      </c>
      <c r="AI7" s="691">
        <v>86.300000000000011</v>
      </c>
      <c r="AJ7" s="691">
        <v>23.3</v>
      </c>
      <c r="AK7" s="691">
        <v>-6.1000000000000014</v>
      </c>
      <c r="AL7" s="691">
        <v>37.1</v>
      </c>
      <c r="AM7" s="691">
        <v>53.1</v>
      </c>
      <c r="AN7" s="1371">
        <v>82.8</v>
      </c>
      <c r="AO7" s="1473">
        <v>102.7</v>
      </c>
      <c r="AP7" s="1473">
        <v>128.30000000000001</v>
      </c>
      <c r="AQ7" s="1473">
        <v>118</v>
      </c>
      <c r="AR7" s="1371">
        <v>44.1</v>
      </c>
      <c r="AS7" s="1371">
        <v>71.2</v>
      </c>
      <c r="AT7" s="1371">
        <v>62.9</v>
      </c>
      <c r="AU7" s="1371">
        <v>301.5</v>
      </c>
      <c r="AV7" s="1371">
        <v>12.5</v>
      </c>
      <c r="AW7" s="1407">
        <v>137.30000000000001</v>
      </c>
      <c r="AX7" s="1590"/>
    </row>
    <row r="8" spans="2:60" ht="18" customHeight="1">
      <c r="B8" s="6"/>
      <c r="C8" s="1975" t="s">
        <v>5</v>
      </c>
      <c r="D8" s="1975"/>
      <c r="E8" s="1975"/>
      <c r="G8" s="113" t="s">
        <v>380</v>
      </c>
      <c r="H8" s="217">
        <v>-7.8</v>
      </c>
      <c r="I8" s="217">
        <v>-6.3</v>
      </c>
      <c r="J8" s="217">
        <v>-53.9</v>
      </c>
      <c r="K8" s="217">
        <v>-0.5</v>
      </c>
      <c r="L8" s="217">
        <v>-69.900000000000006</v>
      </c>
      <c r="M8" s="217">
        <v>36.4</v>
      </c>
      <c r="N8" s="217">
        <v>-9.6</v>
      </c>
      <c r="O8" s="217">
        <v>44.4</v>
      </c>
      <c r="P8" s="217">
        <v>3.5</v>
      </c>
      <c r="Q8" s="217">
        <v>15.9</v>
      </c>
      <c r="R8" s="217">
        <v>-17.5</v>
      </c>
      <c r="S8" s="217">
        <v>-6.4</v>
      </c>
      <c r="T8" s="217">
        <v>-13.1</v>
      </c>
      <c r="U8" s="217">
        <v>19.7</v>
      </c>
      <c r="V8" s="217">
        <v>-46.3</v>
      </c>
      <c r="W8" s="217">
        <v>-14.6</v>
      </c>
      <c r="X8" s="217">
        <v>70.2</v>
      </c>
      <c r="Y8" s="217">
        <v>-68.599999999999994</v>
      </c>
      <c r="Z8" s="217">
        <v>-32.700000000000003</v>
      </c>
      <c r="AA8" s="217">
        <v>-1.7</v>
      </c>
      <c r="AB8" s="219">
        <v>-10</v>
      </c>
      <c r="AC8" s="692">
        <v>-19</v>
      </c>
      <c r="AD8" s="219">
        <v>-2.7</v>
      </c>
      <c r="AE8" s="219">
        <v>-2.5</v>
      </c>
      <c r="AF8" s="219">
        <v>-6.1</v>
      </c>
      <c r="AG8" s="219">
        <v>-5.5</v>
      </c>
      <c r="AH8" s="219">
        <v>-11.3</v>
      </c>
      <c r="AI8" s="692">
        <v>-2.7000000000000028</v>
      </c>
      <c r="AJ8" s="692">
        <v>18.2</v>
      </c>
      <c r="AK8" s="692">
        <v>-10.199999999999999</v>
      </c>
      <c r="AL8" s="692">
        <v>-0.1</v>
      </c>
      <c r="AM8" s="692">
        <v>-6.1</v>
      </c>
      <c r="AN8" s="512">
        <v>-0.1</v>
      </c>
      <c r="AO8" s="301">
        <v>-7.5</v>
      </c>
      <c r="AP8" s="301">
        <v>-18.399999999999999</v>
      </c>
      <c r="AQ8" s="301">
        <v>12.5</v>
      </c>
      <c r="AR8" s="512">
        <v>28.3</v>
      </c>
      <c r="AS8" s="512">
        <v>15.6</v>
      </c>
      <c r="AT8" s="512">
        <v>4.5</v>
      </c>
      <c r="AU8" s="512">
        <v>9</v>
      </c>
      <c r="AV8" s="512">
        <v>8.8000000000000007</v>
      </c>
      <c r="AW8" s="1328">
        <v>36.400000000000006</v>
      </c>
      <c r="AX8" s="28"/>
    </row>
    <row r="9" spans="2:60" ht="18" customHeight="1">
      <c r="B9" s="6"/>
      <c r="C9" s="64"/>
      <c r="G9" s="113" t="s">
        <v>381</v>
      </c>
      <c r="H9" s="217">
        <v>-9.4</v>
      </c>
      <c r="I9" s="217">
        <v>2.9</v>
      </c>
      <c r="J9" s="217">
        <v>-3.8</v>
      </c>
      <c r="K9" s="217">
        <v>11.5</v>
      </c>
      <c r="L9" s="217">
        <v>-8.6999999999999993</v>
      </c>
      <c r="M9" s="217">
        <v>-4.4000000000000004</v>
      </c>
      <c r="N9" s="217">
        <v>1.4</v>
      </c>
      <c r="O9" s="217">
        <v>4.5999999999999996</v>
      </c>
      <c r="P9" s="217">
        <v>-14.8</v>
      </c>
      <c r="Q9" s="217">
        <v>-2.9</v>
      </c>
      <c r="R9" s="217">
        <v>-4.9000000000000004</v>
      </c>
      <c r="S9" s="217">
        <v>7.4</v>
      </c>
      <c r="T9" s="217">
        <v>-13.6</v>
      </c>
      <c r="U9" s="217">
        <v>5.0999999999999996</v>
      </c>
      <c r="V9" s="217">
        <v>-1.4</v>
      </c>
      <c r="W9" s="217">
        <v>10</v>
      </c>
      <c r="X9" s="217">
        <v>6.5</v>
      </c>
      <c r="Y9" s="217">
        <v>-0.8</v>
      </c>
      <c r="Z9" s="217">
        <v>-0.8</v>
      </c>
      <c r="AA9" s="217">
        <v>-6.4</v>
      </c>
      <c r="AB9" s="219">
        <v>-8.1999999999999993</v>
      </c>
      <c r="AC9" s="692">
        <v>1.8</v>
      </c>
      <c r="AD9" s="219">
        <v>-3.5</v>
      </c>
      <c r="AE9" s="219">
        <v>-6.8</v>
      </c>
      <c r="AF9" s="219">
        <v>-10.8</v>
      </c>
      <c r="AG9" s="219">
        <v>-0.1</v>
      </c>
      <c r="AH9" s="219">
        <v>3.6</v>
      </c>
      <c r="AI9" s="692">
        <v>8.6999999999991697</v>
      </c>
      <c r="AJ9" s="692">
        <v>1.1999999999999744</v>
      </c>
      <c r="AK9" s="692">
        <v>-4.9999999999999289</v>
      </c>
      <c r="AL9" s="692">
        <v>-6.5</v>
      </c>
      <c r="AM9" s="692">
        <v>1.7</v>
      </c>
      <c r="AN9" s="512">
        <v>-6.3</v>
      </c>
      <c r="AO9" s="301">
        <v>45.3</v>
      </c>
      <c r="AP9" s="301">
        <v>5.9</v>
      </c>
      <c r="AQ9" s="301">
        <v>20.2</v>
      </c>
      <c r="AR9" s="512">
        <v>-14.09999999999998</v>
      </c>
      <c r="AS9" s="512">
        <v>-18.400000000000361</v>
      </c>
      <c r="AT9" s="512">
        <v>-5.5</v>
      </c>
      <c r="AU9" s="512">
        <v>24.6</v>
      </c>
      <c r="AV9" s="512">
        <v>-10.800000000000047</v>
      </c>
      <c r="AW9" s="1328">
        <v>8.1999999999997684</v>
      </c>
      <c r="AX9" s="28"/>
    </row>
    <row r="10" spans="2:60" ht="18" customHeight="1">
      <c r="B10" s="6"/>
      <c r="C10" s="1975" t="s">
        <v>382</v>
      </c>
      <c r="D10" s="1975"/>
      <c r="E10" s="1975"/>
      <c r="G10" s="113" t="s">
        <v>383</v>
      </c>
      <c r="H10" s="217">
        <v>0.3</v>
      </c>
      <c r="I10" s="217">
        <v>-0.8</v>
      </c>
      <c r="J10" s="217">
        <v>-0.2</v>
      </c>
      <c r="K10" s="217">
        <v>0.1</v>
      </c>
      <c r="L10" s="217">
        <v>-0.8</v>
      </c>
      <c r="M10" s="217">
        <v>-5</v>
      </c>
      <c r="N10" s="217">
        <v>0.1</v>
      </c>
      <c r="O10" s="217">
        <v>1</v>
      </c>
      <c r="P10" s="217">
        <v>-0.6</v>
      </c>
      <c r="Q10" s="217">
        <v>0</v>
      </c>
      <c r="R10" s="217">
        <v>0.1</v>
      </c>
      <c r="S10" s="217">
        <v>0.5</v>
      </c>
      <c r="T10" s="217">
        <v>0.1</v>
      </c>
      <c r="U10" s="217">
        <v>-0.1</v>
      </c>
      <c r="V10" s="217">
        <v>0.2</v>
      </c>
      <c r="W10" s="217">
        <v>0.9</v>
      </c>
      <c r="X10" s="217">
        <v>-1</v>
      </c>
      <c r="Y10" s="217">
        <v>0</v>
      </c>
      <c r="Z10" s="217">
        <v>-1.8</v>
      </c>
      <c r="AA10" s="217">
        <v>0.9</v>
      </c>
      <c r="AB10" s="219">
        <v>-0.2</v>
      </c>
      <c r="AC10" s="692">
        <v>-0.2</v>
      </c>
      <c r="AD10" s="219">
        <v>-0.1</v>
      </c>
      <c r="AE10" s="219">
        <v>0.5</v>
      </c>
      <c r="AF10" s="219">
        <v>0.2</v>
      </c>
      <c r="AG10" s="219">
        <v>1.4</v>
      </c>
      <c r="AH10" s="219">
        <v>-1.5</v>
      </c>
      <c r="AI10" s="692">
        <v>0.1</v>
      </c>
      <c r="AJ10" s="692">
        <v>11.7</v>
      </c>
      <c r="AK10" s="692">
        <v>-8.8999999999999986</v>
      </c>
      <c r="AL10" s="692">
        <v>0.8</v>
      </c>
      <c r="AM10" s="692">
        <v>-0.6</v>
      </c>
      <c r="AN10" s="512">
        <v>0.2</v>
      </c>
      <c r="AO10" s="301">
        <v>-1.1000000000000001</v>
      </c>
      <c r="AP10" s="301">
        <v>1.6</v>
      </c>
      <c r="AQ10" s="301">
        <v>0.2</v>
      </c>
      <c r="AR10" s="512">
        <v>-1.7</v>
      </c>
      <c r="AS10" s="512">
        <v>2.4</v>
      </c>
      <c r="AT10" s="512">
        <v>0</v>
      </c>
      <c r="AU10" s="512">
        <v>-1.6</v>
      </c>
      <c r="AV10" s="512">
        <v>1.3</v>
      </c>
      <c r="AW10" s="1328">
        <v>1.0999999999999999</v>
      </c>
      <c r="AX10" s="28"/>
    </row>
    <row r="11" spans="2:60" ht="18" customHeight="1">
      <c r="B11" s="6"/>
      <c r="C11" s="64"/>
      <c r="G11" s="554" t="s">
        <v>120</v>
      </c>
      <c r="H11" s="555">
        <v>311.3</v>
      </c>
      <c r="I11" s="555">
        <v>290.89999999999998</v>
      </c>
      <c r="J11" s="555">
        <v>286.39999999999998</v>
      </c>
      <c r="K11" s="555">
        <v>405.4</v>
      </c>
      <c r="L11" s="555">
        <v>256.89999999999998</v>
      </c>
      <c r="M11" s="555">
        <v>250.5</v>
      </c>
      <c r="N11" s="555">
        <v>364</v>
      </c>
      <c r="O11" s="555">
        <v>193.8</v>
      </c>
      <c r="P11" s="555">
        <v>222.3</v>
      </c>
      <c r="Q11" s="555">
        <v>241.8</v>
      </c>
      <c r="R11" s="555">
        <v>220.6</v>
      </c>
      <c r="S11" s="555">
        <v>202.9</v>
      </c>
      <c r="T11" s="555">
        <v>124.8</v>
      </c>
      <c r="U11" s="555">
        <v>190.1</v>
      </c>
      <c r="V11" s="555">
        <v>116.9</v>
      </c>
      <c r="W11" s="555">
        <v>309.8</v>
      </c>
      <c r="X11" s="555">
        <v>47.4</v>
      </c>
      <c r="Y11" s="555">
        <v>121.1</v>
      </c>
      <c r="Z11" s="555">
        <v>125.6</v>
      </c>
      <c r="AA11" s="555">
        <v>-39.799999999999997</v>
      </c>
      <c r="AB11" s="510">
        <v>147</v>
      </c>
      <c r="AC11" s="700">
        <v>-54.4</v>
      </c>
      <c r="AD11" s="510">
        <v>76.5</v>
      </c>
      <c r="AE11" s="818">
        <v>-53.9</v>
      </c>
      <c r="AF11" s="510">
        <v>30.9</v>
      </c>
      <c r="AG11" s="510">
        <v>-32.299999999999997</v>
      </c>
      <c r="AH11" s="510">
        <v>2.9</v>
      </c>
      <c r="AI11" s="700">
        <v>92.399999999999181</v>
      </c>
      <c r="AJ11" s="700">
        <v>54.399999999999977</v>
      </c>
      <c r="AK11" s="700">
        <v>-30.199999999999932</v>
      </c>
      <c r="AL11" s="700">
        <v>31.3</v>
      </c>
      <c r="AM11" s="700">
        <v>48.1</v>
      </c>
      <c r="AN11" s="1381">
        <v>76.599999999999994</v>
      </c>
      <c r="AO11" s="1491">
        <v>139.4000000000002</v>
      </c>
      <c r="AP11" s="1111">
        <v>117.40000000000009</v>
      </c>
      <c r="AQ11" s="1491">
        <v>150.9</v>
      </c>
      <c r="AR11" s="1381">
        <v>56.600000000000023</v>
      </c>
      <c r="AS11" s="1381">
        <v>70.799999999999613</v>
      </c>
      <c r="AT11" s="1381">
        <v>61.9</v>
      </c>
      <c r="AU11" s="1832">
        <v>333.5</v>
      </c>
      <c r="AV11" s="1381">
        <v>11.799999999999955</v>
      </c>
      <c r="AW11" s="1416">
        <v>182.99999999999977</v>
      </c>
      <c r="AX11" s="28"/>
    </row>
    <row r="12" spans="2:60" ht="18" customHeight="1">
      <c r="B12" s="6"/>
      <c r="C12" s="1975" t="s">
        <v>357</v>
      </c>
      <c r="D12" s="1975"/>
      <c r="E12" s="1975"/>
      <c r="G12" s="136"/>
      <c r="H12" s="254"/>
      <c r="I12" s="254"/>
      <c r="J12" s="254"/>
      <c r="K12" s="254"/>
      <c r="L12" s="254"/>
      <c r="M12" s="254"/>
      <c r="N12" s="254"/>
      <c r="O12" s="254"/>
      <c r="P12" s="254"/>
      <c r="Q12" s="254"/>
      <c r="R12" s="254"/>
      <c r="S12" s="254"/>
      <c r="T12" s="254"/>
      <c r="U12" s="254"/>
      <c r="V12" s="254"/>
      <c r="W12" s="254"/>
      <c r="X12" s="254"/>
      <c r="Y12" s="254"/>
      <c r="Z12" s="254"/>
      <c r="AA12" s="254"/>
      <c r="AB12" s="154"/>
      <c r="AC12" s="153"/>
      <c r="AD12" s="154"/>
      <c r="AE12" s="154"/>
      <c r="AF12" s="154"/>
      <c r="AG12" s="154"/>
      <c r="AH12" s="154"/>
      <c r="AI12" s="153"/>
      <c r="AJ12" s="153"/>
      <c r="AK12" s="153"/>
      <c r="AL12" s="153"/>
      <c r="AM12" s="153"/>
      <c r="AN12" s="472"/>
      <c r="AO12" s="473"/>
      <c r="AP12" s="473"/>
      <c r="AQ12" s="473"/>
      <c r="AR12" s="472"/>
      <c r="AS12" s="1329"/>
      <c r="AT12" s="472"/>
      <c r="AU12" s="472"/>
      <c r="AV12" s="1329"/>
      <c r="AW12" s="1329"/>
      <c r="AX12" s="28"/>
      <c r="AZ12" s="847"/>
      <c r="BA12" s="847"/>
      <c r="BB12" s="847"/>
      <c r="BC12" s="847"/>
      <c r="BD12" s="847"/>
    </row>
    <row r="13" spans="2:60" ht="18" customHeight="1">
      <c r="B13" s="6"/>
      <c r="C13" s="6"/>
      <c r="D13" s="1968" t="s">
        <v>384</v>
      </c>
      <c r="E13" s="1968"/>
      <c r="G13" s="214" t="s">
        <v>1440</v>
      </c>
      <c r="H13" s="139"/>
      <c r="I13" s="139"/>
      <c r="J13" s="139"/>
      <c r="K13" s="139"/>
      <c r="L13" s="139"/>
      <c r="M13" s="139"/>
      <c r="N13" s="139"/>
      <c r="O13" s="139"/>
      <c r="P13" s="139"/>
      <c r="Q13" s="139"/>
      <c r="R13" s="139"/>
      <c r="S13" s="139"/>
      <c r="T13" s="139"/>
      <c r="U13" s="139"/>
      <c r="V13" s="139"/>
      <c r="W13" s="139"/>
      <c r="X13" s="139"/>
      <c r="Y13" s="139"/>
      <c r="Z13" s="139"/>
      <c r="AA13" s="139"/>
      <c r="AB13" s="463"/>
      <c r="AC13" s="696"/>
      <c r="AD13" s="463"/>
      <c r="AE13" s="463"/>
      <c r="AF13" s="463"/>
      <c r="AG13" s="463"/>
      <c r="AH13" s="463"/>
      <c r="AI13" s="696"/>
      <c r="AJ13" s="153"/>
      <c r="AK13" s="153"/>
      <c r="AL13" s="153"/>
      <c r="AM13" s="153"/>
      <c r="AN13" s="153"/>
      <c r="AO13" s="154"/>
      <c r="AP13" s="154"/>
      <c r="AQ13" s="154"/>
      <c r="AR13" s="153"/>
      <c r="AS13" s="154"/>
      <c r="AT13" s="153"/>
      <c r="AU13" s="153"/>
      <c r="AV13" s="154"/>
      <c r="AW13" s="154"/>
      <c r="AX13" s="28"/>
      <c r="AZ13" s="847"/>
      <c r="BA13" s="847"/>
      <c r="BB13" s="847"/>
      <c r="BC13" s="847"/>
      <c r="BD13" s="847"/>
    </row>
    <row r="14" spans="2:60" ht="18" customHeight="1" thickBot="1">
      <c r="B14" s="6"/>
      <c r="C14" s="6"/>
      <c r="D14" s="1968" t="s">
        <v>385</v>
      </c>
      <c r="E14" s="1968"/>
      <c r="G14" s="231" t="s">
        <v>359</v>
      </c>
      <c r="H14" s="887" t="s">
        <v>360</v>
      </c>
      <c r="I14" s="887" t="s">
        <v>361</v>
      </c>
      <c r="J14" s="887" t="s">
        <v>362</v>
      </c>
      <c r="K14" s="887" t="s">
        <v>363</v>
      </c>
      <c r="L14" s="887" t="s">
        <v>364</v>
      </c>
      <c r="M14" s="887" t="s">
        <v>365</v>
      </c>
      <c r="N14" s="887" t="s">
        <v>366</v>
      </c>
      <c r="O14" s="887" t="s">
        <v>367</v>
      </c>
      <c r="P14" s="887" t="s">
        <v>368</v>
      </c>
      <c r="Q14" s="887" t="s">
        <v>369</v>
      </c>
      <c r="R14" s="887" t="s">
        <v>370</v>
      </c>
      <c r="S14" s="887" t="s">
        <v>371</v>
      </c>
      <c r="T14" s="887" t="s">
        <v>372</v>
      </c>
      <c r="U14" s="887" t="s">
        <v>373</v>
      </c>
      <c r="V14" s="887" t="s">
        <v>374</v>
      </c>
      <c r="W14" s="887" t="s">
        <v>375</v>
      </c>
      <c r="X14" s="887" t="s">
        <v>376</v>
      </c>
      <c r="Y14" s="887" t="s">
        <v>377</v>
      </c>
      <c r="Z14" s="887" t="s">
        <v>378</v>
      </c>
      <c r="AA14" s="890" t="s">
        <v>890</v>
      </c>
      <c r="AB14" s="888" t="s">
        <v>891</v>
      </c>
      <c r="AC14" s="884" t="s">
        <v>1083</v>
      </c>
      <c r="AD14" s="885" t="s">
        <v>1258</v>
      </c>
      <c r="AE14" s="886" t="s">
        <v>1301</v>
      </c>
      <c r="AF14" s="885" t="s">
        <v>1302</v>
      </c>
      <c r="AG14" s="885" t="s">
        <v>1330</v>
      </c>
      <c r="AH14" s="885" t="s">
        <v>1471</v>
      </c>
      <c r="AI14" s="884" t="s">
        <v>1515</v>
      </c>
      <c r="AJ14" s="884" t="s">
        <v>1516</v>
      </c>
      <c r="AK14" s="884" t="s">
        <v>1576</v>
      </c>
      <c r="AL14" s="884" t="s">
        <v>1803</v>
      </c>
      <c r="AM14" s="884" t="s">
        <v>1851</v>
      </c>
      <c r="AN14" s="884" t="s">
        <v>1885</v>
      </c>
      <c r="AO14" s="880" t="s">
        <v>1920</v>
      </c>
      <c r="AP14" s="1020" t="s">
        <v>1977</v>
      </c>
      <c r="AQ14" s="1603" t="s">
        <v>2008</v>
      </c>
      <c r="AR14" s="884" t="s">
        <v>2028</v>
      </c>
      <c r="AS14" s="880" t="s">
        <v>2055</v>
      </c>
      <c r="AT14" s="884" t="s">
        <v>2078</v>
      </c>
      <c r="AU14" s="1020" t="s">
        <v>2105</v>
      </c>
      <c r="AV14" s="1564" t="s">
        <v>2167</v>
      </c>
      <c r="AW14" s="1564" t="s">
        <v>2168</v>
      </c>
      <c r="AX14" s="1786"/>
      <c r="AY14" s="847"/>
      <c r="AZ14" s="847"/>
      <c r="BA14" s="847"/>
      <c r="BB14" s="847"/>
      <c r="BC14" s="847"/>
      <c r="BD14" s="847"/>
      <c r="BF14" s="1554"/>
      <c r="BG14" s="28"/>
      <c r="BH14" s="28"/>
    </row>
    <row r="15" spans="2:60" ht="18" customHeight="1">
      <c r="B15" s="6"/>
      <c r="C15" s="6"/>
      <c r="D15" s="1968" t="s">
        <v>386</v>
      </c>
      <c r="E15" s="1968"/>
      <c r="G15" s="556" t="s">
        <v>1435</v>
      </c>
      <c r="H15" s="194">
        <v>196802.3</v>
      </c>
      <c r="I15" s="194">
        <v>200402.09999999998</v>
      </c>
      <c r="J15" s="194">
        <v>198900</v>
      </c>
      <c r="K15" s="202">
        <v>199748.5</v>
      </c>
      <c r="L15" s="202">
        <v>196537.3</v>
      </c>
      <c r="M15" s="202">
        <v>202149.5</v>
      </c>
      <c r="N15" s="202">
        <v>203197.4</v>
      </c>
      <c r="O15" s="202">
        <v>201853</v>
      </c>
      <c r="P15" s="202">
        <v>202824.8</v>
      </c>
      <c r="Q15" s="202">
        <v>204784.59999999998</v>
      </c>
      <c r="R15" s="202">
        <v>207171.8</v>
      </c>
      <c r="S15" s="202">
        <v>210578</v>
      </c>
      <c r="T15" s="202">
        <v>213219.3</v>
      </c>
      <c r="U15" s="202">
        <v>213558.3</v>
      </c>
      <c r="V15" s="202">
        <v>219305.3</v>
      </c>
      <c r="W15" s="202">
        <v>222946.1</v>
      </c>
      <c r="X15" s="202">
        <v>219332</v>
      </c>
      <c r="Y15" s="202">
        <v>222852.7</v>
      </c>
      <c r="Z15" s="202">
        <v>226483.9</v>
      </c>
      <c r="AA15" s="202">
        <v>235025.6</v>
      </c>
      <c r="AB15" s="211">
        <v>234604.4</v>
      </c>
      <c r="AC15" s="194">
        <v>234136.2</v>
      </c>
      <c r="AD15" s="211">
        <v>245912.8</v>
      </c>
      <c r="AE15" s="211">
        <v>249361.5</v>
      </c>
      <c r="AF15" s="211">
        <v>253214.4</v>
      </c>
      <c r="AG15" s="211">
        <v>261389.7</v>
      </c>
      <c r="AH15" s="211">
        <v>270499</v>
      </c>
      <c r="AI15" s="194">
        <v>274486</v>
      </c>
      <c r="AJ15" s="194">
        <v>275130.07179682498</v>
      </c>
      <c r="AK15" s="194">
        <v>277171.5</v>
      </c>
      <c r="AL15" s="194">
        <v>280043.3</v>
      </c>
      <c r="AM15" s="194">
        <v>288896.7</v>
      </c>
      <c r="AN15" s="194">
        <v>302292.40000000002</v>
      </c>
      <c r="AO15" s="211">
        <v>307691.49099999992</v>
      </c>
      <c r="AP15" s="211">
        <v>312718.38400000002</v>
      </c>
      <c r="AQ15" s="211">
        <v>315280.90000000002</v>
      </c>
      <c r="AR15" s="194">
        <v>317098.40000000002</v>
      </c>
      <c r="AS15" s="194">
        <v>322509.90000000002</v>
      </c>
      <c r="AT15" s="194">
        <v>335327</v>
      </c>
      <c r="AU15" s="194">
        <v>343459.7</v>
      </c>
      <c r="AV15" s="194">
        <v>350261</v>
      </c>
      <c r="AW15" s="1330">
        <v>355991.93001508096</v>
      </c>
      <c r="AX15" s="1786"/>
      <c r="AY15" s="847"/>
      <c r="AZ15" s="847"/>
      <c r="BA15" s="847"/>
      <c r="BB15" s="847"/>
      <c r="BC15" s="847"/>
      <c r="BD15" s="847"/>
      <c r="BF15" s="1554"/>
      <c r="BG15" s="28"/>
      <c r="BH15" s="28"/>
    </row>
    <row r="16" spans="2:60" ht="18" customHeight="1">
      <c r="B16" s="6"/>
      <c r="C16" s="6"/>
      <c r="D16" s="1968" t="s">
        <v>387</v>
      </c>
      <c r="E16" s="1968"/>
      <c r="G16" s="557" t="s">
        <v>1436</v>
      </c>
      <c r="H16" s="182">
        <v>101464.1</v>
      </c>
      <c r="I16" s="182">
        <v>102801.9</v>
      </c>
      <c r="J16" s="182">
        <v>102485.9</v>
      </c>
      <c r="K16" s="172">
        <v>101116.3</v>
      </c>
      <c r="L16" s="172">
        <v>98946.6</v>
      </c>
      <c r="M16" s="172">
        <v>101033.4</v>
      </c>
      <c r="N16" s="172">
        <v>102859.5</v>
      </c>
      <c r="O16" s="172">
        <v>103693.4</v>
      </c>
      <c r="P16" s="172">
        <v>103094</v>
      </c>
      <c r="Q16" s="172">
        <v>105483.2</v>
      </c>
      <c r="R16" s="172">
        <v>107371.6</v>
      </c>
      <c r="S16" s="172">
        <v>111744.4</v>
      </c>
      <c r="T16" s="172">
        <v>111441.7</v>
      </c>
      <c r="U16" s="172">
        <v>107879.3</v>
      </c>
      <c r="V16" s="172">
        <v>111796.9</v>
      </c>
      <c r="W16" s="172">
        <v>115460.5</v>
      </c>
      <c r="X16" s="172">
        <v>117004.4</v>
      </c>
      <c r="Y16" s="172">
        <v>119273.9</v>
      </c>
      <c r="Z16" s="172">
        <v>121664.4</v>
      </c>
      <c r="AA16" s="172">
        <v>123381</v>
      </c>
      <c r="AB16" s="173">
        <v>122024.9</v>
      </c>
      <c r="AC16" s="182">
        <v>123683.5</v>
      </c>
      <c r="AD16" s="219">
        <v>126845.9</v>
      </c>
      <c r="AE16" s="219">
        <v>130005.8</v>
      </c>
      <c r="AF16" s="219">
        <v>131198.20000000001</v>
      </c>
      <c r="AG16" s="219">
        <v>133932.9</v>
      </c>
      <c r="AH16" s="219">
        <v>137864.13987327399</v>
      </c>
      <c r="AI16" s="692">
        <v>141652.9</v>
      </c>
      <c r="AJ16" s="692">
        <v>142685.31658949799</v>
      </c>
      <c r="AK16" s="692">
        <v>142924.70000000001</v>
      </c>
      <c r="AL16" s="692">
        <v>143329.29999999999</v>
      </c>
      <c r="AM16" s="692">
        <v>148302.6</v>
      </c>
      <c r="AN16" s="692">
        <v>152923</v>
      </c>
      <c r="AO16" s="219">
        <v>154414</v>
      </c>
      <c r="AP16" s="219">
        <v>158187</v>
      </c>
      <c r="AQ16" s="219">
        <v>162208.9</v>
      </c>
      <c r="AR16" s="692">
        <v>163238.79999999999</v>
      </c>
      <c r="AS16" s="692">
        <v>164620.20000000001</v>
      </c>
      <c r="AT16" s="692">
        <v>170159.9</v>
      </c>
      <c r="AU16" s="692">
        <v>170474</v>
      </c>
      <c r="AV16" s="692">
        <v>168127.1</v>
      </c>
      <c r="AW16" s="1328">
        <v>166281.48613533098</v>
      </c>
      <c r="AX16" s="28"/>
      <c r="AY16" s="847"/>
      <c r="AZ16" s="847"/>
      <c r="BA16" s="847"/>
      <c r="BB16" s="847"/>
      <c r="BC16" s="847"/>
      <c r="BD16" s="847"/>
      <c r="BF16" s="1554"/>
      <c r="BG16" s="28"/>
      <c r="BH16" s="1308"/>
    </row>
    <row r="17" spans="2:60" ht="18" customHeight="1">
      <c r="B17" s="6"/>
      <c r="C17" s="6"/>
      <c r="D17" s="1968" t="s">
        <v>388</v>
      </c>
      <c r="E17" s="1968"/>
      <c r="G17" s="557" t="s">
        <v>1437</v>
      </c>
      <c r="H17" s="182">
        <v>95338.2</v>
      </c>
      <c r="I17" s="182">
        <v>97600.2</v>
      </c>
      <c r="J17" s="182">
        <v>96414.1</v>
      </c>
      <c r="K17" s="172">
        <v>98632.2</v>
      </c>
      <c r="L17" s="172">
        <v>97590.7</v>
      </c>
      <c r="M17" s="172">
        <v>101116.1</v>
      </c>
      <c r="N17" s="172">
        <v>100337.9</v>
      </c>
      <c r="O17" s="172">
        <v>98159.6</v>
      </c>
      <c r="P17" s="172">
        <v>99730.8</v>
      </c>
      <c r="Q17" s="172">
        <v>99301.4</v>
      </c>
      <c r="R17" s="172">
        <v>99800.2</v>
      </c>
      <c r="S17" s="172">
        <v>98833.600000000006</v>
      </c>
      <c r="T17" s="172">
        <v>101777.60000000001</v>
      </c>
      <c r="U17" s="172">
        <v>105679</v>
      </c>
      <c r="V17" s="172">
        <v>107508.4</v>
      </c>
      <c r="W17" s="172">
        <v>107485.6</v>
      </c>
      <c r="X17" s="172">
        <v>102327.6</v>
      </c>
      <c r="Y17" s="172">
        <v>103578.8</v>
      </c>
      <c r="Z17" s="172">
        <v>104819.5</v>
      </c>
      <c r="AA17" s="172">
        <v>111644.6</v>
      </c>
      <c r="AB17" s="173">
        <v>112579.5</v>
      </c>
      <c r="AC17" s="182">
        <v>110452.7</v>
      </c>
      <c r="AD17" s="219">
        <v>119066.9</v>
      </c>
      <c r="AE17" s="219">
        <v>119355.7</v>
      </c>
      <c r="AF17" s="219">
        <v>122016.2</v>
      </c>
      <c r="AG17" s="219">
        <v>127456.8</v>
      </c>
      <c r="AH17" s="219">
        <v>132634.947066964</v>
      </c>
      <c r="AI17" s="692">
        <v>132833.1</v>
      </c>
      <c r="AJ17" s="692">
        <v>132444.75520732699</v>
      </c>
      <c r="AK17" s="692">
        <v>134246.79999999999</v>
      </c>
      <c r="AL17" s="692">
        <v>136714</v>
      </c>
      <c r="AM17" s="512">
        <v>140594.1</v>
      </c>
      <c r="AN17" s="692">
        <v>149369.4</v>
      </c>
      <c r="AO17" s="219">
        <v>153277.5</v>
      </c>
      <c r="AP17" s="219">
        <v>154531.4</v>
      </c>
      <c r="AQ17" s="219">
        <v>153072.1</v>
      </c>
      <c r="AR17" s="692">
        <v>153859.6</v>
      </c>
      <c r="AS17" s="692">
        <v>157889.70000000001</v>
      </c>
      <c r="AT17" s="692">
        <v>165167.1</v>
      </c>
      <c r="AU17" s="692">
        <v>172985.8</v>
      </c>
      <c r="AV17" s="692">
        <v>182134</v>
      </c>
      <c r="AW17" s="1328">
        <v>189710.44387975</v>
      </c>
      <c r="AX17" s="28"/>
      <c r="AY17" s="847"/>
      <c r="AZ17" s="847"/>
      <c r="BA17" s="847"/>
      <c r="BB17" s="847"/>
      <c r="BC17" s="847"/>
      <c r="BD17" s="847"/>
      <c r="BF17" s="1554"/>
      <c r="BG17" s="28"/>
    </row>
    <row r="18" spans="2:60" ht="18" customHeight="1">
      <c r="B18" s="6"/>
      <c r="C18" s="6"/>
      <c r="D18" s="1967" t="s">
        <v>355</v>
      </c>
      <c r="E18" s="1967"/>
      <c r="G18" s="558" t="s">
        <v>1469</v>
      </c>
      <c r="H18" s="194">
        <v>318.10000000000002</v>
      </c>
      <c r="I18" s="194">
        <v>270.89999999999998</v>
      </c>
      <c r="J18" s="194">
        <v>295.39999999999998</v>
      </c>
      <c r="K18" s="202">
        <v>366.2</v>
      </c>
      <c r="L18" s="202">
        <v>263.39999999999998</v>
      </c>
      <c r="M18" s="202">
        <v>262</v>
      </c>
      <c r="N18" s="202">
        <v>351.6</v>
      </c>
      <c r="O18" s="202">
        <v>184.7</v>
      </c>
      <c r="P18" s="202">
        <v>234.9</v>
      </c>
      <c r="Q18" s="202">
        <v>243</v>
      </c>
      <c r="R18" s="202">
        <v>206.10000000000002</v>
      </c>
      <c r="S18" s="202">
        <v>190.3</v>
      </c>
      <c r="T18" s="202">
        <v>133.4</v>
      </c>
      <c r="U18" s="202">
        <v>187</v>
      </c>
      <c r="V18" s="202">
        <v>118.9</v>
      </c>
      <c r="W18" s="202">
        <v>299.2</v>
      </c>
      <c r="X18" s="202">
        <v>41.799999999999983</v>
      </c>
      <c r="Y18" s="202">
        <v>122.5</v>
      </c>
      <c r="Z18" s="202">
        <v>127.89999999999999</v>
      </c>
      <c r="AA18" s="202">
        <v>-47.5</v>
      </c>
      <c r="AB18" s="211">
        <v>154.6</v>
      </c>
      <c r="AC18" s="194">
        <v>-55.3</v>
      </c>
      <c r="AD18" s="219">
        <v>74.400000000000006</v>
      </c>
      <c r="AE18" s="219">
        <v>-46.7</v>
      </c>
      <c r="AF18" s="219">
        <v>47.9</v>
      </c>
      <c r="AG18" s="219">
        <v>-33.299999999999997</v>
      </c>
      <c r="AH18" s="219">
        <v>-3.6000000000000014</v>
      </c>
      <c r="AI18" s="692">
        <v>86.1</v>
      </c>
      <c r="AJ18" s="692">
        <v>35.700000000000003</v>
      </c>
      <c r="AK18" s="692">
        <v>-18.100000000000001</v>
      </c>
      <c r="AL18" s="692">
        <v>41.5</v>
      </c>
      <c r="AM18" s="692">
        <v>54.1</v>
      </c>
      <c r="AN18" s="692">
        <v>78.7</v>
      </c>
      <c r="AO18" s="219">
        <v>93.4</v>
      </c>
      <c r="AP18" s="219">
        <v>107.5</v>
      </c>
      <c r="AQ18" s="219">
        <v>110.5</v>
      </c>
      <c r="AR18" s="692">
        <v>66.2</v>
      </c>
      <c r="AS18" s="692">
        <v>84.5</v>
      </c>
      <c r="AT18" s="692">
        <v>37.4</v>
      </c>
      <c r="AU18" s="692">
        <v>176.5</v>
      </c>
      <c r="AV18" s="692">
        <v>19.5</v>
      </c>
      <c r="AW18" s="1328">
        <v>192</v>
      </c>
      <c r="AX18" s="1591"/>
      <c r="AY18" s="847"/>
      <c r="AZ18" s="847"/>
      <c r="BA18" s="847"/>
      <c r="BB18" s="847"/>
      <c r="BC18" s="847"/>
      <c r="BD18" s="847"/>
      <c r="BF18" s="1554"/>
      <c r="BG18" s="28"/>
      <c r="BH18" s="28"/>
    </row>
    <row r="19" spans="2:60" ht="18" customHeight="1">
      <c r="B19" s="6"/>
      <c r="C19" s="6"/>
      <c r="D19" s="1968" t="s">
        <v>389</v>
      </c>
      <c r="E19" s="1968"/>
      <c r="G19" s="557" t="s">
        <v>1436</v>
      </c>
      <c r="H19" s="182">
        <v>112.7</v>
      </c>
      <c r="I19" s="182">
        <v>92</v>
      </c>
      <c r="J19" s="182">
        <v>100.8</v>
      </c>
      <c r="K19" s="172">
        <v>92.3</v>
      </c>
      <c r="L19" s="172">
        <v>90.2</v>
      </c>
      <c r="M19" s="172">
        <v>43.8</v>
      </c>
      <c r="N19" s="172">
        <v>118.5</v>
      </c>
      <c r="O19" s="172">
        <v>110.9</v>
      </c>
      <c r="P19" s="172">
        <v>38.6</v>
      </c>
      <c r="Q19" s="172">
        <v>79.5</v>
      </c>
      <c r="R19" s="172">
        <v>90.7</v>
      </c>
      <c r="S19" s="172">
        <v>98.5</v>
      </c>
      <c r="T19" s="172">
        <v>17.100000000000001</v>
      </c>
      <c r="U19" s="172">
        <v>22.6</v>
      </c>
      <c r="V19" s="172">
        <v>21.6</v>
      </c>
      <c r="W19" s="172">
        <v>17.399999999999999</v>
      </c>
      <c r="X19" s="172">
        <v>-86.4</v>
      </c>
      <c r="Y19" s="172">
        <v>23.9</v>
      </c>
      <c r="Z19" s="172">
        <v>31.8</v>
      </c>
      <c r="AA19" s="172">
        <v>40</v>
      </c>
      <c r="AB19" s="173">
        <v>31.5</v>
      </c>
      <c r="AC19" s="182">
        <v>9.4</v>
      </c>
      <c r="AD19" s="219">
        <v>41.5</v>
      </c>
      <c r="AE19" s="219">
        <v>38.700000000000003</v>
      </c>
      <c r="AF19" s="219">
        <v>33.1</v>
      </c>
      <c r="AG19" s="219">
        <v>51.4</v>
      </c>
      <c r="AH19" s="219">
        <v>49.9</v>
      </c>
      <c r="AI19" s="692">
        <v>43.1</v>
      </c>
      <c r="AJ19" s="692">
        <v>55.1</v>
      </c>
      <c r="AK19" s="692">
        <v>49.6</v>
      </c>
      <c r="AL19" s="692">
        <v>70.099999999999994</v>
      </c>
      <c r="AM19" s="692">
        <v>68.3</v>
      </c>
      <c r="AN19" s="692">
        <v>67.400000000000006</v>
      </c>
      <c r="AO19" s="301">
        <v>90</v>
      </c>
      <c r="AP19" s="301">
        <v>44.6</v>
      </c>
      <c r="AQ19" s="301">
        <v>55.4</v>
      </c>
      <c r="AR19" s="512">
        <v>27.2</v>
      </c>
      <c r="AS19" s="512">
        <v>29.5</v>
      </c>
      <c r="AT19" s="512">
        <v>14.4</v>
      </c>
      <c r="AU19" s="512">
        <v>52</v>
      </c>
      <c r="AV19" s="512">
        <v>9.1999999999999993</v>
      </c>
      <c r="AW19" s="1328">
        <v>122</v>
      </c>
      <c r="AX19" s="28"/>
      <c r="AY19" s="847"/>
      <c r="AZ19" s="847"/>
      <c r="BA19" s="847"/>
      <c r="BB19" s="847"/>
      <c r="BC19" s="847"/>
      <c r="BD19" s="847"/>
      <c r="BF19" s="1554"/>
      <c r="BG19" s="28"/>
      <c r="BH19" s="28"/>
    </row>
    <row r="20" spans="2:60" ht="18" customHeight="1">
      <c r="B20" s="6"/>
      <c r="C20" s="6"/>
      <c r="D20" s="1968" t="s">
        <v>390</v>
      </c>
      <c r="E20" s="1968"/>
      <c r="G20" s="557" t="s">
        <v>1437</v>
      </c>
      <c r="H20" s="559">
        <v>205.4</v>
      </c>
      <c r="I20" s="559">
        <v>178.9</v>
      </c>
      <c r="J20" s="559">
        <v>194.6</v>
      </c>
      <c r="K20" s="186">
        <v>273.89999999999998</v>
      </c>
      <c r="L20" s="186">
        <v>173.2</v>
      </c>
      <c r="M20" s="186">
        <v>218.2</v>
      </c>
      <c r="N20" s="186">
        <v>233.1</v>
      </c>
      <c r="O20" s="186">
        <v>73.8</v>
      </c>
      <c r="P20" s="186">
        <v>196.3</v>
      </c>
      <c r="Q20" s="186">
        <v>163.5</v>
      </c>
      <c r="R20" s="186">
        <v>115.4</v>
      </c>
      <c r="S20" s="186">
        <v>91.8</v>
      </c>
      <c r="T20" s="186">
        <v>116.3</v>
      </c>
      <c r="U20" s="186">
        <v>164.4</v>
      </c>
      <c r="V20" s="186">
        <v>97.3</v>
      </c>
      <c r="W20" s="186">
        <v>281.8</v>
      </c>
      <c r="X20" s="186">
        <v>128.19999999999999</v>
      </c>
      <c r="Y20" s="186">
        <v>98.6</v>
      </c>
      <c r="Z20" s="186">
        <v>96.1</v>
      </c>
      <c r="AA20" s="186">
        <v>-87.5</v>
      </c>
      <c r="AB20" s="515">
        <v>123.1</v>
      </c>
      <c r="AC20" s="559">
        <v>-64.7</v>
      </c>
      <c r="AD20" s="749">
        <v>32.9</v>
      </c>
      <c r="AE20" s="749">
        <v>-85.4</v>
      </c>
      <c r="AF20" s="749">
        <v>14.8</v>
      </c>
      <c r="AG20" s="749">
        <v>-84.7</v>
      </c>
      <c r="AH20" s="749">
        <v>-53.5</v>
      </c>
      <c r="AI20" s="1021">
        <v>43</v>
      </c>
      <c r="AJ20" s="1021">
        <v>-19.399999999999999</v>
      </c>
      <c r="AK20" s="1021">
        <v>-67.7</v>
      </c>
      <c r="AL20" s="1021">
        <v>-28.6</v>
      </c>
      <c r="AM20" s="1021">
        <v>-14.2</v>
      </c>
      <c r="AN20" s="1021">
        <v>11.3</v>
      </c>
      <c r="AO20" s="1490">
        <v>3.4</v>
      </c>
      <c r="AP20" s="1490">
        <v>62.9</v>
      </c>
      <c r="AQ20" s="1490">
        <v>55.1</v>
      </c>
      <c r="AR20" s="513">
        <v>39</v>
      </c>
      <c r="AS20" s="513">
        <v>55</v>
      </c>
      <c r="AT20" s="513">
        <v>23</v>
      </c>
      <c r="AU20" s="513">
        <v>124.5</v>
      </c>
      <c r="AV20" s="513">
        <v>10.3</v>
      </c>
      <c r="AW20" s="1930">
        <v>70</v>
      </c>
      <c r="AX20" s="28"/>
      <c r="AY20" s="847"/>
      <c r="AZ20" s="847"/>
      <c r="BA20" s="847"/>
      <c r="BB20" s="847"/>
      <c r="BC20" s="847"/>
      <c r="BD20" s="847"/>
      <c r="BF20" s="1308"/>
      <c r="BG20" s="1308"/>
      <c r="BH20" s="1308"/>
    </row>
    <row r="21" spans="2:60" ht="18" customHeight="1">
      <c r="C21" s="6"/>
      <c r="D21" s="1968" t="s">
        <v>391</v>
      </c>
      <c r="E21" s="1968"/>
      <c r="G21" s="560" t="s">
        <v>1438</v>
      </c>
      <c r="H21" s="207">
        <v>6.465371593726294E-3</v>
      </c>
      <c r="I21" s="207">
        <v>5.4561329129284566E-3</v>
      </c>
      <c r="J21" s="207">
        <v>5.9183259992872566E-3</v>
      </c>
      <c r="K21" s="207">
        <v>7.3488298588857102E-3</v>
      </c>
      <c r="L21" s="207">
        <v>5.3173744807409199E-3</v>
      </c>
      <c r="M21" s="207">
        <v>5.257259583211684E-3</v>
      </c>
      <c r="N21" s="207">
        <v>6.9392414250608551E-3</v>
      </c>
      <c r="O21" s="207">
        <v>3.6479410957253712E-3</v>
      </c>
      <c r="P21" s="207">
        <v>4.6436943168120422E-3</v>
      </c>
      <c r="Q21" s="207">
        <v>4.7692717586984013E-3</v>
      </c>
      <c r="R21" s="207">
        <v>4.0023652988520151E-3</v>
      </c>
      <c r="S21" s="207">
        <v>3.6442866040869441E-3</v>
      </c>
      <c r="T21" s="207">
        <v>2.5181849907963075E-3</v>
      </c>
      <c r="U21" s="207">
        <v>3.5053386119608902E-3</v>
      </c>
      <c r="V21" s="207">
        <v>2.1974589685988845E-3</v>
      </c>
      <c r="W21" s="207">
        <v>5.41230621316292E-3</v>
      </c>
      <c r="X21" s="207">
        <v>7.5608536800714275E-4</v>
      </c>
      <c r="Y21" s="207">
        <v>2.2162684507175397E-3</v>
      </c>
      <c r="Z21" s="207">
        <v>2.2771347804741477E-3</v>
      </c>
      <c r="AA21" s="207">
        <v>-8.2338500074212993E-4</v>
      </c>
      <c r="AB21" s="208">
        <v>2.6335625918276098E-3</v>
      </c>
      <c r="AC21" s="427">
        <v>-9.4380559311482725E-4</v>
      </c>
      <c r="AD21" s="207">
        <v>1.1999999999999999E-3</v>
      </c>
      <c r="AE21" s="208">
        <v>-7.5432946954849067E-4</v>
      </c>
      <c r="AF21" s="208">
        <v>8.0000000000000004E-4</v>
      </c>
      <c r="AG21" s="208">
        <v>-5.1767951324134412E-4</v>
      </c>
      <c r="AH21" s="208">
        <v>-5.4146657547860521E-5</v>
      </c>
      <c r="AI21" s="840">
        <v>1.2638877952921533E-3</v>
      </c>
      <c r="AJ21" s="840">
        <v>5.1963545946956402E-4</v>
      </c>
      <c r="AK21" s="840">
        <v>-2.6289586996000098E-4</v>
      </c>
      <c r="AL21" s="840">
        <v>5.9999999999999995E-4</v>
      </c>
      <c r="AM21" s="840">
        <v>8.0000000000000004E-4</v>
      </c>
      <c r="AN21" s="840">
        <v>1.1000000000000001E-3</v>
      </c>
      <c r="AO21" s="208">
        <v>1.1999999999999999E-3</v>
      </c>
      <c r="AP21" s="208">
        <v>1.4E-3</v>
      </c>
      <c r="AQ21" s="208">
        <v>1.4E-3</v>
      </c>
      <c r="AR21" s="840">
        <v>8.0000000000000004E-4</v>
      </c>
      <c r="AS21" s="840">
        <v>1.1000000000000001E-3</v>
      </c>
      <c r="AT21" s="840">
        <v>5.0000000000000001E-4</v>
      </c>
      <c r="AU21" s="840">
        <v>2.0999999999999999E-3</v>
      </c>
      <c r="AV21" s="840">
        <v>2.0000000000000001E-4</v>
      </c>
      <c r="AW21" s="1332">
        <v>2.2000000000000001E-3</v>
      </c>
      <c r="AY21" s="847"/>
      <c r="AZ21" s="847"/>
      <c r="BA21" s="847"/>
      <c r="BB21" s="847"/>
      <c r="BC21" s="847"/>
      <c r="BD21" s="847"/>
    </row>
    <row r="22" spans="2:60" ht="18" customHeight="1">
      <c r="C22" s="6"/>
      <c r="D22" s="1968" t="s">
        <v>392</v>
      </c>
      <c r="E22" s="1968"/>
      <c r="G22" s="91" t="s">
        <v>1436</v>
      </c>
      <c r="H22" s="439">
        <v>4.4429507579528127E-3</v>
      </c>
      <c r="I22" s="439">
        <v>3.6031449188802835E-3</v>
      </c>
      <c r="J22" s="439">
        <v>3.9281438059154024E-3</v>
      </c>
      <c r="K22" s="439">
        <v>3.6266798688815737E-3</v>
      </c>
      <c r="L22" s="439">
        <v>3.606865640755982E-3</v>
      </c>
      <c r="M22" s="439">
        <v>1.752175217521752E-3</v>
      </c>
      <c r="N22" s="439">
        <v>4.6494998109301499E-3</v>
      </c>
      <c r="O22" s="439">
        <v>4.29526770139756E-3</v>
      </c>
      <c r="P22" s="439">
        <v>1.4933211597998718E-3</v>
      </c>
      <c r="Q22" s="439">
        <v>3.049230692520563E-3</v>
      </c>
      <c r="R22" s="439">
        <v>3.4088965811435779E-3</v>
      </c>
      <c r="S22" s="439">
        <v>3.5962686430931561E-3</v>
      </c>
      <c r="T22" s="439">
        <v>6.1294139733612449E-4</v>
      </c>
      <c r="U22" s="439">
        <v>8.2436246415071974E-4</v>
      </c>
      <c r="V22" s="439">
        <v>7.8661229573344772E-4</v>
      </c>
      <c r="W22" s="439">
        <v>6.1252130843704098E-4</v>
      </c>
      <c r="X22" s="439">
        <v>-2.973352106059883E-3</v>
      </c>
      <c r="Y22" s="439">
        <v>8.0921523474648328E-4</v>
      </c>
      <c r="Z22" s="439">
        <v>1.0558719805028923E-3</v>
      </c>
      <c r="AA22" s="439">
        <v>1.3058804613349201E-3</v>
      </c>
      <c r="AB22" s="440">
        <v>1.0268701771228809E-3</v>
      </c>
      <c r="AC22" s="428">
        <v>3.06053842685069E-4</v>
      </c>
      <c r="AD22" s="439">
        <v>1.3251937696733397E-3</v>
      </c>
      <c r="AE22" s="440">
        <v>1.2053648077859716E-3</v>
      </c>
      <c r="AF22" s="440">
        <v>1E-3</v>
      </c>
      <c r="AG22" s="440">
        <v>1.5509308413837533E-3</v>
      </c>
      <c r="AH22" s="440">
        <v>1.4687430009764932E-3</v>
      </c>
      <c r="AI22" s="841">
        <v>1.2335562803481451E-3</v>
      </c>
      <c r="AJ22" s="841">
        <v>1.5502664583297557E-3</v>
      </c>
      <c r="AK22" s="841">
        <v>1.3931237939108765E-3</v>
      </c>
      <c r="AL22" s="841">
        <v>1.9E-3</v>
      </c>
      <c r="AM22" s="841">
        <v>1.9E-3</v>
      </c>
      <c r="AN22" s="841">
        <v>1.8E-3</v>
      </c>
      <c r="AO22" s="440">
        <v>2.3999999999999998E-3</v>
      </c>
      <c r="AP22" s="440">
        <v>1.1000000000000001E-3</v>
      </c>
      <c r="AQ22" s="440">
        <v>1.4E-3</v>
      </c>
      <c r="AR22" s="841">
        <v>6.9999999999999999E-4</v>
      </c>
      <c r="AS22" s="841">
        <v>6.9999999999999999E-4</v>
      </c>
      <c r="AT22" s="841">
        <v>2.9999999999999997E-4</v>
      </c>
      <c r="AU22" s="841">
        <v>1.1999999999999999E-3</v>
      </c>
      <c r="AV22" s="841">
        <v>2.0000000000000001E-4</v>
      </c>
      <c r="AW22" s="1333">
        <v>2.8999999999999998E-3</v>
      </c>
      <c r="AX22" s="847"/>
      <c r="AY22" s="847"/>
      <c r="AZ22" s="847"/>
      <c r="BA22" s="847"/>
      <c r="BB22" s="847"/>
      <c r="BC22" s="847"/>
      <c r="BD22" s="847"/>
    </row>
    <row r="23" spans="2:60" ht="18" customHeight="1">
      <c r="C23" s="6"/>
      <c r="D23" s="1968" t="s">
        <v>393</v>
      </c>
      <c r="E23" s="1968"/>
      <c r="G23" s="91" t="s">
        <v>1437</v>
      </c>
      <c r="H23" s="561">
        <v>8.6177418914978477E-3</v>
      </c>
      <c r="I23" s="561">
        <v>7.4179116236062917E-3</v>
      </c>
      <c r="J23" s="561">
        <v>8.0241507971319636E-3</v>
      </c>
      <c r="K23" s="561">
        <v>1.12342556613481E-2</v>
      </c>
      <c r="L23" s="561">
        <v>7.0613572625825016E-3</v>
      </c>
      <c r="M23" s="561">
        <v>8.7848025331795383E-3</v>
      </c>
      <c r="N23" s="561">
        <v>9.2567037636383485E-3</v>
      </c>
      <c r="O23" s="561">
        <v>2.9743447650474185E-3</v>
      </c>
      <c r="P23" s="561">
        <v>7.9357058250425477E-3</v>
      </c>
      <c r="Q23" s="561">
        <v>6.5718009447717505E-3</v>
      </c>
      <c r="R23" s="561">
        <v>4.636828634224939E-3</v>
      </c>
      <c r="S23" s="561">
        <v>3.6972559554315529E-3</v>
      </c>
      <c r="T23" s="561">
        <v>4.6378268012952414E-3</v>
      </c>
      <c r="U23" s="561">
        <v>6.3396392305667786E-3</v>
      </c>
      <c r="V23" s="561">
        <v>3.6512476816172061E-3</v>
      </c>
      <c r="W23" s="561">
        <v>1.0485874024391379E-2</v>
      </c>
      <c r="X23" s="561">
        <v>4.8881576564296231E-3</v>
      </c>
      <c r="Y23" s="561">
        <v>3.8308668404673186E-3</v>
      </c>
      <c r="Z23" s="561">
        <v>3.6890895943009132E-3</v>
      </c>
      <c r="AA23" s="561">
        <v>-3.233792578076457E-3</v>
      </c>
      <c r="AB23" s="562">
        <v>4.3920345761227272E-3</v>
      </c>
      <c r="AC23" s="634">
        <v>-2.3207411306528833E-3</v>
      </c>
      <c r="AD23" s="561">
        <v>1.1000000000000001E-3</v>
      </c>
      <c r="AE23" s="562">
        <v>-2.865500166511061E-3</v>
      </c>
      <c r="AF23" s="562">
        <v>5.0000000000000001E-4</v>
      </c>
      <c r="AG23" s="562">
        <v>-2.7161255927495159E-3</v>
      </c>
      <c r="AH23" s="562">
        <v>-1.6455731672631883E-3</v>
      </c>
      <c r="AI23" s="634">
        <v>1.2958245024239261E-3</v>
      </c>
      <c r="AJ23" s="634">
        <v>-5.8504694965474599E-4</v>
      </c>
      <c r="AK23" s="634">
        <v>-2.0363896099586413E-3</v>
      </c>
      <c r="AL23" s="634">
        <v>-8.0000000000000004E-4</v>
      </c>
      <c r="AM23" s="634">
        <v>-4.0000000000000002E-4</v>
      </c>
      <c r="AN23" s="634">
        <v>2.9999999999999997E-4</v>
      </c>
      <c r="AO23" s="562">
        <v>1E-4</v>
      </c>
      <c r="AP23" s="562">
        <v>1.6000000000000001E-3</v>
      </c>
      <c r="AQ23" s="562">
        <v>1.4E-3</v>
      </c>
      <c r="AR23" s="634">
        <v>1E-3</v>
      </c>
      <c r="AS23" s="634">
        <v>1.4E-3</v>
      </c>
      <c r="AT23" s="634">
        <v>5.9999999999999995E-4</v>
      </c>
      <c r="AU23" s="634">
        <v>2.8999999999999998E-3</v>
      </c>
      <c r="AV23" s="634">
        <v>2.0000000000000001E-4</v>
      </c>
      <c r="AW23" s="1334">
        <v>1.5E-3</v>
      </c>
      <c r="AX23" s="847"/>
      <c r="AY23" s="847"/>
      <c r="AZ23" s="847"/>
      <c r="BA23" s="847"/>
      <c r="BB23" s="847"/>
      <c r="BC23" s="847"/>
      <c r="BD23" s="847"/>
    </row>
    <row r="24" spans="2:60" ht="18" customHeight="1">
      <c r="C24" s="6"/>
      <c r="D24" s="1968" t="s">
        <v>394</v>
      </c>
      <c r="E24" s="1968"/>
      <c r="G24" s="563" t="s">
        <v>1439</v>
      </c>
      <c r="H24" s="207">
        <v>6.465371593726294E-3</v>
      </c>
      <c r="I24" s="207">
        <v>5.9314549385656359E-3</v>
      </c>
      <c r="J24" s="207">
        <v>5.9345309311590391E-3</v>
      </c>
      <c r="K24" s="207">
        <v>6.2855836800996771E-3</v>
      </c>
      <c r="L24" s="207">
        <v>5.3173744807409199E-3</v>
      </c>
      <c r="M24" s="207">
        <v>5.2677373811337658E-3</v>
      </c>
      <c r="N24" s="207">
        <v>5.8347586535995007E-3</v>
      </c>
      <c r="O24" s="207">
        <v>5.2900604363370594E-3</v>
      </c>
      <c r="P24" s="207">
        <v>4.6436943168120422E-3</v>
      </c>
      <c r="Q24" s="207">
        <v>4.7048021338149826E-3</v>
      </c>
      <c r="R24" s="207">
        <v>4.4671163661771703E-3</v>
      </c>
      <c r="S24" s="207">
        <v>4.2556932248273525E-3</v>
      </c>
      <c r="T24" s="207">
        <v>2.5181849907963075E-3</v>
      </c>
      <c r="U24" s="207">
        <v>3.0162126134923735E-3</v>
      </c>
      <c r="V24" s="207">
        <v>2.7349600446726742E-3</v>
      </c>
      <c r="W24" s="207">
        <v>3.4202260637435661E-3</v>
      </c>
      <c r="X24" s="207">
        <v>7.5608536800714275E-4</v>
      </c>
      <c r="Y24" s="207">
        <v>1.4821144953744434E-3</v>
      </c>
      <c r="Z24" s="207">
        <v>1.7478401825362455E-3</v>
      </c>
      <c r="AA24" s="207">
        <v>1.0859721598810196E-3</v>
      </c>
      <c r="AB24" s="207">
        <v>2.6335625918276089E-3</v>
      </c>
      <c r="AC24" s="207">
        <v>8.4658797197137349E-4</v>
      </c>
      <c r="AD24" s="207">
        <v>9.754875068312556E-4</v>
      </c>
      <c r="AE24" s="207">
        <v>5.2959011809859625E-4</v>
      </c>
      <c r="AF24" s="208">
        <v>8.0000000000000004E-4</v>
      </c>
      <c r="AG24" s="208">
        <v>1.1466484878376721E-4</v>
      </c>
      <c r="AH24" s="208">
        <v>5.6712101831327071E-5</v>
      </c>
      <c r="AI24" s="840">
        <v>3.7090778502503366E-4</v>
      </c>
      <c r="AJ24" s="840">
        <v>5.1963545946956402E-4</v>
      </c>
      <c r="AK24" s="840">
        <v>1.2878173518035441E-4</v>
      </c>
      <c r="AL24" s="840">
        <v>2.9999999999999997E-4</v>
      </c>
      <c r="AM24" s="840">
        <v>4.0000000000000002E-4</v>
      </c>
      <c r="AN24" s="840">
        <v>1.1000000000000001E-3</v>
      </c>
      <c r="AO24" s="208">
        <v>1.1999999999999999E-3</v>
      </c>
      <c r="AP24" s="208">
        <v>1.1999999999999999E-3</v>
      </c>
      <c r="AQ24" s="208">
        <v>1.2999999999999999E-3</v>
      </c>
      <c r="AR24" s="840">
        <v>8.0000000000000004E-4</v>
      </c>
      <c r="AS24" s="840">
        <v>1E-3</v>
      </c>
      <c r="AT24" s="840">
        <v>8.0000000000000004E-4</v>
      </c>
      <c r="AU24" s="840">
        <v>1.1000000000000001E-3</v>
      </c>
      <c r="AV24" s="840">
        <v>2.0000000000000001E-4</v>
      </c>
      <c r="AW24" s="1332">
        <v>1.1999999999999999E-3</v>
      </c>
      <c r="AY24" s="847"/>
      <c r="AZ24" s="847"/>
      <c r="BA24" s="847"/>
      <c r="BB24" s="847"/>
      <c r="BC24" s="847"/>
      <c r="BD24" s="847"/>
    </row>
    <row r="25" spans="2:60" ht="18" customHeight="1">
      <c r="C25" s="6"/>
      <c r="D25" s="1968" t="s">
        <v>395</v>
      </c>
      <c r="E25" s="1968"/>
      <c r="G25" s="91" t="s">
        <v>1436</v>
      </c>
      <c r="H25" s="439">
        <v>4.4429507579528127E-3</v>
      </c>
      <c r="I25" s="439">
        <v>4.0084987222543155E-3</v>
      </c>
      <c r="J25" s="439">
        <v>3.983675406737496E-3</v>
      </c>
      <c r="K25" s="439">
        <v>3.9012602600545961E-3</v>
      </c>
      <c r="L25" s="439">
        <v>3.606865640755982E-3</v>
      </c>
      <c r="M25" s="439">
        <v>2.670242045485115E-3</v>
      </c>
      <c r="N25" s="439">
        <v>3.3336980597052117E-3</v>
      </c>
      <c r="O25" s="439">
        <v>3.5792433042344985E-3</v>
      </c>
      <c r="P25" s="439">
        <v>1.4933211597998718E-3</v>
      </c>
      <c r="Q25" s="439">
        <v>2.2691857638855529E-3</v>
      </c>
      <c r="R25" s="439">
        <v>2.6536892619474406E-3</v>
      </c>
      <c r="S25" s="439">
        <v>2.8914918065303117E-3</v>
      </c>
      <c r="T25" s="439">
        <v>6.1294139733612449E-4</v>
      </c>
      <c r="U25" s="439">
        <v>7.1949530213667766E-4</v>
      </c>
      <c r="V25" s="439">
        <v>7.3822796235609438E-4</v>
      </c>
      <c r="W25" s="439">
        <v>7.0478941572867896E-4</v>
      </c>
      <c r="X25" s="439">
        <v>-2.973352106059883E-3</v>
      </c>
      <c r="Y25" s="439">
        <v>-1.0661320275158726E-3</v>
      </c>
      <c r="Z25" s="439">
        <v>-3.458644414176613E-4</v>
      </c>
      <c r="AA25" s="439">
        <v>7.7917612430087742E-5</v>
      </c>
      <c r="AB25" s="440">
        <v>1.0268701771228809E-3</v>
      </c>
      <c r="AC25" s="428">
        <v>6.6487956576374179E-4</v>
      </c>
      <c r="AD25" s="440">
        <v>8.9999999999999998E-4</v>
      </c>
      <c r="AE25" s="440">
        <v>1E-3</v>
      </c>
      <c r="AF25" s="440">
        <v>1E-3</v>
      </c>
      <c r="AG25" s="440">
        <v>1.2830996042131218E-3</v>
      </c>
      <c r="AH25" s="440">
        <v>1.3448379015741244E-3</v>
      </c>
      <c r="AI25" s="841">
        <v>1.3154892420352672E-3</v>
      </c>
      <c r="AJ25" s="841">
        <v>1.5502664583297557E-3</v>
      </c>
      <c r="AK25" s="841">
        <v>1.4824737948335096E-3</v>
      </c>
      <c r="AL25" s="841">
        <v>1.6000000000000001E-3</v>
      </c>
      <c r="AM25" s="841">
        <v>1.6999999999999999E-3</v>
      </c>
      <c r="AN25" s="841">
        <v>1.8E-3</v>
      </c>
      <c r="AO25" s="440">
        <v>2.0999999999999999E-3</v>
      </c>
      <c r="AP25" s="440">
        <v>1.8E-3</v>
      </c>
      <c r="AQ25" s="440">
        <v>1.6999999999999999E-3</v>
      </c>
      <c r="AR25" s="841">
        <v>6.9999999999999999E-4</v>
      </c>
      <c r="AS25" s="841">
        <v>6.9999999999999999E-4</v>
      </c>
      <c r="AT25" s="841">
        <v>5.9999999999999995E-4</v>
      </c>
      <c r="AU25" s="841">
        <v>6.9999999999999999E-4</v>
      </c>
      <c r="AV25" s="841">
        <v>2.0000000000000001E-4</v>
      </c>
      <c r="AW25" s="1333">
        <v>1.6000000000000001E-3</v>
      </c>
      <c r="AY25" s="847"/>
      <c r="AZ25" s="847"/>
      <c r="BA25" s="847"/>
      <c r="BB25" s="847"/>
      <c r="BC25" s="847"/>
      <c r="BD25" s="847"/>
    </row>
    <row r="26" spans="2:60" ht="18" customHeight="1">
      <c r="C26" s="1961" t="s">
        <v>396</v>
      </c>
      <c r="D26" s="1961"/>
      <c r="E26" s="1961"/>
      <c r="G26" s="564" t="s">
        <v>1437</v>
      </c>
      <c r="H26" s="441">
        <v>8.6177418914978477E-3</v>
      </c>
      <c r="I26" s="441">
        <v>7.967309773482107E-3</v>
      </c>
      <c r="J26" s="441">
        <v>8.0026956739616909E-3</v>
      </c>
      <c r="K26" s="441">
        <v>8.7920992760797002E-3</v>
      </c>
      <c r="L26" s="441">
        <v>7.0613572625825016E-3</v>
      </c>
      <c r="M26" s="441">
        <v>7.8980557545427939E-3</v>
      </c>
      <c r="N26" s="441">
        <v>8.3753083638166224E-3</v>
      </c>
      <c r="O26" s="441">
        <v>7.0416357004778789E-3</v>
      </c>
      <c r="P26" s="441">
        <v>7.9357058250425477E-3</v>
      </c>
      <c r="Q26" s="441">
        <v>7.263995843761503E-3</v>
      </c>
      <c r="R26" s="441">
        <v>6.3840077381911971E-3</v>
      </c>
      <c r="S26" s="441">
        <v>5.7177362362895324E-3</v>
      </c>
      <c r="T26" s="441">
        <v>4.6378268012952414E-3</v>
      </c>
      <c r="U26" s="441">
        <v>5.4987067819995544E-3</v>
      </c>
      <c r="V26" s="441">
        <v>4.8719352844596381E-3</v>
      </c>
      <c r="W26" s="441">
        <v>6.3286015574613615E-3</v>
      </c>
      <c r="X26" s="441">
        <v>4.8881576564296231E-3</v>
      </c>
      <c r="Y26" s="441">
        <v>4.3421657221626589E-3</v>
      </c>
      <c r="Z26" s="441">
        <v>4.1178526495166514E-3</v>
      </c>
      <c r="AA26" s="441">
        <v>2.221357836589972E-3</v>
      </c>
      <c r="AB26" s="442">
        <v>4.3920345761227272E-3</v>
      </c>
      <c r="AC26" s="701">
        <v>1.0469802507971869E-3</v>
      </c>
      <c r="AD26" s="442">
        <v>1.1000000000000001E-3</v>
      </c>
      <c r="AE26" s="442">
        <v>1E-4</v>
      </c>
      <c r="AF26" s="442">
        <v>5.0000000000000001E-4</v>
      </c>
      <c r="AG26" s="442">
        <v>-1.1371132452545043E-3</v>
      </c>
      <c r="AH26" s="442">
        <v>-1.3124248132097363E-3</v>
      </c>
      <c r="AI26" s="701">
        <v>-6.3377275992487477E-4</v>
      </c>
      <c r="AJ26" s="701">
        <v>-5.8504694965474577E-4</v>
      </c>
      <c r="AK26" s="701">
        <v>-1.3188946723527658E-3</v>
      </c>
      <c r="AL26" s="701">
        <v>-1.1999999999999999E-3</v>
      </c>
      <c r="AM26" s="701">
        <v>-1E-3</v>
      </c>
      <c r="AN26" s="701">
        <v>2.9999999999999997E-4</v>
      </c>
      <c r="AO26" s="442">
        <v>2.0000000000000001E-4</v>
      </c>
      <c r="AP26" s="442">
        <v>6.9999999999999999E-4</v>
      </c>
      <c r="AQ26" s="442">
        <v>8.9999999999999998E-4</v>
      </c>
      <c r="AR26" s="701">
        <v>1E-3</v>
      </c>
      <c r="AS26" s="701">
        <v>1.1999999999999999E-3</v>
      </c>
      <c r="AT26" s="701">
        <v>1E-3</v>
      </c>
      <c r="AU26" s="701">
        <v>1.5E-3</v>
      </c>
      <c r="AV26" s="701">
        <v>2.0000000000000001E-4</v>
      </c>
      <c r="AW26" s="1931">
        <v>8.9999999999999998E-4</v>
      </c>
      <c r="AY26" s="847"/>
      <c r="AZ26" s="847"/>
      <c r="BA26" s="847"/>
      <c r="BB26" s="847"/>
      <c r="BC26" s="847"/>
      <c r="BD26" s="847"/>
    </row>
    <row r="27" spans="2:60" ht="18" customHeight="1">
      <c r="C27" s="660"/>
      <c r="D27" s="659"/>
      <c r="E27" s="659"/>
      <c r="G27" s="99"/>
      <c r="AM27" s="55"/>
      <c r="AN27" s="55"/>
      <c r="AO27" s="32"/>
      <c r="AP27" s="32"/>
      <c r="AT27" s="55"/>
      <c r="AU27" s="55"/>
      <c r="AY27" s="1308"/>
      <c r="AZ27" s="847"/>
      <c r="BA27" s="847"/>
      <c r="BB27" s="847"/>
      <c r="BC27" s="847"/>
      <c r="BD27" s="847"/>
    </row>
    <row r="28" spans="2:60" ht="18" customHeight="1">
      <c r="C28" s="1961" t="s">
        <v>3</v>
      </c>
      <c r="D28" s="1961"/>
      <c r="E28" s="1961"/>
      <c r="AA28" s="207"/>
      <c r="AN28" s="55"/>
      <c r="AO28" s="32"/>
      <c r="AP28" s="32"/>
      <c r="AY28" s="1308"/>
      <c r="AZ28" s="847"/>
      <c r="BB28" s="847"/>
      <c r="BC28" s="847"/>
      <c r="BD28" s="847"/>
    </row>
    <row r="29" spans="2:60" ht="18" customHeight="1">
      <c r="C29" s="660"/>
      <c r="D29" s="659"/>
      <c r="E29" s="659"/>
      <c r="AA29" s="207"/>
      <c r="AZ29" s="847"/>
      <c r="BA29" s="847"/>
      <c r="BB29" s="847"/>
      <c r="BC29" s="847"/>
      <c r="BD29" s="847"/>
    </row>
    <row r="30" spans="2:60" ht="18" customHeight="1">
      <c r="C30" s="1961" t="s">
        <v>397</v>
      </c>
      <c r="D30" s="1961"/>
      <c r="E30" s="1961"/>
      <c r="AA30" s="207"/>
      <c r="AZ30" s="847"/>
      <c r="BA30" s="847"/>
      <c r="BB30" s="847"/>
      <c r="BC30" s="847"/>
      <c r="BD30" s="847"/>
    </row>
    <row r="31" spans="2:60" ht="18" customHeight="1">
      <c r="C31" s="660"/>
      <c r="D31" s="659"/>
      <c r="E31" s="659"/>
      <c r="AA31" s="207"/>
    </row>
    <row r="32" spans="2:60" ht="18" customHeight="1">
      <c r="C32" s="1961" t="s">
        <v>1918</v>
      </c>
      <c r="D32" s="1961"/>
      <c r="E32" s="1961"/>
      <c r="AA32" s="207"/>
    </row>
    <row r="33" spans="3:27" ht="18" customHeight="1">
      <c r="C33" s="837"/>
      <c r="D33" s="837"/>
      <c r="E33" s="837"/>
      <c r="AA33" s="207"/>
    </row>
    <row r="34" spans="3:27" ht="18" customHeight="1">
      <c r="C34" s="1961" t="s">
        <v>207</v>
      </c>
      <c r="D34" s="1961"/>
      <c r="E34" s="1961"/>
    </row>
    <row r="35" spans="3:27" ht="18" customHeight="1">
      <c r="C35" s="1613"/>
      <c r="D35" s="1613"/>
      <c r="E35" s="1613"/>
    </row>
    <row r="36" spans="3:27" ht="18" customHeight="1">
      <c r="C36" s="1961" t="s">
        <v>217</v>
      </c>
      <c r="D36" s="1961"/>
      <c r="E36" s="1961"/>
    </row>
  </sheetData>
  <mergeCells count="24">
    <mergeCell ref="C32:E32"/>
    <mergeCell ref="D16:E16"/>
    <mergeCell ref="D21:E21"/>
    <mergeCell ref="D22:E22"/>
    <mergeCell ref="D23:E23"/>
    <mergeCell ref="D24:E24"/>
    <mergeCell ref="D25:E25"/>
    <mergeCell ref="D18:E18"/>
    <mergeCell ref="C34:E34"/>
    <mergeCell ref="C36:E36"/>
    <mergeCell ref="B4:E4"/>
    <mergeCell ref="C6:E6"/>
    <mergeCell ref="D19:E19"/>
    <mergeCell ref="D20:E20"/>
    <mergeCell ref="D17:E17"/>
    <mergeCell ref="C8:E8"/>
    <mergeCell ref="C10:E10"/>
    <mergeCell ref="C12:E12"/>
    <mergeCell ref="D13:E13"/>
    <mergeCell ref="D14:E14"/>
    <mergeCell ref="D15:E15"/>
    <mergeCell ref="C26:E26"/>
    <mergeCell ref="C28:E28"/>
    <mergeCell ref="C30:E30"/>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68"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B1:BD36"/>
  <sheetViews>
    <sheetView showGridLines="0" view="pageBreakPreview" zoomScaleNormal="100" zoomScaleSheetLayoutView="100" workbookViewId="0">
      <pane xSplit="7" ySplit="6" topLeftCell="H7" activePane="bottomRight" state="frozen"/>
      <selection pane="topRight"/>
      <selection pane="bottomLeft"/>
      <selection pane="bottomRight" activeCell="D19" sqref="D19:E19"/>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7.5" style="1" customWidth="1"/>
    <col min="6" max="6" width="3.125" style="1" customWidth="1"/>
    <col min="7" max="7" width="44.125" style="1" customWidth="1"/>
    <col min="8" max="19" width="9" style="1" hidden="1" customWidth="1" outlineLevel="1"/>
    <col min="20" max="20" width="9.125" style="1" hidden="1" customWidth="1" outlineLevel="1"/>
    <col min="21" max="21" width="9.875" style="1" hidden="1" customWidth="1" outlineLevel="1"/>
    <col min="22" max="22" width="9.125" style="1" hidden="1" customWidth="1" outlineLevel="1"/>
    <col min="23" max="24" width="9.125" style="1" hidden="1" customWidth="1" outlineLevel="1" collapsed="1"/>
    <col min="25" max="26" width="9.125" style="1" hidden="1" customWidth="1" outlineLevel="1"/>
    <col min="27" max="27" width="9.875" style="1" hidden="1" customWidth="1" outlineLevel="1"/>
    <col min="28" max="28" width="10.125" style="1" hidden="1" customWidth="1" outlineLevel="1" collapsed="1"/>
    <col min="29" max="29" width="9.125" style="1" hidden="1" customWidth="1" outlineLevel="1" collapsed="1"/>
    <col min="30" max="30" width="9.125" style="1" hidden="1" customWidth="1" outlineLevel="1"/>
    <col min="31" max="31" width="9.125" style="798" hidden="1" customWidth="1" outlineLevel="1" collapsed="1"/>
    <col min="32" max="32" width="9.125" style="1" hidden="1" customWidth="1" outlineLevel="1"/>
    <col min="33" max="33" width="9.125" style="847" hidden="1" customWidth="1" outlineLevel="1"/>
    <col min="34" max="34" width="9.125" style="32" hidden="1" customWidth="1" outlineLevel="1" collapsed="1"/>
    <col min="35" max="36" width="9.125" style="847" hidden="1" customWidth="1" outlineLevel="1"/>
    <col min="37" max="37" width="9.625" style="1" hidden="1" customWidth="1" outlineLevel="1"/>
    <col min="38" max="38" width="9.625" style="847" hidden="1" customWidth="1" outlineLevel="1"/>
    <col min="39" max="40" width="9.625" style="847" hidden="1" customWidth="1" outlineLevel="1" collapsed="1"/>
    <col min="41" max="41" width="9.625" style="847" hidden="1" customWidth="1" outlineLevel="1"/>
    <col min="42" max="42" width="9.625" style="847" customWidth="1" collapsed="1"/>
    <col min="43" max="49" width="9.625" style="847" customWidth="1"/>
    <col min="50" max="16384" width="9" style="1"/>
  </cols>
  <sheetData>
    <row r="1" spans="2:56" ht="5.25" customHeight="1"/>
    <row r="2" spans="2:56" ht="28.5" customHeight="1">
      <c r="G2" s="662" t="s">
        <v>1212</v>
      </c>
      <c r="H2" s="662"/>
    </row>
    <row r="3" spans="2:56" ht="5.25" customHeight="1">
      <c r="G3" s="2"/>
    </row>
    <row r="4" spans="2:56" ht="21" customHeight="1">
      <c r="B4" s="1962" t="s">
        <v>399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1334</v>
      </c>
      <c r="AV4" s="1072"/>
      <c r="AW4" s="1072"/>
    </row>
    <row r="5" spans="2:56" ht="18" customHeight="1">
      <c r="G5" s="4"/>
      <c r="H5" s="4"/>
      <c r="I5" s="4"/>
      <c r="J5" s="4"/>
      <c r="K5" s="4"/>
      <c r="L5" s="4"/>
      <c r="M5" s="4"/>
      <c r="N5" s="4"/>
      <c r="O5" s="4"/>
      <c r="P5" s="4"/>
      <c r="Q5" s="4"/>
      <c r="R5" s="4"/>
      <c r="S5" s="4"/>
      <c r="T5" s="4"/>
      <c r="U5" s="4"/>
      <c r="V5" s="4"/>
      <c r="W5" s="4"/>
      <c r="X5" s="4"/>
      <c r="Y5" s="4"/>
      <c r="Z5" s="4"/>
      <c r="AA5" s="88"/>
      <c r="AB5" s="4"/>
      <c r="AC5" s="4"/>
      <c r="AD5" s="4"/>
      <c r="AE5" s="4"/>
      <c r="AF5" s="4"/>
      <c r="AG5" s="4"/>
      <c r="AH5" s="4"/>
      <c r="AI5" s="835"/>
      <c r="AJ5" s="835"/>
      <c r="AY5" s="847"/>
      <c r="AZ5" s="847"/>
      <c r="BA5" s="847"/>
      <c r="BB5" s="847"/>
      <c r="BC5" s="847"/>
      <c r="BD5" s="847"/>
    </row>
    <row r="6" spans="2:56" ht="18" customHeight="1" thickBot="1">
      <c r="B6" s="6"/>
      <c r="C6" s="1961" t="s">
        <v>401</v>
      </c>
      <c r="D6" s="1961"/>
      <c r="E6" s="1961"/>
      <c r="G6" s="140" t="s">
        <v>402</v>
      </c>
      <c r="H6" s="880" t="s">
        <v>403</v>
      </c>
      <c r="I6" s="880" t="s">
        <v>404</v>
      </c>
      <c r="J6" s="880" t="s">
        <v>405</v>
      </c>
      <c r="K6" s="880" t="s">
        <v>406</v>
      </c>
      <c r="L6" s="880" t="s">
        <v>407</v>
      </c>
      <c r="M6" s="880" t="s">
        <v>408</v>
      </c>
      <c r="N6" s="880" t="s">
        <v>409</v>
      </c>
      <c r="O6" s="880" t="s">
        <v>410</v>
      </c>
      <c r="P6" s="880" t="s">
        <v>411</v>
      </c>
      <c r="Q6" s="880" t="s">
        <v>412</v>
      </c>
      <c r="R6" s="880" t="s">
        <v>413</v>
      </c>
      <c r="S6" s="880" t="s">
        <v>414</v>
      </c>
      <c r="T6" s="880" t="s">
        <v>415</v>
      </c>
      <c r="U6" s="880" t="s">
        <v>416</v>
      </c>
      <c r="V6" s="880" t="s">
        <v>417</v>
      </c>
      <c r="W6" s="880" t="s">
        <v>418</v>
      </c>
      <c r="X6" s="880" t="s">
        <v>419</v>
      </c>
      <c r="Y6" s="880" t="s">
        <v>420</v>
      </c>
      <c r="Z6" s="880" t="s">
        <v>421</v>
      </c>
      <c r="AA6" s="889" t="s">
        <v>890</v>
      </c>
      <c r="AB6" s="885" t="s">
        <v>891</v>
      </c>
      <c r="AC6" s="880" t="s">
        <v>969</v>
      </c>
      <c r="AD6" s="880" t="s">
        <v>1258</v>
      </c>
      <c r="AE6" s="881" t="s">
        <v>1301</v>
      </c>
      <c r="AF6" s="880" t="s">
        <v>1302</v>
      </c>
      <c r="AG6" s="880" t="s">
        <v>1330</v>
      </c>
      <c r="AH6" s="885" t="s">
        <v>1475</v>
      </c>
      <c r="AI6" s="880" t="s">
        <v>1513</v>
      </c>
      <c r="AJ6" s="880" t="s">
        <v>1518</v>
      </c>
      <c r="AK6" s="880" t="s">
        <v>1576</v>
      </c>
      <c r="AL6" s="880" t="s">
        <v>1692</v>
      </c>
      <c r="AM6" s="880" t="s">
        <v>1845</v>
      </c>
      <c r="AN6" s="880" t="s">
        <v>1898</v>
      </c>
      <c r="AO6" s="880" t="s">
        <v>1920</v>
      </c>
      <c r="AP6" s="880" t="s">
        <v>1950</v>
      </c>
      <c r="AQ6" s="1564" t="s">
        <v>2018</v>
      </c>
      <c r="AR6" s="1564" t="s">
        <v>2028</v>
      </c>
      <c r="AS6" s="1564" t="s">
        <v>2056</v>
      </c>
      <c r="AT6" s="1564" t="s">
        <v>2078</v>
      </c>
      <c r="AU6" s="1566" t="s">
        <v>2105</v>
      </c>
      <c r="AV6" s="1564" t="s">
        <v>2167</v>
      </c>
      <c r="AW6" s="1564" t="s">
        <v>2168</v>
      </c>
      <c r="AY6" s="847"/>
      <c r="AZ6" s="847"/>
      <c r="BA6" s="847"/>
      <c r="BB6" s="847"/>
      <c r="BC6" s="847"/>
      <c r="BD6" s="847"/>
    </row>
    <row r="7" spans="2:56" ht="18" customHeight="1">
      <c r="C7" s="659"/>
      <c r="D7" s="659"/>
      <c r="E7" s="659"/>
      <c r="G7" s="544" t="s">
        <v>422</v>
      </c>
      <c r="H7" s="201">
        <v>554.6</v>
      </c>
      <c r="I7" s="201">
        <v>559.1</v>
      </c>
      <c r="J7" s="201">
        <v>521.70000000000005</v>
      </c>
      <c r="K7" s="202">
        <v>509.8</v>
      </c>
      <c r="L7" s="201">
        <v>568</v>
      </c>
      <c r="M7" s="201">
        <v>587.70000000000005</v>
      </c>
      <c r="N7" s="201">
        <v>538.70000000000005</v>
      </c>
      <c r="O7" s="202">
        <v>523.70000000000005</v>
      </c>
      <c r="P7" s="201">
        <v>569.29999999999995</v>
      </c>
      <c r="Q7" s="201">
        <v>586.9</v>
      </c>
      <c r="R7" s="201">
        <v>547.6</v>
      </c>
      <c r="S7" s="202">
        <v>522.6</v>
      </c>
      <c r="T7" s="201">
        <v>647.6</v>
      </c>
      <c r="U7" s="201">
        <v>920.2</v>
      </c>
      <c r="V7" s="201">
        <v>567</v>
      </c>
      <c r="W7" s="202">
        <v>575.4</v>
      </c>
      <c r="X7" s="201">
        <v>621.79999999999995</v>
      </c>
      <c r="Y7" s="201">
        <v>611.79999999999995</v>
      </c>
      <c r="Z7" s="201">
        <v>542.4</v>
      </c>
      <c r="AA7" s="201">
        <v>1399.3</v>
      </c>
      <c r="AB7" s="203">
        <v>583</v>
      </c>
      <c r="AC7" s="615">
        <v>531.4</v>
      </c>
      <c r="AD7" s="203">
        <v>491.3</v>
      </c>
      <c r="AE7" s="799">
        <v>905.7</v>
      </c>
      <c r="AF7" s="799">
        <v>582.29999999999995</v>
      </c>
      <c r="AG7" s="799">
        <v>536.70000000000005</v>
      </c>
      <c r="AH7" s="799">
        <v>516.79999999999995</v>
      </c>
      <c r="AI7" s="615">
        <v>900.39999999999986</v>
      </c>
      <c r="AJ7" s="615">
        <v>677.1</v>
      </c>
      <c r="AK7" s="615">
        <v>561.30000000000007</v>
      </c>
      <c r="AL7" s="615">
        <v>525.29999999999995</v>
      </c>
      <c r="AM7" s="615">
        <v>757.7</v>
      </c>
      <c r="AN7" s="1336">
        <v>554.20000000000005</v>
      </c>
      <c r="AO7" s="1478">
        <v>641.9</v>
      </c>
      <c r="AP7" s="1478">
        <v>596.70000000000005</v>
      </c>
      <c r="AQ7" s="1478">
        <v>955.3</v>
      </c>
      <c r="AR7" s="1336">
        <v>674.4</v>
      </c>
      <c r="AS7" s="1336">
        <v>609.9</v>
      </c>
      <c r="AT7" s="1336">
        <v>637.00000000000011</v>
      </c>
      <c r="AU7" s="1336">
        <v>905.1</v>
      </c>
      <c r="AV7" s="1336">
        <v>662.9</v>
      </c>
      <c r="AW7" s="1409">
        <v>662.50000000000011</v>
      </c>
      <c r="AX7" s="1787"/>
      <c r="AY7" s="847"/>
      <c r="AZ7" s="847"/>
      <c r="BA7" s="847"/>
      <c r="BB7" s="847"/>
      <c r="BC7" s="847"/>
      <c r="BD7" s="847"/>
    </row>
    <row r="8" spans="2:56" ht="18" customHeight="1">
      <c r="B8" s="6"/>
      <c r="C8" s="1961" t="s">
        <v>5</v>
      </c>
      <c r="D8" s="1961"/>
      <c r="E8" s="1961"/>
      <c r="G8" s="99" t="s">
        <v>1442</v>
      </c>
      <c r="H8" s="172">
        <v>36.5</v>
      </c>
      <c r="I8" s="172">
        <v>37</v>
      </c>
      <c r="J8" s="172">
        <v>36.700000000000003</v>
      </c>
      <c r="K8" s="172">
        <v>49.5</v>
      </c>
      <c r="L8" s="172">
        <v>40.299999999999997</v>
      </c>
      <c r="M8" s="172">
        <v>40.4</v>
      </c>
      <c r="N8" s="172">
        <v>40.299999999999997</v>
      </c>
      <c r="O8" s="172">
        <v>36.4</v>
      </c>
      <c r="P8" s="172">
        <v>37.6</v>
      </c>
      <c r="Q8" s="172">
        <v>38.6</v>
      </c>
      <c r="R8" s="172">
        <v>38</v>
      </c>
      <c r="S8" s="172">
        <v>38.4</v>
      </c>
      <c r="T8" s="172">
        <v>42.6</v>
      </c>
      <c r="U8" s="172">
        <v>42.6</v>
      </c>
      <c r="V8" s="172">
        <v>41.8</v>
      </c>
      <c r="W8" s="172">
        <v>42.3</v>
      </c>
      <c r="X8" s="172">
        <v>41</v>
      </c>
      <c r="Y8" s="172">
        <v>41</v>
      </c>
      <c r="Z8" s="172">
        <v>40.9</v>
      </c>
      <c r="AA8" s="172">
        <v>41.5</v>
      </c>
      <c r="AB8" s="173">
        <v>36.299999999999997</v>
      </c>
      <c r="AC8" s="182">
        <v>36.200000000000003</v>
      </c>
      <c r="AD8" s="173">
        <v>37.700000000000003</v>
      </c>
      <c r="AE8" s="800">
        <v>40.9</v>
      </c>
      <c r="AF8" s="800">
        <v>35.799999999999997</v>
      </c>
      <c r="AG8" s="800">
        <v>35.299999999999997</v>
      </c>
      <c r="AH8" s="800">
        <v>35.400000000000006</v>
      </c>
      <c r="AI8" s="182">
        <v>41.099999999999994</v>
      </c>
      <c r="AJ8" s="182">
        <v>40.1</v>
      </c>
      <c r="AK8" s="182">
        <v>40.999999999999993</v>
      </c>
      <c r="AL8" s="182">
        <v>40.9</v>
      </c>
      <c r="AM8" s="182">
        <v>43.2</v>
      </c>
      <c r="AN8" s="192">
        <v>41.6</v>
      </c>
      <c r="AO8" s="462">
        <v>42.9</v>
      </c>
      <c r="AP8" s="462">
        <v>42.500000000000007</v>
      </c>
      <c r="AQ8" s="462">
        <v>42.2</v>
      </c>
      <c r="AR8" s="192">
        <v>41.2</v>
      </c>
      <c r="AS8" s="192">
        <v>42.7</v>
      </c>
      <c r="AT8" s="192">
        <v>41.599999999999994</v>
      </c>
      <c r="AU8" s="192">
        <v>45.1</v>
      </c>
      <c r="AV8" s="192">
        <v>42.8</v>
      </c>
      <c r="AW8" s="1303">
        <v>47.100000000000009</v>
      </c>
      <c r="AX8" s="1590"/>
      <c r="AY8" s="847"/>
      <c r="AZ8" s="847"/>
      <c r="BA8" s="847"/>
      <c r="BB8" s="847"/>
      <c r="BC8" s="847"/>
      <c r="BD8" s="847"/>
    </row>
    <row r="9" spans="2:56" ht="18" customHeight="1">
      <c r="B9" s="6"/>
      <c r="C9" s="660"/>
      <c r="D9" s="659"/>
      <c r="E9" s="659"/>
      <c r="G9" s="99" t="s">
        <v>1362</v>
      </c>
      <c r="H9" s="172">
        <v>-1.4</v>
      </c>
      <c r="I9" s="172">
        <v>-0.9</v>
      </c>
      <c r="J9" s="172">
        <v>-1.4</v>
      </c>
      <c r="K9" s="172">
        <v>-0.3</v>
      </c>
      <c r="L9" s="172">
        <v>-1.1000000000000001</v>
      </c>
      <c r="M9" s="172">
        <v>-0.5</v>
      </c>
      <c r="N9" s="172">
        <v>-0.9</v>
      </c>
      <c r="O9" s="172">
        <v>21.8</v>
      </c>
      <c r="P9" s="172">
        <v>0</v>
      </c>
      <c r="Q9" s="172">
        <v>0.3</v>
      </c>
      <c r="R9" s="172">
        <v>-0.4</v>
      </c>
      <c r="S9" s="172">
        <v>0.6</v>
      </c>
      <c r="T9" s="172">
        <v>1.1000000000000001</v>
      </c>
      <c r="U9" s="172">
        <v>345.9</v>
      </c>
      <c r="V9" s="172">
        <v>-0.8</v>
      </c>
      <c r="W9" s="172">
        <v>44</v>
      </c>
      <c r="X9" s="172">
        <v>-1.3</v>
      </c>
      <c r="Y9" s="172">
        <v>57.5</v>
      </c>
      <c r="Z9" s="172">
        <v>-0.9</v>
      </c>
      <c r="AA9" s="172">
        <v>807.2</v>
      </c>
      <c r="AB9" s="173">
        <v>-1.8</v>
      </c>
      <c r="AC9" s="182">
        <v>0</v>
      </c>
      <c r="AD9" s="173">
        <v>-1.8</v>
      </c>
      <c r="AE9" s="800">
        <v>154.80000000000001</v>
      </c>
      <c r="AF9" s="800">
        <v>-7.7</v>
      </c>
      <c r="AG9" s="800">
        <v>0</v>
      </c>
      <c r="AH9" s="800">
        <v>0.10000000000000053</v>
      </c>
      <c r="AI9" s="182">
        <v>217.29999999999998</v>
      </c>
      <c r="AJ9" s="182">
        <v>44.8</v>
      </c>
      <c r="AK9" s="182">
        <v>0</v>
      </c>
      <c r="AL9" s="182">
        <v>0.1</v>
      </c>
      <c r="AM9" s="182">
        <v>168.8</v>
      </c>
      <c r="AN9" s="192">
        <v>0.1</v>
      </c>
      <c r="AO9" s="462">
        <v>0</v>
      </c>
      <c r="AP9" s="462">
        <v>0</v>
      </c>
      <c r="AQ9" s="462">
        <v>302</v>
      </c>
      <c r="AR9" s="192">
        <v>-3.4</v>
      </c>
      <c r="AS9" s="192">
        <v>0</v>
      </c>
      <c r="AT9" s="192">
        <v>0</v>
      </c>
      <c r="AU9" s="192">
        <v>269.89999999999998</v>
      </c>
      <c r="AV9" s="192">
        <v>0</v>
      </c>
      <c r="AW9" s="1303">
        <v>0</v>
      </c>
      <c r="AX9" s="28"/>
      <c r="AY9" s="847"/>
      <c r="AZ9" s="847"/>
      <c r="BA9" s="847"/>
      <c r="BB9" s="847"/>
      <c r="BC9" s="847"/>
      <c r="BD9" s="847"/>
    </row>
    <row r="10" spans="2:56" ht="18" customHeight="1">
      <c r="B10" s="6"/>
      <c r="C10" s="1961" t="s">
        <v>423</v>
      </c>
      <c r="D10" s="1961"/>
      <c r="E10" s="1961"/>
      <c r="G10" s="99" t="s">
        <v>1444</v>
      </c>
      <c r="H10" s="172">
        <v>345.3</v>
      </c>
      <c r="I10" s="172">
        <v>341.2</v>
      </c>
      <c r="J10" s="172">
        <v>346.6</v>
      </c>
      <c r="K10" s="172">
        <v>337.7</v>
      </c>
      <c r="L10" s="172">
        <v>346</v>
      </c>
      <c r="M10" s="172">
        <v>379.1</v>
      </c>
      <c r="N10" s="172">
        <v>342.1</v>
      </c>
      <c r="O10" s="172">
        <v>342.6</v>
      </c>
      <c r="P10" s="172">
        <v>372.4</v>
      </c>
      <c r="Q10" s="172">
        <v>350.8</v>
      </c>
      <c r="R10" s="172">
        <v>355.5</v>
      </c>
      <c r="S10" s="172">
        <v>338.6</v>
      </c>
      <c r="T10" s="172">
        <v>388.5</v>
      </c>
      <c r="U10" s="172">
        <v>379</v>
      </c>
      <c r="V10" s="172">
        <v>341.4</v>
      </c>
      <c r="W10" s="172">
        <v>345.6</v>
      </c>
      <c r="X10" s="172">
        <v>356.5</v>
      </c>
      <c r="Y10" s="172">
        <v>357.4</v>
      </c>
      <c r="Z10" s="172">
        <v>355.2</v>
      </c>
      <c r="AA10" s="172">
        <v>419.8</v>
      </c>
      <c r="AB10" s="173">
        <v>338.3</v>
      </c>
      <c r="AC10" s="182">
        <v>334.8</v>
      </c>
      <c r="AD10" s="173">
        <v>323.60000000000002</v>
      </c>
      <c r="AE10" s="800">
        <v>567.5</v>
      </c>
      <c r="AF10" s="800">
        <v>332.3</v>
      </c>
      <c r="AG10" s="800">
        <v>336</v>
      </c>
      <c r="AH10" s="800">
        <v>343.80000000000013</v>
      </c>
      <c r="AI10" s="182">
        <v>513.99999999999989</v>
      </c>
      <c r="AJ10" s="182">
        <v>340.8</v>
      </c>
      <c r="AK10" s="182">
        <v>392.8</v>
      </c>
      <c r="AL10" s="182">
        <v>349.2</v>
      </c>
      <c r="AM10" s="182">
        <v>421.5</v>
      </c>
      <c r="AN10" s="192">
        <v>357.7</v>
      </c>
      <c r="AO10" s="462">
        <v>393</v>
      </c>
      <c r="AP10" s="462">
        <v>386.7999999999999</v>
      </c>
      <c r="AQ10" s="462">
        <v>481</v>
      </c>
      <c r="AR10" s="192">
        <v>423.8</v>
      </c>
      <c r="AS10" s="192">
        <v>433.49999999999994</v>
      </c>
      <c r="AT10" s="192">
        <v>433.7999999999999</v>
      </c>
      <c r="AU10" s="192">
        <v>442.4</v>
      </c>
      <c r="AV10" s="192">
        <v>444.6</v>
      </c>
      <c r="AW10" s="1303">
        <v>449.19999999999993</v>
      </c>
      <c r="AX10" s="28"/>
      <c r="AY10" s="847"/>
      <c r="AZ10" s="847"/>
      <c r="BA10" s="847"/>
      <c r="BB10" s="847"/>
      <c r="BC10" s="847"/>
      <c r="BD10" s="847"/>
    </row>
    <row r="11" spans="2:56" ht="18" customHeight="1">
      <c r="B11" s="6"/>
      <c r="C11" s="660"/>
      <c r="D11" s="659"/>
      <c r="E11" s="659"/>
      <c r="G11" s="99" t="s">
        <v>424</v>
      </c>
      <c r="H11" s="172">
        <v>174.2</v>
      </c>
      <c r="I11" s="172">
        <v>181.8</v>
      </c>
      <c r="J11" s="172">
        <v>139.80000000000001</v>
      </c>
      <c r="K11" s="172">
        <v>122.9</v>
      </c>
      <c r="L11" s="172">
        <v>182.8</v>
      </c>
      <c r="M11" s="172">
        <v>168.7</v>
      </c>
      <c r="N11" s="172">
        <v>157.19999999999999</v>
      </c>
      <c r="O11" s="172">
        <v>122.9</v>
      </c>
      <c r="P11" s="172">
        <v>159.30000000000001</v>
      </c>
      <c r="Q11" s="172">
        <v>197.2</v>
      </c>
      <c r="R11" s="172">
        <v>154.5</v>
      </c>
      <c r="S11" s="172">
        <v>145</v>
      </c>
      <c r="T11" s="172">
        <v>215.4</v>
      </c>
      <c r="U11" s="172">
        <v>152.69999999999999</v>
      </c>
      <c r="V11" s="172">
        <v>184.6</v>
      </c>
      <c r="W11" s="172">
        <v>143.5</v>
      </c>
      <c r="X11" s="172">
        <v>225.6</v>
      </c>
      <c r="Y11" s="172">
        <v>155.9</v>
      </c>
      <c r="Z11" s="172">
        <v>147.19999999999999</v>
      </c>
      <c r="AA11" s="172">
        <v>130.80000000000001</v>
      </c>
      <c r="AB11" s="173">
        <v>210.2</v>
      </c>
      <c r="AC11" s="182">
        <v>160.4</v>
      </c>
      <c r="AD11" s="173">
        <v>131.80000000000001</v>
      </c>
      <c r="AE11" s="800">
        <v>142.5</v>
      </c>
      <c r="AF11" s="800">
        <v>221.9</v>
      </c>
      <c r="AG11" s="800">
        <v>165.4</v>
      </c>
      <c r="AH11" s="800">
        <v>137.49999999999966</v>
      </c>
      <c r="AI11" s="182">
        <v>128.00000000000034</v>
      </c>
      <c r="AJ11" s="182">
        <v>251.40000000000003</v>
      </c>
      <c r="AK11" s="182">
        <v>127.50000000000017</v>
      </c>
      <c r="AL11" s="192">
        <v>135.1</v>
      </c>
      <c r="AM11" s="192">
        <v>124.2</v>
      </c>
      <c r="AN11" s="192">
        <v>154.80000000000001</v>
      </c>
      <c r="AO11" s="462">
        <v>206</v>
      </c>
      <c r="AP11" s="462">
        <v>167.4</v>
      </c>
      <c r="AQ11" s="462">
        <v>130.1</v>
      </c>
      <c r="AR11" s="192">
        <v>212.7999999999999</v>
      </c>
      <c r="AS11" s="192">
        <v>133.69999999999999</v>
      </c>
      <c r="AT11" s="192">
        <v>161.6</v>
      </c>
      <c r="AU11" s="192">
        <v>147.69999999999999</v>
      </c>
      <c r="AV11" s="192">
        <v>175.5</v>
      </c>
      <c r="AW11" s="1303">
        <v>166.2</v>
      </c>
      <c r="AX11" s="28"/>
      <c r="AY11" s="847"/>
      <c r="AZ11" s="847"/>
      <c r="BA11" s="847"/>
      <c r="BB11" s="847"/>
      <c r="BC11" s="847"/>
      <c r="BD11" s="847"/>
    </row>
    <row r="12" spans="2:56" ht="18" customHeight="1">
      <c r="B12" s="6"/>
      <c r="C12" s="1961" t="s">
        <v>400</v>
      </c>
      <c r="D12" s="1961"/>
      <c r="E12" s="1961"/>
      <c r="G12" s="545" t="s">
        <v>425</v>
      </c>
      <c r="H12" s="202">
        <v>62.2</v>
      </c>
      <c r="I12" s="202">
        <v>64.5</v>
      </c>
      <c r="J12" s="202">
        <v>67.099999999999994</v>
      </c>
      <c r="K12" s="202">
        <v>77.599999999999994</v>
      </c>
      <c r="L12" s="202">
        <v>53.2</v>
      </c>
      <c r="M12" s="202">
        <v>56.2</v>
      </c>
      <c r="N12" s="202">
        <v>60.3</v>
      </c>
      <c r="O12" s="202">
        <v>70.5</v>
      </c>
      <c r="P12" s="202">
        <v>50.1</v>
      </c>
      <c r="Q12" s="202">
        <v>49.1</v>
      </c>
      <c r="R12" s="202">
        <v>48.1</v>
      </c>
      <c r="S12" s="202">
        <v>64.3</v>
      </c>
      <c r="T12" s="202">
        <v>45.7</v>
      </c>
      <c r="U12" s="202">
        <v>48.6</v>
      </c>
      <c r="V12" s="202">
        <v>53.3</v>
      </c>
      <c r="W12" s="202">
        <v>56.8</v>
      </c>
      <c r="X12" s="202">
        <v>45</v>
      </c>
      <c r="Y12" s="202">
        <v>49</v>
      </c>
      <c r="Z12" s="202">
        <v>56.1</v>
      </c>
      <c r="AA12" s="202">
        <v>69.8</v>
      </c>
      <c r="AB12" s="211">
        <v>50.7</v>
      </c>
      <c r="AC12" s="194">
        <v>52.4</v>
      </c>
      <c r="AD12" s="211">
        <v>58.6</v>
      </c>
      <c r="AE12" s="211">
        <v>74.7</v>
      </c>
      <c r="AF12" s="211">
        <v>50.6</v>
      </c>
      <c r="AG12" s="211">
        <v>54.1</v>
      </c>
      <c r="AH12" s="211">
        <v>61.499999999999993</v>
      </c>
      <c r="AI12" s="194">
        <v>80.300000000000011</v>
      </c>
      <c r="AJ12" s="194">
        <v>110.6</v>
      </c>
      <c r="AK12" s="194">
        <v>113.1</v>
      </c>
      <c r="AL12" s="194">
        <v>126.2</v>
      </c>
      <c r="AM12" s="194">
        <v>159.4</v>
      </c>
      <c r="AN12" s="193">
        <v>140.6</v>
      </c>
      <c r="AO12" s="465">
        <v>129.50000000000003</v>
      </c>
      <c r="AP12" s="465">
        <v>139.70000000000002</v>
      </c>
      <c r="AQ12" s="465">
        <v>159.9</v>
      </c>
      <c r="AR12" s="193">
        <v>134.6</v>
      </c>
      <c r="AS12" s="193">
        <v>122.79999999999998</v>
      </c>
      <c r="AT12" s="193">
        <v>133.9</v>
      </c>
      <c r="AU12" s="193">
        <v>146.30000000000001</v>
      </c>
      <c r="AV12" s="193">
        <v>126.3</v>
      </c>
      <c r="AW12" s="1330">
        <v>132.59999999999997</v>
      </c>
      <c r="AX12" s="28"/>
      <c r="AY12" s="847"/>
      <c r="AZ12" s="847"/>
      <c r="BA12" s="847"/>
      <c r="BB12" s="847"/>
      <c r="BC12" s="847"/>
      <c r="BD12" s="847"/>
    </row>
    <row r="13" spans="2:56" ht="18" customHeight="1">
      <c r="B13" s="6"/>
      <c r="C13" s="6"/>
      <c r="D13" s="1968" t="s">
        <v>426</v>
      </c>
      <c r="E13" s="1968"/>
      <c r="G13" s="99" t="s">
        <v>1363</v>
      </c>
      <c r="H13" s="172">
        <v>33.6</v>
      </c>
      <c r="I13" s="172">
        <v>36.6</v>
      </c>
      <c r="J13" s="172">
        <v>41.1</v>
      </c>
      <c r="K13" s="172">
        <v>52</v>
      </c>
      <c r="L13" s="172">
        <v>28.4</v>
      </c>
      <c r="M13" s="172">
        <v>32.6</v>
      </c>
      <c r="N13" s="172">
        <v>37.5</v>
      </c>
      <c r="O13" s="172">
        <v>47.5</v>
      </c>
      <c r="P13" s="172">
        <v>28.6</v>
      </c>
      <c r="Q13" s="172">
        <v>30.8</v>
      </c>
      <c r="R13" s="172">
        <v>34.200000000000003</v>
      </c>
      <c r="S13" s="172">
        <v>39.1</v>
      </c>
      <c r="T13" s="172">
        <v>31.4</v>
      </c>
      <c r="U13" s="172">
        <v>33.200000000000003</v>
      </c>
      <c r="V13" s="172">
        <v>39.799999999999997</v>
      </c>
      <c r="W13" s="172">
        <v>44.1</v>
      </c>
      <c r="X13" s="172">
        <v>33.9</v>
      </c>
      <c r="Y13" s="172">
        <v>37.299999999999997</v>
      </c>
      <c r="Z13" s="172">
        <v>43.5</v>
      </c>
      <c r="AA13" s="172">
        <v>57</v>
      </c>
      <c r="AB13" s="173">
        <v>37.299999999999997</v>
      </c>
      <c r="AC13" s="182">
        <v>39.9</v>
      </c>
      <c r="AD13" s="173">
        <v>45.7</v>
      </c>
      <c r="AE13" s="800">
        <v>61.8</v>
      </c>
      <c r="AF13" s="800">
        <v>37.5</v>
      </c>
      <c r="AG13" s="800">
        <v>40.299999999999997</v>
      </c>
      <c r="AH13" s="800">
        <v>46.7</v>
      </c>
      <c r="AI13" s="182">
        <v>64.900000000000006</v>
      </c>
      <c r="AJ13" s="182">
        <v>94.2</v>
      </c>
      <c r="AK13" s="182">
        <v>95.499999999999986</v>
      </c>
      <c r="AL13" s="182">
        <v>108.1</v>
      </c>
      <c r="AM13" s="182">
        <v>139.6</v>
      </c>
      <c r="AN13" s="192">
        <v>119.1</v>
      </c>
      <c r="AO13" s="462">
        <v>105.70000000000002</v>
      </c>
      <c r="AP13" s="462">
        <v>116.80000000000001</v>
      </c>
      <c r="AQ13" s="462">
        <v>128.39999999999998</v>
      </c>
      <c r="AR13" s="192">
        <v>101.1</v>
      </c>
      <c r="AS13" s="192">
        <v>100.70000000000002</v>
      </c>
      <c r="AT13" s="192">
        <v>104.4</v>
      </c>
      <c r="AU13" s="192">
        <v>115.4</v>
      </c>
      <c r="AV13" s="192">
        <v>93.2</v>
      </c>
      <c r="AW13" s="1303">
        <v>98.600000000000009</v>
      </c>
      <c r="AX13" s="1786"/>
      <c r="AY13" s="847"/>
      <c r="AZ13" s="847"/>
      <c r="BA13" s="847"/>
      <c r="BB13" s="847"/>
      <c r="BC13" s="847"/>
      <c r="BD13" s="847"/>
    </row>
    <row r="14" spans="2:56" ht="18" customHeight="1">
      <c r="B14" s="6"/>
      <c r="C14" s="6"/>
      <c r="D14" s="1968" t="s">
        <v>427</v>
      </c>
      <c r="E14" s="1968"/>
      <c r="G14" s="99" t="s">
        <v>1351</v>
      </c>
      <c r="H14" s="172">
        <v>25.5</v>
      </c>
      <c r="I14" s="172">
        <v>24.8</v>
      </c>
      <c r="J14" s="172">
        <v>22.9</v>
      </c>
      <c r="K14" s="172">
        <v>21.7</v>
      </c>
      <c r="L14" s="172">
        <v>21.8</v>
      </c>
      <c r="M14" s="172">
        <v>20.3</v>
      </c>
      <c r="N14" s="172">
        <v>19.600000000000001</v>
      </c>
      <c r="O14" s="172">
        <v>19.100000000000001</v>
      </c>
      <c r="P14" s="172">
        <v>18.7</v>
      </c>
      <c r="Q14" s="172">
        <v>15.6</v>
      </c>
      <c r="R14" s="172">
        <v>11.1</v>
      </c>
      <c r="S14" s="172">
        <v>15.6</v>
      </c>
      <c r="T14" s="172">
        <v>11.3</v>
      </c>
      <c r="U14" s="172">
        <v>12.4</v>
      </c>
      <c r="V14" s="172">
        <v>10.5</v>
      </c>
      <c r="W14" s="172">
        <v>9.6</v>
      </c>
      <c r="X14" s="172">
        <v>9.1</v>
      </c>
      <c r="Y14" s="172">
        <v>9.4</v>
      </c>
      <c r="Z14" s="172">
        <v>10.4</v>
      </c>
      <c r="AA14" s="172">
        <v>10.6</v>
      </c>
      <c r="AB14" s="173">
        <v>10.6</v>
      </c>
      <c r="AC14" s="182">
        <v>10.7</v>
      </c>
      <c r="AD14" s="173">
        <v>11.1</v>
      </c>
      <c r="AE14" s="800">
        <v>11.2</v>
      </c>
      <c r="AF14" s="800">
        <v>11.6</v>
      </c>
      <c r="AG14" s="800">
        <v>12.2</v>
      </c>
      <c r="AH14" s="800">
        <v>12.8</v>
      </c>
      <c r="AI14" s="182">
        <v>13.299999999999997</v>
      </c>
      <c r="AJ14" s="182">
        <v>15.8</v>
      </c>
      <c r="AK14" s="182">
        <v>16.900000000000002</v>
      </c>
      <c r="AL14" s="182">
        <v>17.5</v>
      </c>
      <c r="AM14" s="182">
        <v>18.8</v>
      </c>
      <c r="AN14" s="192">
        <v>20.7</v>
      </c>
      <c r="AO14" s="462">
        <v>22.7</v>
      </c>
      <c r="AP14" s="462">
        <v>21.899999999999995</v>
      </c>
      <c r="AQ14" s="462">
        <v>30.799999999999997</v>
      </c>
      <c r="AR14" s="192">
        <v>33.299999999999997</v>
      </c>
      <c r="AS14" s="192">
        <v>22.300000000000004</v>
      </c>
      <c r="AT14" s="192">
        <v>29.5</v>
      </c>
      <c r="AU14" s="192">
        <v>30.9</v>
      </c>
      <c r="AV14" s="192">
        <v>33</v>
      </c>
      <c r="AW14" s="1303">
        <v>34.099999999999994</v>
      </c>
      <c r="AX14" s="1786"/>
      <c r="AY14" s="847"/>
      <c r="AZ14" s="847"/>
      <c r="BA14" s="847"/>
      <c r="BB14" s="847"/>
      <c r="BC14" s="847"/>
      <c r="BD14" s="847"/>
    </row>
    <row r="15" spans="2:56" ht="18" customHeight="1">
      <c r="B15" s="6"/>
      <c r="C15" s="6"/>
      <c r="D15" s="1968" t="s">
        <v>428</v>
      </c>
      <c r="E15" s="1968"/>
      <c r="G15" s="99" t="s">
        <v>424</v>
      </c>
      <c r="H15" s="172">
        <v>3.1</v>
      </c>
      <c r="I15" s="172">
        <v>3.1</v>
      </c>
      <c r="J15" s="172">
        <v>3.1</v>
      </c>
      <c r="K15" s="172">
        <v>3.9</v>
      </c>
      <c r="L15" s="172">
        <v>3</v>
      </c>
      <c r="M15" s="172">
        <v>3.3</v>
      </c>
      <c r="N15" s="172">
        <v>3.2</v>
      </c>
      <c r="O15" s="172">
        <v>3.9</v>
      </c>
      <c r="P15" s="172">
        <v>2.8</v>
      </c>
      <c r="Q15" s="172">
        <v>2.7</v>
      </c>
      <c r="R15" s="172">
        <v>2.8</v>
      </c>
      <c r="S15" s="172">
        <v>9.6</v>
      </c>
      <c r="T15" s="172">
        <v>3</v>
      </c>
      <c r="U15" s="172">
        <v>3</v>
      </c>
      <c r="V15" s="172">
        <v>3</v>
      </c>
      <c r="W15" s="172">
        <v>3.1</v>
      </c>
      <c r="X15" s="172">
        <v>2</v>
      </c>
      <c r="Y15" s="172">
        <v>2.2999999999999998</v>
      </c>
      <c r="Z15" s="172">
        <v>2.2000000000000002</v>
      </c>
      <c r="AA15" s="172">
        <v>2.2000000000000002</v>
      </c>
      <c r="AB15" s="173">
        <v>2.8</v>
      </c>
      <c r="AC15" s="182">
        <v>1.8</v>
      </c>
      <c r="AD15" s="173">
        <v>1.8</v>
      </c>
      <c r="AE15" s="800">
        <v>1.7</v>
      </c>
      <c r="AF15" s="800">
        <v>1.5</v>
      </c>
      <c r="AG15" s="800">
        <v>1.6</v>
      </c>
      <c r="AH15" s="800">
        <v>2</v>
      </c>
      <c r="AI15" s="182">
        <v>2.1000000000000085</v>
      </c>
      <c r="AJ15" s="182">
        <v>0.59999999999999076</v>
      </c>
      <c r="AK15" s="182">
        <v>0.70000000000000639</v>
      </c>
      <c r="AL15" s="182">
        <v>0.6</v>
      </c>
      <c r="AM15" s="182">
        <v>1</v>
      </c>
      <c r="AN15" s="192">
        <v>0.8</v>
      </c>
      <c r="AO15" s="462">
        <v>1.1000000000000001</v>
      </c>
      <c r="AP15" s="462">
        <v>1</v>
      </c>
      <c r="AQ15" s="462">
        <v>0.7</v>
      </c>
      <c r="AR15" s="192">
        <v>0.2</v>
      </c>
      <c r="AS15" s="192">
        <v>-0.2</v>
      </c>
      <c r="AT15" s="192">
        <v>0</v>
      </c>
      <c r="AU15" s="192">
        <v>0</v>
      </c>
      <c r="AV15" s="192">
        <v>9.9999999999994316E-2</v>
      </c>
      <c r="AW15" s="1303">
        <v>-9.9999999999994316E-2</v>
      </c>
      <c r="AX15" s="28"/>
      <c r="AY15" s="847"/>
      <c r="AZ15" s="847"/>
      <c r="BA15" s="847"/>
      <c r="BB15" s="847"/>
      <c r="BC15" s="847"/>
      <c r="BD15" s="847"/>
    </row>
    <row r="16" spans="2:56" ht="18" customHeight="1">
      <c r="B16" s="6"/>
      <c r="C16" s="6"/>
      <c r="D16" s="1968" t="s">
        <v>429</v>
      </c>
      <c r="E16" s="1968"/>
      <c r="G16" s="545" t="s">
        <v>430</v>
      </c>
      <c r="H16" s="202">
        <v>218.5</v>
      </c>
      <c r="I16" s="202">
        <v>223.2</v>
      </c>
      <c r="J16" s="202">
        <v>229.8</v>
      </c>
      <c r="K16" s="202">
        <v>188.9</v>
      </c>
      <c r="L16" s="202">
        <v>220.5</v>
      </c>
      <c r="M16" s="202">
        <v>230.6</v>
      </c>
      <c r="N16" s="202">
        <v>223.5</v>
      </c>
      <c r="O16" s="202">
        <v>263.89999999999998</v>
      </c>
      <c r="P16" s="202">
        <v>221.5</v>
      </c>
      <c r="Q16" s="202">
        <v>223.8</v>
      </c>
      <c r="R16" s="202">
        <v>222.7</v>
      </c>
      <c r="S16" s="202">
        <v>266.89999999999998</v>
      </c>
      <c r="T16" s="202">
        <v>208.2</v>
      </c>
      <c r="U16" s="202">
        <v>224.9</v>
      </c>
      <c r="V16" s="202">
        <v>210.2</v>
      </c>
      <c r="W16" s="202">
        <v>253.9</v>
      </c>
      <c r="X16" s="202">
        <v>198.3</v>
      </c>
      <c r="Y16" s="202">
        <v>219.7</v>
      </c>
      <c r="Z16" s="202">
        <v>205.7</v>
      </c>
      <c r="AA16" s="202">
        <v>250.1</v>
      </c>
      <c r="AB16" s="211">
        <v>205.8</v>
      </c>
      <c r="AC16" s="194">
        <v>221.7</v>
      </c>
      <c r="AD16" s="211">
        <v>221.3</v>
      </c>
      <c r="AE16" s="211">
        <v>269.10000000000002</v>
      </c>
      <c r="AF16" s="211">
        <v>214.5</v>
      </c>
      <c r="AG16" s="211">
        <v>242.7</v>
      </c>
      <c r="AH16" s="211">
        <v>233.39999999999984</v>
      </c>
      <c r="AI16" s="194">
        <v>293.70000000000027</v>
      </c>
      <c r="AJ16" s="194">
        <v>183.09999999999994</v>
      </c>
      <c r="AK16" s="194">
        <v>214.59999999999994</v>
      </c>
      <c r="AL16" s="194">
        <v>209.7</v>
      </c>
      <c r="AM16" s="194">
        <v>249.3</v>
      </c>
      <c r="AN16" s="193">
        <v>192.4</v>
      </c>
      <c r="AO16" s="465">
        <v>216.70000000000002</v>
      </c>
      <c r="AP16" s="465">
        <v>203.49999999999991</v>
      </c>
      <c r="AQ16" s="465">
        <v>270.89999999999998</v>
      </c>
      <c r="AR16" s="193">
        <v>215.59999999999994</v>
      </c>
      <c r="AS16" s="193">
        <v>254.80000000000004</v>
      </c>
      <c r="AT16" s="193">
        <v>236.50000000000009</v>
      </c>
      <c r="AU16" s="193">
        <v>331.8</v>
      </c>
      <c r="AV16" s="193">
        <v>231.7</v>
      </c>
      <c r="AW16" s="1330">
        <v>298.80000000000013</v>
      </c>
      <c r="AY16" s="847"/>
      <c r="AZ16" s="847"/>
      <c r="BA16" s="847"/>
      <c r="BB16" s="847"/>
      <c r="BC16" s="847"/>
      <c r="BD16" s="847"/>
    </row>
    <row r="17" spans="2:56" ht="18" customHeight="1">
      <c r="B17" s="6"/>
      <c r="C17" s="6"/>
      <c r="D17" s="1968" t="s">
        <v>431</v>
      </c>
      <c r="E17" s="1968"/>
      <c r="G17" s="99" t="s">
        <v>1450</v>
      </c>
      <c r="H17" s="172">
        <v>192.4</v>
      </c>
      <c r="I17" s="172">
        <v>195.7</v>
      </c>
      <c r="J17" s="172">
        <v>203.6</v>
      </c>
      <c r="K17" s="172">
        <v>247.7</v>
      </c>
      <c r="L17" s="172">
        <v>200.6</v>
      </c>
      <c r="M17" s="172">
        <v>206.6</v>
      </c>
      <c r="N17" s="172">
        <v>201.2</v>
      </c>
      <c r="O17" s="172">
        <v>242.5</v>
      </c>
      <c r="P17" s="172">
        <v>200.1</v>
      </c>
      <c r="Q17" s="172">
        <v>196.6</v>
      </c>
      <c r="R17" s="172">
        <v>203.5</v>
      </c>
      <c r="S17" s="172">
        <v>249.1</v>
      </c>
      <c r="T17" s="172">
        <v>189.7</v>
      </c>
      <c r="U17" s="172">
        <v>194</v>
      </c>
      <c r="V17" s="172">
        <v>192.6</v>
      </c>
      <c r="W17" s="172">
        <v>239.2</v>
      </c>
      <c r="X17" s="172">
        <v>189.1</v>
      </c>
      <c r="Y17" s="172">
        <v>190.4</v>
      </c>
      <c r="Z17" s="172">
        <v>194.9</v>
      </c>
      <c r="AA17" s="172">
        <v>237.3</v>
      </c>
      <c r="AB17" s="173">
        <v>190.9</v>
      </c>
      <c r="AC17" s="182">
        <v>192.6</v>
      </c>
      <c r="AD17" s="173">
        <v>204.9</v>
      </c>
      <c r="AE17" s="800">
        <v>250.2</v>
      </c>
      <c r="AF17" s="800">
        <v>197.5</v>
      </c>
      <c r="AG17" s="800">
        <v>212.2</v>
      </c>
      <c r="AH17" s="800">
        <v>216.7</v>
      </c>
      <c r="AI17" s="182">
        <v>269.70000000000005</v>
      </c>
      <c r="AJ17" s="182">
        <v>161</v>
      </c>
      <c r="AK17" s="182">
        <v>178.89999999999998</v>
      </c>
      <c r="AL17" s="182">
        <v>186.7</v>
      </c>
      <c r="AM17" s="182">
        <v>223.8</v>
      </c>
      <c r="AN17" s="192">
        <v>168.9</v>
      </c>
      <c r="AO17" s="462">
        <v>174.49999999999997</v>
      </c>
      <c r="AP17" s="462">
        <v>180.8</v>
      </c>
      <c r="AQ17" s="462">
        <v>248.5</v>
      </c>
      <c r="AR17" s="192">
        <v>195.3</v>
      </c>
      <c r="AS17" s="192">
        <v>214.8</v>
      </c>
      <c r="AT17" s="192">
        <v>212.4</v>
      </c>
      <c r="AU17" s="192">
        <v>310.89999999999998</v>
      </c>
      <c r="AV17" s="192">
        <v>207.4</v>
      </c>
      <c r="AW17" s="1303">
        <v>251.70000000000002</v>
      </c>
      <c r="AX17" s="1786"/>
      <c r="AY17" s="847"/>
      <c r="AZ17" s="847"/>
      <c r="BA17" s="847"/>
      <c r="BB17" s="847"/>
      <c r="BC17" s="847"/>
      <c r="BD17" s="847"/>
    </row>
    <row r="18" spans="2:56" ht="18" customHeight="1">
      <c r="B18" s="6"/>
      <c r="C18" s="6"/>
      <c r="D18" s="1968" t="s">
        <v>432</v>
      </c>
      <c r="E18" s="1968"/>
      <c r="G18" s="546" t="s">
        <v>433</v>
      </c>
      <c r="H18" s="172">
        <v>26.1</v>
      </c>
      <c r="I18" s="172">
        <v>27.5</v>
      </c>
      <c r="J18" s="172">
        <v>26.2</v>
      </c>
      <c r="K18" s="172">
        <v>-58.8</v>
      </c>
      <c r="L18" s="172">
        <v>19.899999999999999</v>
      </c>
      <c r="M18" s="172">
        <v>24</v>
      </c>
      <c r="N18" s="172">
        <v>22.3</v>
      </c>
      <c r="O18" s="172">
        <v>21.4</v>
      </c>
      <c r="P18" s="172">
        <v>21.4</v>
      </c>
      <c r="Q18" s="172">
        <v>27.2</v>
      </c>
      <c r="R18" s="172">
        <v>19.2</v>
      </c>
      <c r="S18" s="172">
        <v>17.8</v>
      </c>
      <c r="T18" s="172">
        <v>18.5</v>
      </c>
      <c r="U18" s="172">
        <v>30.9</v>
      </c>
      <c r="V18" s="172">
        <v>17.600000000000001</v>
      </c>
      <c r="W18" s="172">
        <v>14.7</v>
      </c>
      <c r="X18" s="172">
        <v>9.1999999999999993</v>
      </c>
      <c r="Y18" s="172">
        <v>29.3</v>
      </c>
      <c r="Z18" s="172">
        <v>10.8</v>
      </c>
      <c r="AA18" s="172">
        <v>12.8</v>
      </c>
      <c r="AB18" s="173">
        <v>14.9</v>
      </c>
      <c r="AC18" s="182">
        <v>29.1</v>
      </c>
      <c r="AD18" s="173">
        <v>16.399999999999999</v>
      </c>
      <c r="AE18" s="800">
        <v>18.899999999999999</v>
      </c>
      <c r="AF18" s="800">
        <v>17</v>
      </c>
      <c r="AG18" s="800">
        <v>30.5</v>
      </c>
      <c r="AH18" s="800">
        <v>16.7</v>
      </c>
      <c r="AI18" s="182">
        <v>24.000000000000227</v>
      </c>
      <c r="AJ18" s="182">
        <v>22.099999999999937</v>
      </c>
      <c r="AK18" s="182">
        <v>35.69999999999996</v>
      </c>
      <c r="AL18" s="182">
        <v>23</v>
      </c>
      <c r="AM18" s="182">
        <v>25.5</v>
      </c>
      <c r="AN18" s="192">
        <v>23.5</v>
      </c>
      <c r="AO18" s="462">
        <v>42.2</v>
      </c>
      <c r="AP18" s="462">
        <v>22.7</v>
      </c>
      <c r="AQ18" s="462">
        <v>22.4</v>
      </c>
      <c r="AR18" s="192">
        <v>20.3</v>
      </c>
      <c r="AS18" s="192">
        <v>40</v>
      </c>
      <c r="AT18" s="192">
        <v>24.1</v>
      </c>
      <c r="AU18" s="192">
        <v>20.9</v>
      </c>
      <c r="AV18" s="192">
        <v>24.299999999999983</v>
      </c>
      <c r="AW18" s="1303">
        <v>47.100000000000108</v>
      </c>
      <c r="AX18" s="28"/>
      <c r="AY18" s="847"/>
      <c r="AZ18" s="847"/>
      <c r="BA18" s="847"/>
      <c r="BB18" s="847"/>
      <c r="BC18" s="847"/>
      <c r="BD18" s="847"/>
    </row>
    <row r="19" spans="2:56" ht="18" customHeight="1">
      <c r="B19" s="6"/>
      <c r="C19" s="6"/>
      <c r="D19" s="1967" t="s">
        <v>398</v>
      </c>
      <c r="E19" s="1967"/>
      <c r="G19" s="547" t="s">
        <v>125</v>
      </c>
      <c r="H19" s="243">
        <v>835.3</v>
      </c>
      <c r="I19" s="243">
        <v>846.8</v>
      </c>
      <c r="J19" s="243">
        <v>818.6</v>
      </c>
      <c r="K19" s="243">
        <v>776.3</v>
      </c>
      <c r="L19" s="243">
        <v>841.7</v>
      </c>
      <c r="M19" s="243">
        <v>874.5</v>
      </c>
      <c r="N19" s="243">
        <v>822.5</v>
      </c>
      <c r="O19" s="243">
        <v>858.1</v>
      </c>
      <c r="P19" s="243">
        <v>840.9</v>
      </c>
      <c r="Q19" s="243">
        <v>859.8</v>
      </c>
      <c r="R19" s="243">
        <v>818.4</v>
      </c>
      <c r="S19" s="243">
        <v>853.8</v>
      </c>
      <c r="T19" s="243">
        <v>901.5</v>
      </c>
      <c r="U19" s="243">
        <v>1193.7</v>
      </c>
      <c r="V19" s="243">
        <v>830.5</v>
      </c>
      <c r="W19" s="243">
        <v>886.1</v>
      </c>
      <c r="X19" s="243">
        <v>865.1</v>
      </c>
      <c r="Y19" s="243">
        <v>880.5</v>
      </c>
      <c r="Z19" s="243">
        <v>804.2</v>
      </c>
      <c r="AA19" s="548">
        <v>1719.2</v>
      </c>
      <c r="AB19" s="549">
        <v>839.5</v>
      </c>
      <c r="AC19" s="702">
        <v>805.5</v>
      </c>
      <c r="AD19" s="549">
        <v>771.2</v>
      </c>
      <c r="AE19" s="819">
        <v>1249.5</v>
      </c>
      <c r="AF19" s="549">
        <v>847.4</v>
      </c>
      <c r="AG19" s="549">
        <v>833.5</v>
      </c>
      <c r="AH19" s="549">
        <v>811.69999999999993</v>
      </c>
      <c r="AI19" s="702">
        <v>1274.4000000000001</v>
      </c>
      <c r="AJ19" s="702">
        <v>970.8</v>
      </c>
      <c r="AK19" s="702">
        <v>889</v>
      </c>
      <c r="AL19" s="702">
        <v>861.2</v>
      </c>
      <c r="AM19" s="702">
        <v>1166.4000000000001</v>
      </c>
      <c r="AN19" s="466">
        <v>887.2</v>
      </c>
      <c r="AO19" s="468">
        <v>988.09999999999991</v>
      </c>
      <c r="AP19" s="468">
        <v>939.89999999999986</v>
      </c>
      <c r="AQ19" s="468">
        <v>1386.1</v>
      </c>
      <c r="AR19" s="466">
        <v>1024.5999999999999</v>
      </c>
      <c r="AS19" s="466">
        <v>987.5</v>
      </c>
      <c r="AT19" s="466">
        <v>1007.4</v>
      </c>
      <c r="AU19" s="1833">
        <v>1383.2</v>
      </c>
      <c r="AV19" s="466">
        <v>1020.9</v>
      </c>
      <c r="AW19" s="1397">
        <v>1093.9000000000001</v>
      </c>
      <c r="AX19" s="28"/>
      <c r="AY19" s="847"/>
      <c r="AZ19" s="847"/>
      <c r="BA19" s="847"/>
      <c r="BB19" s="847"/>
      <c r="BC19" s="847"/>
      <c r="BD19" s="847"/>
    </row>
    <row r="20" spans="2:56" ht="18" customHeight="1">
      <c r="B20" s="6"/>
      <c r="C20" s="6"/>
      <c r="D20" s="1968" t="s">
        <v>632</v>
      </c>
      <c r="E20" s="1968"/>
      <c r="G20" s="550"/>
      <c r="H20" s="551"/>
      <c r="I20" s="551"/>
      <c r="J20" s="551"/>
      <c r="K20" s="551"/>
      <c r="L20" s="551"/>
      <c r="M20" s="551"/>
      <c r="N20" s="551"/>
      <c r="O20" s="551"/>
      <c r="P20" s="551"/>
      <c r="Q20" s="551"/>
      <c r="R20" s="551"/>
      <c r="S20" s="551"/>
      <c r="T20" s="551"/>
      <c r="U20" s="551"/>
      <c r="V20" s="551"/>
      <c r="W20" s="551"/>
      <c r="X20" s="551"/>
      <c r="Y20" s="551"/>
      <c r="Z20" s="551"/>
      <c r="AA20" s="551"/>
      <c r="AB20" s="212"/>
      <c r="AC20" s="551"/>
      <c r="AD20" s="212"/>
      <c r="AE20" s="212"/>
      <c r="AF20" s="212"/>
      <c r="AG20" s="212"/>
      <c r="AH20" s="212"/>
      <c r="AI20" s="196"/>
      <c r="AJ20" s="196"/>
      <c r="AK20" s="196"/>
      <c r="AL20" s="196"/>
      <c r="AM20" s="196"/>
      <c r="AN20" s="1337"/>
      <c r="AO20" s="1480"/>
      <c r="AP20" s="1107"/>
      <c r="AQ20" s="1480"/>
      <c r="AR20" s="1337"/>
      <c r="AS20" s="1337"/>
      <c r="AT20" s="1337"/>
      <c r="AU20" s="1337"/>
      <c r="AV20" s="1107"/>
      <c r="AW20" s="1107"/>
      <c r="AX20" s="28"/>
      <c r="AY20" s="847"/>
      <c r="AZ20" s="847"/>
      <c r="BA20" s="847"/>
      <c r="BB20" s="847"/>
      <c r="BC20" s="847"/>
      <c r="BD20" s="847"/>
    </row>
    <row r="21" spans="2:56" ht="18" customHeight="1">
      <c r="C21" s="6"/>
      <c r="D21" s="1968" t="s">
        <v>435</v>
      </c>
      <c r="E21" s="1968"/>
      <c r="G21" s="214" t="s">
        <v>1449</v>
      </c>
      <c r="H21" s="139"/>
      <c r="I21" s="139"/>
      <c r="J21" s="139"/>
      <c r="K21" s="139"/>
      <c r="L21" s="139"/>
      <c r="M21" s="139"/>
      <c r="N21" s="139"/>
      <c r="O21" s="139"/>
      <c r="P21" s="139"/>
      <c r="Q21" s="139"/>
      <c r="R21" s="139"/>
      <c r="S21" s="139"/>
      <c r="T21" s="139"/>
      <c r="U21" s="139"/>
      <c r="V21" s="139"/>
      <c r="W21" s="139"/>
      <c r="X21" s="139"/>
      <c r="Y21" s="139"/>
      <c r="Z21" s="139"/>
      <c r="AA21" s="138"/>
      <c r="AB21" s="463"/>
      <c r="AC21" s="139"/>
      <c r="AD21" s="463"/>
      <c r="AE21" s="463"/>
      <c r="AF21" s="463"/>
      <c r="AG21" s="463"/>
      <c r="AH21" s="463"/>
      <c r="AI21" s="696"/>
      <c r="AJ21" s="696"/>
      <c r="AK21" s="696"/>
      <c r="AL21" s="696"/>
      <c r="AM21" s="696"/>
      <c r="AN21" s="1382"/>
      <c r="AO21" s="1492"/>
      <c r="AP21" s="1344"/>
      <c r="AQ21" s="1492"/>
      <c r="AR21" s="1382"/>
      <c r="AS21" s="1382"/>
      <c r="AT21" s="1382"/>
      <c r="AU21" s="1382"/>
      <c r="AV21" s="1344"/>
      <c r="AW21" s="1344"/>
      <c r="AX21" s="28"/>
      <c r="AY21" s="847"/>
      <c r="AZ21" s="847"/>
      <c r="BA21" s="847"/>
      <c r="BB21" s="847"/>
      <c r="BC21" s="847"/>
      <c r="BD21" s="847"/>
    </row>
    <row r="22" spans="2:56" ht="18" customHeight="1" thickBot="1">
      <c r="C22" s="6"/>
      <c r="D22" s="1968" t="s">
        <v>436</v>
      </c>
      <c r="E22" s="1968"/>
      <c r="G22" s="140" t="s">
        <v>402</v>
      </c>
      <c r="H22" s="880" t="s">
        <v>403</v>
      </c>
      <c r="I22" s="880" t="s">
        <v>404</v>
      </c>
      <c r="J22" s="880" t="s">
        <v>405</v>
      </c>
      <c r="K22" s="880" t="s">
        <v>406</v>
      </c>
      <c r="L22" s="880" t="s">
        <v>407</v>
      </c>
      <c r="M22" s="880" t="s">
        <v>408</v>
      </c>
      <c r="N22" s="880" t="s">
        <v>409</v>
      </c>
      <c r="O22" s="880" t="s">
        <v>410</v>
      </c>
      <c r="P22" s="880" t="s">
        <v>411</v>
      </c>
      <c r="Q22" s="880" t="s">
        <v>412</v>
      </c>
      <c r="R22" s="880" t="s">
        <v>413</v>
      </c>
      <c r="S22" s="880" t="s">
        <v>414</v>
      </c>
      <c r="T22" s="880" t="s">
        <v>415</v>
      </c>
      <c r="U22" s="880" t="s">
        <v>416</v>
      </c>
      <c r="V22" s="880" t="s">
        <v>417</v>
      </c>
      <c r="W22" s="880" t="s">
        <v>418</v>
      </c>
      <c r="X22" s="880" t="s">
        <v>419</v>
      </c>
      <c r="Y22" s="880" t="s">
        <v>420</v>
      </c>
      <c r="Z22" s="880" t="s">
        <v>421</v>
      </c>
      <c r="AA22" s="889" t="s">
        <v>890</v>
      </c>
      <c r="AB22" s="885" t="s">
        <v>891</v>
      </c>
      <c r="AC22" s="880" t="s">
        <v>979</v>
      </c>
      <c r="AD22" s="885" t="s">
        <v>1258</v>
      </c>
      <c r="AE22" s="886" t="s">
        <v>1301</v>
      </c>
      <c r="AF22" s="885" t="s">
        <v>1302</v>
      </c>
      <c r="AG22" s="885" t="s">
        <v>1330</v>
      </c>
      <c r="AH22" s="885" t="s">
        <v>1476</v>
      </c>
      <c r="AI22" s="884" t="s">
        <v>1515</v>
      </c>
      <c r="AJ22" s="884" t="s">
        <v>1517</v>
      </c>
      <c r="AK22" s="884" t="s">
        <v>1576</v>
      </c>
      <c r="AL22" s="884" t="s">
        <v>1784</v>
      </c>
      <c r="AM22" s="884" t="s">
        <v>1851</v>
      </c>
      <c r="AN22" s="1321" t="s">
        <v>1904</v>
      </c>
      <c r="AO22" s="1467" t="s">
        <v>1920</v>
      </c>
      <c r="AP22" s="880" t="s">
        <v>1950</v>
      </c>
      <c r="AQ22" s="1603" t="s">
        <v>2018</v>
      </c>
      <c r="AR22" s="1705" t="s">
        <v>2028</v>
      </c>
      <c r="AS22" s="1705" t="s">
        <v>2055</v>
      </c>
      <c r="AT22" s="1705" t="s">
        <v>2078</v>
      </c>
      <c r="AU22" s="1706" t="s">
        <v>2105</v>
      </c>
      <c r="AV22" s="1564" t="s">
        <v>2167</v>
      </c>
      <c r="AW22" s="1564" t="s">
        <v>2168</v>
      </c>
      <c r="AX22" s="1786"/>
      <c r="AY22" s="847"/>
      <c r="AZ22" s="847"/>
      <c r="BA22" s="847"/>
      <c r="BB22" s="847"/>
      <c r="BC22" s="847"/>
      <c r="BD22" s="847"/>
    </row>
    <row r="23" spans="2:56" ht="18" customHeight="1">
      <c r="C23" s="6"/>
      <c r="D23" s="1968" t="s">
        <v>437</v>
      </c>
      <c r="E23" s="1968"/>
      <c r="G23" s="398" t="s">
        <v>1445</v>
      </c>
      <c r="H23" s="374">
        <v>0.45448609826432335</v>
      </c>
      <c r="I23" s="374">
        <v>0.47453068086298683</v>
      </c>
      <c r="J23" s="374">
        <v>0.51630400504572693</v>
      </c>
      <c r="K23" s="374">
        <v>0.5902075572112826</v>
      </c>
      <c r="L23" s="374">
        <v>0.57079886070798869</v>
      </c>
      <c r="M23" s="374">
        <v>0.61640938887714103</v>
      </c>
      <c r="N23" s="374">
        <v>0.51316446219116552</v>
      </c>
      <c r="O23" s="374">
        <v>0.61118233618233619</v>
      </c>
      <c r="P23" s="374">
        <v>0.60688510392609707</v>
      </c>
      <c r="Q23" s="374">
        <v>0.5949761262196388</v>
      </c>
      <c r="R23" s="374">
        <v>0.5549227013832384</v>
      </c>
      <c r="S23" s="374">
        <v>0.64113539085379589</v>
      </c>
      <c r="T23" s="374">
        <v>0.65635238441936661</v>
      </c>
      <c r="U23" s="374">
        <v>0.70788115993595446</v>
      </c>
      <c r="V23" s="374">
        <v>0.66728266109593448</v>
      </c>
      <c r="W23" s="374">
        <v>0.62008397480755773</v>
      </c>
      <c r="X23" s="374">
        <v>0.62322599236366261</v>
      </c>
      <c r="Y23" s="374">
        <v>0.60399231719028679</v>
      </c>
      <c r="Z23" s="374">
        <v>0.54437148852636574</v>
      </c>
      <c r="AA23" s="552">
        <v>1.2373686483374118</v>
      </c>
      <c r="AB23" s="553">
        <v>0.51782630150505793</v>
      </c>
      <c r="AC23" s="375">
        <v>0.56019194658877525</v>
      </c>
      <c r="AD23" s="553">
        <v>0.46745060007273614</v>
      </c>
      <c r="AE23" s="552">
        <v>0.7259048393655958</v>
      </c>
      <c r="AF23" s="553">
        <v>0.50067946824224518</v>
      </c>
      <c r="AG23" s="375">
        <v>0.49055382261197106</v>
      </c>
      <c r="AH23" s="553">
        <v>0.45152138844078549</v>
      </c>
      <c r="AI23" s="375">
        <v>0.76581936181719856</v>
      </c>
      <c r="AJ23" s="375">
        <v>0.53909373611728117</v>
      </c>
      <c r="AK23" s="375">
        <v>0.48299467564924481</v>
      </c>
      <c r="AL23" s="375">
        <v>0.46388365203339621</v>
      </c>
      <c r="AM23" s="375">
        <v>0.64</v>
      </c>
      <c r="AN23" s="1383">
        <v>0.49390000000000001</v>
      </c>
      <c r="AO23" s="1493">
        <v>0.48599999999999999</v>
      </c>
      <c r="AP23" s="1493">
        <v>0.47699999999999998</v>
      </c>
      <c r="AQ23" s="1493">
        <v>0.67900000000000005</v>
      </c>
      <c r="AR23" s="1383">
        <v>0.504</v>
      </c>
      <c r="AS23" s="1383">
        <v>0.47400758412134603</v>
      </c>
      <c r="AT23" s="1383">
        <v>0.47899999999999998</v>
      </c>
      <c r="AU23" s="1117">
        <v>0.622</v>
      </c>
      <c r="AV23" s="1383">
        <v>0.45486544288005698</v>
      </c>
      <c r="AW23" s="1417">
        <v>0.48130059838085193</v>
      </c>
      <c r="AX23" s="1786"/>
      <c r="AY23" s="847"/>
      <c r="AZ23" s="847"/>
      <c r="BA23" s="847"/>
      <c r="BB23" s="847"/>
      <c r="BC23" s="847"/>
      <c r="BD23" s="847"/>
    </row>
    <row r="24" spans="2:56" ht="18" customHeight="1">
      <c r="C24" s="6"/>
      <c r="D24" s="1968" t="s">
        <v>438</v>
      </c>
      <c r="E24" s="1968"/>
      <c r="G24" s="332" t="s">
        <v>1447</v>
      </c>
      <c r="H24" s="333">
        <v>0.45448609826432335</v>
      </c>
      <c r="I24" s="333">
        <v>0.46436064487632506</v>
      </c>
      <c r="J24" s="333">
        <v>0.48017435050596208</v>
      </c>
      <c r="K24" s="333">
        <v>0.50236080451312237</v>
      </c>
      <c r="L24" s="333">
        <v>0.57079886070798869</v>
      </c>
      <c r="M24" s="333">
        <v>0.59316351570870629</v>
      </c>
      <c r="N24" s="333">
        <v>0.56464491448143939</v>
      </c>
      <c r="O24" s="333">
        <v>0.57571905560922687</v>
      </c>
      <c r="P24" s="333">
        <v>0.60688510392609707</v>
      </c>
      <c r="Q24" s="333">
        <v>0.60080545448122369</v>
      </c>
      <c r="R24" s="333">
        <v>0.58508883985599813</v>
      </c>
      <c r="S24" s="333">
        <v>0.59832895763854388</v>
      </c>
      <c r="T24" s="333">
        <v>0.65635238441936661</v>
      </c>
      <c r="U24" s="333">
        <v>0.68475063729655528</v>
      </c>
      <c r="V24" s="333">
        <v>0.67969984202211697</v>
      </c>
      <c r="W24" s="333">
        <v>0.6648411064987616</v>
      </c>
      <c r="X24" s="333">
        <v>0.62322599236366261</v>
      </c>
      <c r="Y24" s="333">
        <v>0.61337362521522198</v>
      </c>
      <c r="Z24" s="333">
        <v>0.5897945965951148</v>
      </c>
      <c r="AA24" s="333">
        <v>0.74729545215838666</v>
      </c>
      <c r="AB24" s="496">
        <v>0.51782630150505793</v>
      </c>
      <c r="AC24" s="333">
        <v>0.53773985812820757</v>
      </c>
      <c r="AD24" s="496">
        <v>0.5131134659899339</v>
      </c>
      <c r="AE24" s="333">
        <v>0.57007558085285048</v>
      </c>
      <c r="AF24" s="496">
        <v>0.501</v>
      </c>
      <c r="AG24" s="333">
        <v>0.49560679325392148</v>
      </c>
      <c r="AH24" s="496">
        <v>0.48033453452296077</v>
      </c>
      <c r="AI24" s="270">
        <v>0.54965418624332463</v>
      </c>
      <c r="AJ24" s="270">
        <v>0.53909373611728117</v>
      </c>
      <c r="AK24" s="270">
        <v>0.51073762838468728</v>
      </c>
      <c r="AL24" s="270">
        <v>0.49491624074646684</v>
      </c>
      <c r="AM24" s="270">
        <v>0.53100000000000003</v>
      </c>
      <c r="AN24" s="1120">
        <v>0.49390000000000001</v>
      </c>
      <c r="AO24" s="1494">
        <v>0.4899</v>
      </c>
      <c r="AP24" s="1494">
        <v>0.48599999999999999</v>
      </c>
      <c r="AQ24" s="1494">
        <v>0.53600000000000003</v>
      </c>
      <c r="AR24" s="1120">
        <v>0.504</v>
      </c>
      <c r="AS24" s="1120">
        <v>0.4888602735732161</v>
      </c>
      <c r="AT24" s="1120">
        <v>0.48599999999999999</v>
      </c>
      <c r="AU24" s="1120">
        <v>0.52200000000000002</v>
      </c>
      <c r="AV24" s="1120">
        <v>0.45486544288005698</v>
      </c>
      <c r="AW24" s="1418">
        <v>0.46816612060568502</v>
      </c>
      <c r="AX24" s="28"/>
      <c r="AY24" s="847"/>
      <c r="AZ24" s="847"/>
      <c r="BA24" s="847"/>
      <c r="BB24" s="847"/>
      <c r="BC24" s="847"/>
      <c r="BD24" s="847"/>
    </row>
    <row r="25" spans="2:56" ht="18" customHeight="1">
      <c r="C25" s="6"/>
      <c r="D25" s="1968" t="s">
        <v>439</v>
      </c>
      <c r="E25" s="1968"/>
      <c r="G25" s="143" t="s">
        <v>1353</v>
      </c>
      <c r="H25" s="143">
        <v>1837.9</v>
      </c>
      <c r="I25" s="143">
        <v>1784.5</v>
      </c>
      <c r="J25" s="143">
        <v>1585.5</v>
      </c>
      <c r="K25" s="143">
        <v>1315.3</v>
      </c>
      <c r="L25" s="143">
        <v>1474.6</v>
      </c>
      <c r="M25" s="143">
        <v>1418.7</v>
      </c>
      <c r="N25" s="143">
        <v>1602.8</v>
      </c>
      <c r="O25" s="143">
        <v>1404</v>
      </c>
      <c r="P25" s="143">
        <v>1385.6</v>
      </c>
      <c r="Q25" s="143">
        <v>1445.1</v>
      </c>
      <c r="R25" s="143">
        <v>1474.8</v>
      </c>
      <c r="S25" s="143">
        <v>1331.7</v>
      </c>
      <c r="T25" s="143">
        <v>1373.5</v>
      </c>
      <c r="U25" s="143">
        <v>1686.3</v>
      </c>
      <c r="V25" s="143">
        <v>1244.5999999999999</v>
      </c>
      <c r="W25" s="143">
        <v>1429</v>
      </c>
      <c r="X25" s="143">
        <v>1388.1</v>
      </c>
      <c r="Y25" s="143">
        <v>1457.8</v>
      </c>
      <c r="Z25" s="143">
        <v>1477.3</v>
      </c>
      <c r="AA25" s="143">
        <v>1389.4</v>
      </c>
      <c r="AB25" s="145">
        <v>1621.2</v>
      </c>
      <c r="AC25" s="238">
        <v>1437.9</v>
      </c>
      <c r="AD25" s="145">
        <v>1649.8</v>
      </c>
      <c r="AE25" s="145">
        <v>1721.3</v>
      </c>
      <c r="AF25" s="145">
        <v>1692.5</v>
      </c>
      <c r="AG25" s="145">
        <v>1699.1</v>
      </c>
      <c r="AH25" s="145">
        <v>1797.7</v>
      </c>
      <c r="AI25" s="238">
        <v>1664.1</v>
      </c>
      <c r="AJ25" s="238">
        <v>1800.8</v>
      </c>
      <c r="AK25" s="238">
        <v>1840.6</v>
      </c>
      <c r="AL25" s="238">
        <v>1856.5</v>
      </c>
      <c r="AM25" s="238">
        <v>1821.2</v>
      </c>
      <c r="AN25" s="1311">
        <v>1796.4</v>
      </c>
      <c r="AO25" s="389">
        <v>2031.2</v>
      </c>
      <c r="AP25" s="389">
        <v>1968.6</v>
      </c>
      <c r="AQ25" s="389">
        <v>2040.4999999999995</v>
      </c>
      <c r="AR25" s="1311">
        <v>2032.6</v>
      </c>
      <c r="AS25" s="1311">
        <v>2083.2999999999997</v>
      </c>
      <c r="AT25" s="1311">
        <v>2101.3000000000006</v>
      </c>
      <c r="AU25" s="1311">
        <v>2222.3000000000002</v>
      </c>
      <c r="AV25" s="1311">
        <v>2244.4</v>
      </c>
      <c r="AW25" s="1312">
        <v>2272.7999999999997</v>
      </c>
      <c r="AX25" s="1590"/>
      <c r="AY25" s="847"/>
      <c r="AZ25" s="847"/>
      <c r="BA25" s="847"/>
      <c r="BB25" s="847"/>
      <c r="BC25" s="847"/>
      <c r="BD25" s="847"/>
    </row>
    <row r="26" spans="2:56" ht="18" customHeight="1">
      <c r="C26" s="1961" t="s">
        <v>440</v>
      </c>
      <c r="D26" s="1961"/>
      <c r="E26" s="1961"/>
      <c r="G26" s="149" t="s">
        <v>1441</v>
      </c>
      <c r="H26" s="149">
        <v>835.3</v>
      </c>
      <c r="I26" s="149">
        <v>846.8</v>
      </c>
      <c r="J26" s="149">
        <v>818.6</v>
      </c>
      <c r="K26" s="149">
        <v>776.3</v>
      </c>
      <c r="L26" s="149">
        <v>841.7</v>
      </c>
      <c r="M26" s="149">
        <v>874.5</v>
      </c>
      <c r="N26" s="149">
        <v>822.5</v>
      </c>
      <c r="O26" s="149">
        <v>858.1</v>
      </c>
      <c r="P26" s="149">
        <v>840.9</v>
      </c>
      <c r="Q26" s="149">
        <v>859.8</v>
      </c>
      <c r="R26" s="149">
        <v>818.4</v>
      </c>
      <c r="S26" s="149">
        <v>853.8</v>
      </c>
      <c r="T26" s="149">
        <v>901.5</v>
      </c>
      <c r="U26" s="149">
        <v>1193.7</v>
      </c>
      <c r="V26" s="149">
        <v>830.5</v>
      </c>
      <c r="W26" s="149">
        <v>886.1</v>
      </c>
      <c r="X26" s="149">
        <v>865.1</v>
      </c>
      <c r="Y26" s="149">
        <v>880.5</v>
      </c>
      <c r="Z26" s="149">
        <v>804.2</v>
      </c>
      <c r="AA26" s="148">
        <v>1719.2</v>
      </c>
      <c r="AB26" s="237">
        <v>839.5</v>
      </c>
      <c r="AC26" s="246">
        <v>805.5</v>
      </c>
      <c r="AD26" s="237">
        <v>771.2</v>
      </c>
      <c r="AE26" s="237">
        <v>1249.5</v>
      </c>
      <c r="AF26" s="237">
        <v>847.4</v>
      </c>
      <c r="AG26" s="237">
        <v>833.5</v>
      </c>
      <c r="AH26" s="237">
        <v>811.7</v>
      </c>
      <c r="AI26" s="246">
        <v>1274.4000000000001</v>
      </c>
      <c r="AJ26" s="246">
        <v>970.8</v>
      </c>
      <c r="AK26" s="246">
        <v>889</v>
      </c>
      <c r="AL26" s="246">
        <v>861.2</v>
      </c>
      <c r="AM26" s="246">
        <v>1166.4000000000001</v>
      </c>
      <c r="AN26" s="1119">
        <v>887.2</v>
      </c>
      <c r="AO26" s="1346">
        <v>988.1</v>
      </c>
      <c r="AP26" s="1346">
        <v>939.89999999999986</v>
      </c>
      <c r="AQ26" s="1346">
        <v>1386.1000000000006</v>
      </c>
      <c r="AR26" s="1119">
        <v>1024.5999999999999</v>
      </c>
      <c r="AS26" s="1119">
        <v>987.5</v>
      </c>
      <c r="AT26" s="1119">
        <v>1007.4000000000001</v>
      </c>
      <c r="AU26" s="1119">
        <v>1383.2</v>
      </c>
      <c r="AV26" s="1119">
        <v>1020.9</v>
      </c>
      <c r="AW26" s="1393">
        <v>1093.9000000000001</v>
      </c>
      <c r="AX26" s="28"/>
      <c r="AY26" s="847"/>
      <c r="AZ26" s="847"/>
      <c r="BA26" s="847"/>
      <c r="BB26" s="847"/>
      <c r="BC26" s="847"/>
      <c r="BD26" s="847"/>
    </row>
    <row r="27" spans="2:56" ht="17.25" customHeight="1">
      <c r="C27" s="660"/>
      <c r="D27" s="659"/>
      <c r="E27" s="659"/>
      <c r="G27" s="65"/>
      <c r="AC27" s="28"/>
      <c r="AD27" s="28"/>
      <c r="AE27" s="28"/>
      <c r="AF27" s="28"/>
      <c r="AG27" s="28"/>
      <c r="AH27" s="30"/>
      <c r="AI27" s="28"/>
      <c r="AJ27" s="28"/>
      <c r="AO27" s="32"/>
      <c r="AP27" s="1314"/>
      <c r="AQ27" s="1314"/>
      <c r="AR27" s="1314"/>
      <c r="AS27" s="1314"/>
      <c r="AT27" s="1314"/>
      <c r="AU27" s="1314"/>
      <c r="AV27" s="1852"/>
      <c r="AW27" s="1852"/>
      <c r="AX27" s="28"/>
      <c r="AY27" s="847"/>
      <c r="AZ27" s="847"/>
      <c r="BA27" s="847"/>
      <c r="BB27" s="847"/>
      <c r="BC27" s="847"/>
      <c r="BD27" s="847"/>
    </row>
    <row r="28" spans="2:56" ht="18" customHeight="1">
      <c r="C28" s="1961" t="s">
        <v>3</v>
      </c>
      <c r="D28" s="1961"/>
      <c r="E28" s="1961"/>
      <c r="AA28" s="847"/>
      <c r="AB28" s="847"/>
      <c r="AC28" s="847"/>
      <c r="AD28" s="847"/>
      <c r="AE28" s="847"/>
      <c r="AF28" s="847"/>
      <c r="AP28" s="1314"/>
      <c r="AQ28" s="1314"/>
      <c r="AR28" s="1314"/>
      <c r="AS28" s="1314"/>
      <c r="AT28" s="1314"/>
      <c r="AU28" s="1314"/>
      <c r="AV28" s="1314"/>
      <c r="AW28" s="1314"/>
      <c r="AY28" s="847"/>
      <c r="AZ28" s="847"/>
      <c r="BA28" s="847"/>
      <c r="BB28" s="847"/>
      <c r="BC28" s="847"/>
      <c r="BD28" s="847"/>
    </row>
    <row r="29" spans="2:56" ht="17.25" customHeight="1">
      <c r="C29" s="660"/>
      <c r="D29" s="659"/>
      <c r="E29" s="659"/>
      <c r="AA29" s="847"/>
      <c r="AB29" s="847"/>
      <c r="AC29" s="847"/>
      <c r="AD29" s="847"/>
      <c r="AE29" s="847"/>
      <c r="AF29" s="847"/>
      <c r="AY29" s="847"/>
      <c r="AZ29" s="847"/>
      <c r="BA29" s="847"/>
      <c r="BB29" s="847"/>
      <c r="BC29" s="847"/>
      <c r="BD29" s="847"/>
    </row>
    <row r="30" spans="2:56" ht="18" customHeight="1">
      <c r="C30" s="1961" t="s">
        <v>441</v>
      </c>
      <c r="D30" s="1961"/>
      <c r="E30" s="1961"/>
      <c r="AA30" s="847"/>
      <c r="AB30" s="847"/>
      <c r="AC30" s="847"/>
      <c r="AD30" s="847"/>
      <c r="AE30" s="847"/>
      <c r="AF30" s="847"/>
      <c r="AY30" s="847"/>
      <c r="AZ30" s="847"/>
      <c r="BA30" s="847"/>
      <c r="BB30" s="847"/>
      <c r="BC30" s="847"/>
      <c r="BD30" s="847"/>
    </row>
    <row r="31" spans="2:56" ht="17.25" customHeight="1">
      <c r="C31" s="660"/>
      <c r="D31" s="659"/>
      <c r="E31" s="659"/>
      <c r="AA31" s="847"/>
      <c r="AB31" s="847"/>
      <c r="AC31" s="847"/>
      <c r="AD31" s="847"/>
      <c r="AE31" s="847"/>
      <c r="AF31" s="847"/>
    </row>
    <row r="32" spans="2:56" ht="18" customHeight="1">
      <c r="C32" s="1961" t="s">
        <v>1918</v>
      </c>
      <c r="D32" s="1961"/>
      <c r="E32" s="1961"/>
      <c r="AA32" s="847"/>
      <c r="AB32" s="847"/>
      <c r="AC32" s="847"/>
      <c r="AD32" s="847"/>
      <c r="AE32" s="847"/>
      <c r="AF32" s="847"/>
    </row>
    <row r="33" spans="3:5" ht="17.25" customHeight="1">
      <c r="C33" s="837"/>
      <c r="D33" s="837"/>
      <c r="E33" s="837"/>
    </row>
    <row r="34" spans="3:5" ht="18" customHeight="1">
      <c r="C34" s="1961" t="s">
        <v>207</v>
      </c>
      <c r="D34" s="1961"/>
      <c r="E34" s="1961"/>
    </row>
    <row r="35" spans="3:5" ht="17.25" customHeight="1">
      <c r="C35" s="1613"/>
      <c r="D35" s="1613"/>
      <c r="E35" s="1613"/>
    </row>
    <row r="36" spans="3:5" ht="18" customHeight="1">
      <c r="C36" s="1961" t="s">
        <v>217</v>
      </c>
      <c r="D36" s="1961"/>
      <c r="E36" s="1961"/>
    </row>
  </sheetData>
  <mergeCells count="24">
    <mergeCell ref="C32:E32"/>
    <mergeCell ref="D16:E16"/>
    <mergeCell ref="D21:E21"/>
    <mergeCell ref="D22:E22"/>
    <mergeCell ref="D23:E23"/>
    <mergeCell ref="D24:E24"/>
    <mergeCell ref="D25:E25"/>
    <mergeCell ref="D18:E18"/>
    <mergeCell ref="C34:E34"/>
    <mergeCell ref="C36:E36"/>
    <mergeCell ref="B4:E4"/>
    <mergeCell ref="C6:E6"/>
    <mergeCell ref="D19:E19"/>
    <mergeCell ref="D20:E20"/>
    <mergeCell ref="D17:E17"/>
    <mergeCell ref="C8:E8"/>
    <mergeCell ref="C10:E10"/>
    <mergeCell ref="C12:E12"/>
    <mergeCell ref="D13:E13"/>
    <mergeCell ref="D14:E14"/>
    <mergeCell ref="D15:E15"/>
    <mergeCell ref="C26:E26"/>
    <mergeCell ref="C28:E28"/>
    <mergeCell ref="C30:E30"/>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4" orientation="landscape"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B1:BE59"/>
  <sheetViews>
    <sheetView showGridLines="0" view="pageBreakPreview" zoomScaleNormal="100" zoomScaleSheetLayoutView="100" workbookViewId="0">
      <pane xSplit="7" ySplit="7" topLeftCell="H8" activePane="bottomRight" state="frozen"/>
      <selection pane="topRight"/>
      <selection pane="bottomLeft"/>
      <selection pane="bottomRight" activeCell="D20" sqref="D20:E20"/>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39.875" style="1" customWidth="1"/>
    <col min="8" max="27" width="12.625" style="1" hidden="1" customWidth="1" outlineLevel="1"/>
    <col min="28" max="28" width="12.625" style="1" hidden="1" customWidth="1" outlineLevel="1" collapsed="1"/>
    <col min="29" max="31" width="12.625" style="1" hidden="1" customWidth="1" outlineLevel="1"/>
    <col min="32" max="33" width="12.625" style="1" hidden="1" customWidth="1" outlineLevel="1" collapsed="1"/>
    <col min="34" max="34" width="12.625" style="1" hidden="1" customWidth="1" outlineLevel="1"/>
    <col min="35" max="35" width="12.625" style="798" hidden="1" customWidth="1" outlineLevel="1" collapsed="1"/>
    <col min="36" max="36" width="12.625" style="1" hidden="1" customWidth="1" outlineLevel="1"/>
    <col min="37" max="37" width="12.625" style="847" hidden="1" customWidth="1" outlineLevel="1"/>
    <col min="38" max="38" width="12.625" style="32" hidden="1" customWidth="1" outlineLevel="1" collapsed="1"/>
    <col min="39" max="40" width="12.625" style="847" hidden="1" customWidth="1" outlineLevel="1"/>
    <col min="41" max="41" width="12.375" style="1" hidden="1" customWidth="1" outlineLevel="1"/>
    <col min="42" max="42" width="12.375" style="847" hidden="1" customWidth="1" outlineLevel="1"/>
    <col min="43" max="44" width="12.375" style="847" hidden="1" customWidth="1" outlineLevel="1" collapsed="1"/>
    <col min="45" max="45" width="12.375" style="847" hidden="1" customWidth="1" outlineLevel="1"/>
    <col min="46" max="46" width="12.375" style="847" customWidth="1" collapsed="1"/>
    <col min="47" max="48" width="12.375" style="847" customWidth="1"/>
    <col min="49" max="49" width="12.375" style="847" customWidth="1" collapsed="1"/>
    <col min="50" max="53" width="12.375" style="847" customWidth="1"/>
    <col min="54" max="54" width="18.375" style="847" customWidth="1"/>
    <col min="55" max="55" width="11.375" style="847" customWidth="1"/>
    <col min="56" max="56" width="14.125" style="1" bestFit="1" customWidth="1"/>
    <col min="57" max="57" width="9" style="1"/>
    <col min="58" max="58" width="12.625" style="1" customWidth="1"/>
    <col min="59" max="59" width="11.625" style="1" customWidth="1"/>
    <col min="60" max="16384" width="9" style="1"/>
  </cols>
  <sheetData>
    <row r="1" spans="2:56" ht="5.25" customHeight="1"/>
    <row r="2" spans="2:56" ht="28.5" customHeight="1">
      <c r="G2" s="662" t="s">
        <v>1213</v>
      </c>
      <c r="H2" s="662"/>
    </row>
    <row r="3" spans="2:56" ht="5.25" customHeight="1">
      <c r="G3" s="2"/>
    </row>
    <row r="4" spans="2:56" ht="21" customHeight="1">
      <c r="B4" s="1962" t="s">
        <v>443</v>
      </c>
      <c r="C4" s="1962"/>
      <c r="D4" s="1962"/>
      <c r="E4" s="1962"/>
      <c r="F4" s="3"/>
      <c r="G4" s="3"/>
      <c r="H4" s="3"/>
      <c r="I4" s="3"/>
      <c r="J4" s="3"/>
      <c r="K4" s="3"/>
      <c r="L4" s="3"/>
      <c r="M4" s="3"/>
      <c r="N4" s="3"/>
      <c r="O4" s="3"/>
      <c r="P4" s="3"/>
      <c r="Q4" s="3"/>
      <c r="R4" s="3"/>
      <c r="S4" s="3"/>
      <c r="T4" s="3"/>
      <c r="U4" s="3"/>
      <c r="V4" s="3"/>
      <c r="W4" s="3"/>
      <c r="X4" s="3"/>
      <c r="Y4" s="3"/>
      <c r="Z4" s="3"/>
      <c r="AA4" s="3"/>
      <c r="AB4" s="3"/>
      <c r="AC4" s="3"/>
      <c r="AD4" s="3"/>
      <c r="AE4" s="3"/>
      <c r="AF4" s="3"/>
      <c r="AG4" s="3"/>
      <c r="AH4" s="834"/>
      <c r="AI4" s="834"/>
      <c r="AJ4" s="834"/>
      <c r="AK4" s="834"/>
      <c r="AL4" s="834"/>
      <c r="AM4" s="834"/>
      <c r="AN4" s="834"/>
      <c r="AO4" s="834"/>
      <c r="AP4" s="834"/>
      <c r="AQ4" s="834"/>
      <c r="AR4" s="834"/>
      <c r="AS4" s="834"/>
      <c r="AT4" s="834"/>
      <c r="AU4" s="834"/>
      <c r="AV4" s="834"/>
      <c r="AW4" s="834"/>
      <c r="AX4" s="834"/>
      <c r="AY4" s="1909" t="s">
        <v>2174</v>
      </c>
      <c r="AZ4" s="1072"/>
      <c r="BA4" s="1868"/>
      <c r="BB4" s="1072"/>
      <c r="BC4" s="1062"/>
    </row>
    <row r="5" spans="2:56" ht="18" customHeight="1">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835"/>
      <c r="AL5" s="835"/>
      <c r="AM5" s="835"/>
      <c r="AN5" s="835"/>
    </row>
    <row r="6" spans="2:56" ht="18" customHeight="1">
      <c r="B6" s="6"/>
      <c r="C6" s="1961" t="s">
        <v>444</v>
      </c>
      <c r="D6" s="1961"/>
      <c r="E6" s="1961"/>
      <c r="G6" s="53" t="s">
        <v>445</v>
      </c>
      <c r="H6" s="139"/>
      <c r="I6" s="139"/>
      <c r="J6" s="139"/>
      <c r="K6" s="139"/>
      <c r="L6" s="139"/>
      <c r="M6" s="139"/>
      <c r="N6" s="139"/>
      <c r="O6" s="139"/>
      <c r="P6" s="139"/>
      <c r="Q6" s="139"/>
      <c r="R6" s="139"/>
      <c r="S6" s="139"/>
      <c r="T6" s="139"/>
      <c r="U6" s="139"/>
      <c r="V6" s="139"/>
      <c r="W6" s="139"/>
      <c r="X6" s="139"/>
      <c r="Y6" s="139"/>
      <c r="Z6" s="139"/>
      <c r="AA6" s="139"/>
      <c r="AB6" s="139"/>
      <c r="AC6" s="139"/>
      <c r="AD6" s="139"/>
      <c r="AE6" s="138"/>
      <c r="AF6" s="139"/>
      <c r="AG6" s="139"/>
      <c r="AH6" s="139"/>
      <c r="AI6" s="139"/>
      <c r="AJ6" s="139"/>
      <c r="AK6" s="899"/>
      <c r="AL6" s="154"/>
      <c r="AM6" s="254"/>
      <c r="AN6" s="254"/>
    </row>
    <row r="7" spans="2:56" ht="18" customHeight="1" thickBot="1">
      <c r="C7" s="659"/>
      <c r="D7" s="659"/>
      <c r="E7" s="659"/>
      <c r="G7" s="231" t="s">
        <v>446</v>
      </c>
      <c r="H7" s="887" t="s">
        <v>448</v>
      </c>
      <c r="I7" s="887" t="s">
        <v>450</v>
      </c>
      <c r="J7" s="887" t="s">
        <v>452</v>
      </c>
      <c r="K7" s="887" t="s">
        <v>454</v>
      </c>
      <c r="L7" s="887" t="s">
        <v>455</v>
      </c>
      <c r="M7" s="887" t="s">
        <v>456</v>
      </c>
      <c r="N7" s="887" t="s">
        <v>457</v>
      </c>
      <c r="O7" s="887" t="s">
        <v>458</v>
      </c>
      <c r="P7" s="887" t="s">
        <v>459</v>
      </c>
      <c r="Q7" s="887" t="s">
        <v>460</v>
      </c>
      <c r="R7" s="887" t="s">
        <v>461</v>
      </c>
      <c r="S7" s="887" t="s">
        <v>462</v>
      </c>
      <c r="T7" s="887" t="s">
        <v>463</v>
      </c>
      <c r="U7" s="887" t="s">
        <v>464</v>
      </c>
      <c r="V7" s="887" t="s">
        <v>465</v>
      </c>
      <c r="W7" s="887" t="s">
        <v>466</v>
      </c>
      <c r="X7" s="887" t="s">
        <v>467</v>
      </c>
      <c r="Y7" s="887" t="s">
        <v>468</v>
      </c>
      <c r="Z7" s="887" t="s">
        <v>469</v>
      </c>
      <c r="AA7" s="887" t="s">
        <v>470</v>
      </c>
      <c r="AB7" s="887" t="s">
        <v>471</v>
      </c>
      <c r="AC7" s="887" t="s">
        <v>472</v>
      </c>
      <c r="AD7" s="887" t="s">
        <v>473</v>
      </c>
      <c r="AE7" s="890" t="s">
        <v>892</v>
      </c>
      <c r="AF7" s="887" t="s">
        <v>893</v>
      </c>
      <c r="AG7" s="887" t="s">
        <v>980</v>
      </c>
      <c r="AH7" s="887" t="s">
        <v>1259</v>
      </c>
      <c r="AI7" s="890" t="s">
        <v>1303</v>
      </c>
      <c r="AJ7" s="887" t="s">
        <v>1306</v>
      </c>
      <c r="AK7" s="887" t="s">
        <v>1459</v>
      </c>
      <c r="AL7" s="886" t="s">
        <v>1474</v>
      </c>
      <c r="AM7" s="881" t="s">
        <v>1512</v>
      </c>
      <c r="AN7" s="1019" t="s">
        <v>1522</v>
      </c>
      <c r="AO7" s="1019" t="s">
        <v>1579</v>
      </c>
      <c r="AP7" s="1019" t="s">
        <v>1805</v>
      </c>
      <c r="AQ7" s="1019" t="s">
        <v>1848</v>
      </c>
      <c r="AR7" s="881" t="s">
        <v>1850</v>
      </c>
      <c r="AS7" s="885" t="s">
        <v>1872</v>
      </c>
      <c r="AT7" s="1564" t="s">
        <v>2019</v>
      </c>
      <c r="AU7" s="1564" t="s">
        <v>2010</v>
      </c>
      <c r="AV7" s="1564" t="s">
        <v>2015</v>
      </c>
      <c r="AW7" s="1564" t="s">
        <v>2032</v>
      </c>
      <c r="AX7" s="1705" t="s">
        <v>2061</v>
      </c>
      <c r="AY7" s="1706" t="s">
        <v>2106</v>
      </c>
      <c r="AZ7" s="1564" t="s">
        <v>2103</v>
      </c>
      <c r="BA7" s="1564" t="s">
        <v>2169</v>
      </c>
      <c r="BB7" s="1781"/>
      <c r="BC7" s="1068"/>
    </row>
    <row r="8" spans="2:56" ht="18" customHeight="1">
      <c r="B8" s="6"/>
      <c r="C8" s="1961" t="s">
        <v>5</v>
      </c>
      <c r="D8" s="1961"/>
      <c r="E8" s="1961"/>
      <c r="G8" s="511" t="s">
        <v>474</v>
      </c>
      <c r="H8" s="464">
        <v>98517.3</v>
      </c>
      <c r="I8" s="201">
        <v>100878.7</v>
      </c>
      <c r="J8" s="201">
        <v>101860.1</v>
      </c>
      <c r="K8" s="202">
        <v>102727.6</v>
      </c>
      <c r="L8" s="201">
        <v>101218.9</v>
      </c>
      <c r="M8" s="201">
        <v>102561.7</v>
      </c>
      <c r="N8" s="201">
        <v>102255.4</v>
      </c>
      <c r="O8" s="202">
        <v>100892.4</v>
      </c>
      <c r="P8" s="201">
        <v>98726.6</v>
      </c>
      <c r="Q8" s="201">
        <v>100805.9</v>
      </c>
      <c r="R8" s="201">
        <v>102635.4</v>
      </c>
      <c r="S8" s="202">
        <v>103461.8</v>
      </c>
      <c r="T8" s="201">
        <v>102870</v>
      </c>
      <c r="U8" s="201">
        <v>105272.1</v>
      </c>
      <c r="V8" s="201">
        <v>107174.3</v>
      </c>
      <c r="W8" s="202">
        <v>111552</v>
      </c>
      <c r="X8" s="201">
        <v>111265.2</v>
      </c>
      <c r="Y8" s="201">
        <v>107711.1</v>
      </c>
      <c r="Z8" s="201">
        <v>111635.9</v>
      </c>
      <c r="AA8" s="202">
        <v>115282.5</v>
      </c>
      <c r="AB8" s="201">
        <v>116780.7</v>
      </c>
      <c r="AC8" s="201">
        <v>119085.2</v>
      </c>
      <c r="AD8" s="201">
        <v>121465.60000000001</v>
      </c>
      <c r="AE8" s="201">
        <v>123139.7</v>
      </c>
      <c r="AF8" s="203">
        <v>121796.8</v>
      </c>
      <c r="AG8" s="615">
        <v>123420.4</v>
      </c>
      <c r="AH8" s="203">
        <v>126579.2</v>
      </c>
      <c r="AI8" s="799">
        <v>129757.9</v>
      </c>
      <c r="AJ8" s="799">
        <v>130943.7</v>
      </c>
      <c r="AK8" s="799">
        <v>133662.70000000001</v>
      </c>
      <c r="AL8" s="799">
        <v>137556.29862600399</v>
      </c>
      <c r="AM8" s="615">
        <v>141262.39999999999</v>
      </c>
      <c r="AN8" s="615">
        <v>142302.64936276397</v>
      </c>
      <c r="AO8" s="615">
        <v>142561.29999999999</v>
      </c>
      <c r="AP8" s="615">
        <v>142982.6</v>
      </c>
      <c r="AQ8" s="615">
        <v>147946.1</v>
      </c>
      <c r="AR8" s="615">
        <v>152587.1</v>
      </c>
      <c r="AS8" s="799">
        <v>154059.1</v>
      </c>
      <c r="AT8" s="799">
        <v>157830.20000000001</v>
      </c>
      <c r="AU8" s="799">
        <v>161855.70000000001</v>
      </c>
      <c r="AV8" s="615">
        <v>162880.5</v>
      </c>
      <c r="AW8" s="615">
        <v>164253</v>
      </c>
      <c r="AX8" s="615">
        <v>169782.7</v>
      </c>
      <c r="AY8" s="615">
        <v>170075</v>
      </c>
      <c r="AZ8" s="615">
        <v>167703.4</v>
      </c>
      <c r="BA8" s="204">
        <v>165849.60000000001</v>
      </c>
      <c r="BB8" s="1938"/>
      <c r="BC8" s="204"/>
      <c r="BD8" s="1055"/>
    </row>
    <row r="9" spans="2:56" ht="18" customHeight="1">
      <c r="B9" s="6"/>
      <c r="C9" s="660"/>
      <c r="D9" s="659"/>
      <c r="E9" s="659"/>
      <c r="G9" s="197" t="s">
        <v>475</v>
      </c>
      <c r="H9" s="171">
        <v>42724.1</v>
      </c>
      <c r="I9" s="172">
        <v>43188.3</v>
      </c>
      <c r="J9" s="172">
        <v>43591.9</v>
      </c>
      <c r="K9" s="172">
        <v>44890.8</v>
      </c>
      <c r="L9" s="172">
        <v>44027.3</v>
      </c>
      <c r="M9" s="172">
        <v>43997.9</v>
      </c>
      <c r="N9" s="172">
        <v>43950</v>
      </c>
      <c r="O9" s="172">
        <v>44269.599999999999</v>
      </c>
      <c r="P9" s="172">
        <v>43165.599999999999</v>
      </c>
      <c r="Q9" s="172">
        <v>44130</v>
      </c>
      <c r="R9" s="172">
        <v>44832.5</v>
      </c>
      <c r="S9" s="172">
        <v>45911.6</v>
      </c>
      <c r="T9" s="172">
        <v>45911.9</v>
      </c>
      <c r="U9" s="172">
        <v>48222.5</v>
      </c>
      <c r="V9" s="172">
        <v>49286.1</v>
      </c>
      <c r="W9" s="172">
        <v>52193.5</v>
      </c>
      <c r="X9" s="172">
        <v>51966.6</v>
      </c>
      <c r="Y9" s="172">
        <v>49423.6</v>
      </c>
      <c r="Z9" s="172">
        <v>51109.1</v>
      </c>
      <c r="AA9" s="172">
        <v>53401.1</v>
      </c>
      <c r="AB9" s="172">
        <v>54148.6</v>
      </c>
      <c r="AC9" s="172">
        <v>55305.2</v>
      </c>
      <c r="AD9" s="172">
        <v>56885.2</v>
      </c>
      <c r="AE9" s="172">
        <v>58453.5</v>
      </c>
      <c r="AF9" s="173">
        <v>57988.6</v>
      </c>
      <c r="AG9" s="182">
        <v>59044.800000000003</v>
      </c>
      <c r="AH9" s="173">
        <v>60306.7</v>
      </c>
      <c r="AI9" s="800">
        <v>62060.4</v>
      </c>
      <c r="AJ9" s="800">
        <v>62955.8</v>
      </c>
      <c r="AK9" s="800">
        <v>64559</v>
      </c>
      <c r="AL9" s="800">
        <v>67085.600000000006</v>
      </c>
      <c r="AM9" s="182">
        <v>69891.899999999994</v>
      </c>
      <c r="AN9" s="182">
        <v>71689.60104997101</v>
      </c>
      <c r="AO9" s="182">
        <v>71826.600000000006</v>
      </c>
      <c r="AP9" s="182">
        <v>72076.100000000006</v>
      </c>
      <c r="AQ9" s="182">
        <v>77237.100000000006</v>
      </c>
      <c r="AR9" s="182">
        <v>82096.100000000006</v>
      </c>
      <c r="AS9" s="800">
        <v>82121.899999999994</v>
      </c>
      <c r="AT9" s="800">
        <v>83317</v>
      </c>
      <c r="AU9" s="800">
        <v>85969.2</v>
      </c>
      <c r="AV9" s="182">
        <v>86870.7</v>
      </c>
      <c r="AW9" s="182">
        <v>86916.800000000003</v>
      </c>
      <c r="AX9" s="182">
        <v>90898.7</v>
      </c>
      <c r="AY9" s="182">
        <v>92144.2</v>
      </c>
      <c r="AZ9" s="182">
        <v>91372.9</v>
      </c>
      <c r="BA9" s="174">
        <v>90487.2</v>
      </c>
      <c r="BB9" s="1938"/>
      <c r="BC9" s="204"/>
    </row>
    <row r="10" spans="2:56" ht="18" customHeight="1">
      <c r="B10" s="6"/>
      <c r="C10" s="1961" t="s">
        <v>476</v>
      </c>
      <c r="D10" s="1961"/>
      <c r="E10" s="1961"/>
      <c r="G10" s="197" t="s">
        <v>478</v>
      </c>
      <c r="H10" s="171">
        <v>55793.3</v>
      </c>
      <c r="I10" s="172">
        <v>57690.400000000001</v>
      </c>
      <c r="J10" s="172">
        <v>58268.2</v>
      </c>
      <c r="K10" s="172">
        <v>57836.9</v>
      </c>
      <c r="L10" s="172">
        <v>57191.6</v>
      </c>
      <c r="M10" s="172">
        <v>58563.9</v>
      </c>
      <c r="N10" s="172">
        <v>58305.5</v>
      </c>
      <c r="O10" s="172">
        <v>56622.8</v>
      </c>
      <c r="P10" s="172">
        <v>55561</v>
      </c>
      <c r="Q10" s="172">
        <v>56675.9</v>
      </c>
      <c r="R10" s="172">
        <v>57802.9</v>
      </c>
      <c r="S10" s="172">
        <v>57550.3</v>
      </c>
      <c r="T10" s="172">
        <v>56958.1</v>
      </c>
      <c r="U10" s="172">
        <v>57049.599999999999</v>
      </c>
      <c r="V10" s="172">
        <v>57888.3</v>
      </c>
      <c r="W10" s="172">
        <v>59358.5</v>
      </c>
      <c r="X10" s="172">
        <v>59298.6</v>
      </c>
      <c r="Y10" s="172">
        <v>58287.5</v>
      </c>
      <c r="Z10" s="172">
        <v>60526.8</v>
      </c>
      <c r="AA10" s="172">
        <v>61881.4</v>
      </c>
      <c r="AB10" s="172">
        <v>62632.1</v>
      </c>
      <c r="AC10" s="172">
        <v>63780</v>
      </c>
      <c r="AD10" s="172">
        <v>64580.4</v>
      </c>
      <c r="AE10" s="172">
        <v>64686.2</v>
      </c>
      <c r="AF10" s="173">
        <v>63808.2</v>
      </c>
      <c r="AG10" s="182">
        <v>64375.6</v>
      </c>
      <c r="AH10" s="173">
        <v>66272.5</v>
      </c>
      <c r="AI10" s="800">
        <v>67697.5</v>
      </c>
      <c r="AJ10" s="800">
        <v>67987.899999999994</v>
      </c>
      <c r="AK10" s="800">
        <v>69103.7</v>
      </c>
      <c r="AL10" s="800">
        <v>70470.698626003985</v>
      </c>
      <c r="AM10" s="182">
        <v>71370.5</v>
      </c>
      <c r="AN10" s="182">
        <v>70613.048312792962</v>
      </c>
      <c r="AO10" s="182">
        <v>70734.699999999983</v>
      </c>
      <c r="AP10" s="182">
        <v>70906.5</v>
      </c>
      <c r="AQ10" s="182">
        <v>70709</v>
      </c>
      <c r="AR10" s="182">
        <v>70491</v>
      </c>
      <c r="AS10" s="800">
        <v>71937.2</v>
      </c>
      <c r="AT10" s="800">
        <v>74513.2</v>
      </c>
      <c r="AU10" s="800">
        <v>75886.500000000015</v>
      </c>
      <c r="AV10" s="182">
        <v>76009.8</v>
      </c>
      <c r="AW10" s="182">
        <v>77336.2</v>
      </c>
      <c r="AX10" s="182">
        <v>78884.000000000015</v>
      </c>
      <c r="AY10" s="182">
        <v>77930.8</v>
      </c>
      <c r="AZ10" s="182">
        <v>76330.5</v>
      </c>
      <c r="BA10" s="174">
        <v>75362.400000000009</v>
      </c>
      <c r="BB10" s="1938"/>
      <c r="BC10" s="204"/>
    </row>
    <row r="11" spans="2:56" ht="18" customHeight="1">
      <c r="B11" s="6"/>
      <c r="C11" s="6"/>
      <c r="G11" s="197" t="s">
        <v>1364</v>
      </c>
      <c r="H11" s="192">
        <v>33897.1</v>
      </c>
      <c r="I11" s="172">
        <v>35254.1</v>
      </c>
      <c r="J11" s="172">
        <v>35515.5</v>
      </c>
      <c r="K11" s="172">
        <v>35368.1</v>
      </c>
      <c r="L11" s="172">
        <v>35243.300000000003</v>
      </c>
      <c r="M11" s="172">
        <v>35569.1</v>
      </c>
      <c r="N11" s="172">
        <v>36911.300000000003</v>
      </c>
      <c r="O11" s="172">
        <v>35440</v>
      </c>
      <c r="P11" s="172">
        <v>35218.699999999997</v>
      </c>
      <c r="Q11" s="172">
        <v>36414.300000000003</v>
      </c>
      <c r="R11" s="172">
        <v>37687.9</v>
      </c>
      <c r="S11" s="172">
        <v>37628</v>
      </c>
      <c r="T11" s="172">
        <v>37466.9</v>
      </c>
      <c r="U11" s="172">
        <v>37789.699999999997</v>
      </c>
      <c r="V11" s="172">
        <v>38839.199999999997</v>
      </c>
      <c r="W11" s="172">
        <v>40182.1</v>
      </c>
      <c r="X11" s="172">
        <v>40081</v>
      </c>
      <c r="Y11" s="172">
        <v>37592.5</v>
      </c>
      <c r="Z11" s="172">
        <v>38789.4</v>
      </c>
      <c r="AA11" s="172">
        <v>39261.699999999997</v>
      </c>
      <c r="AB11" s="172">
        <v>39414.5</v>
      </c>
      <c r="AC11" s="172">
        <v>39401.5</v>
      </c>
      <c r="AD11" s="172">
        <v>39484.300000000003</v>
      </c>
      <c r="AE11" s="172">
        <v>39151.5</v>
      </c>
      <c r="AF11" s="173">
        <v>38627.46</v>
      </c>
      <c r="AG11" s="182">
        <v>38617.199999999997</v>
      </c>
      <c r="AH11" s="173">
        <v>38036.1</v>
      </c>
      <c r="AI11" s="800">
        <v>37842.9</v>
      </c>
      <c r="AJ11" s="800">
        <v>36562.400000000001</v>
      </c>
      <c r="AK11" s="800">
        <v>35855</v>
      </c>
      <c r="AL11" s="800">
        <v>35361.4</v>
      </c>
      <c r="AM11" s="182">
        <v>34430.5</v>
      </c>
      <c r="AN11" s="182">
        <v>33622.953909437994</v>
      </c>
      <c r="AO11" s="182">
        <v>32751.8</v>
      </c>
      <c r="AP11" s="182">
        <v>32996.699999999997</v>
      </c>
      <c r="AQ11" s="182">
        <v>31833</v>
      </c>
      <c r="AR11" s="192">
        <v>30985.1</v>
      </c>
      <c r="AS11" s="462">
        <v>30956.3</v>
      </c>
      <c r="AT11" s="462">
        <v>30742.9</v>
      </c>
      <c r="AU11" s="462">
        <v>30527.8</v>
      </c>
      <c r="AV11" s="192">
        <v>30187.7</v>
      </c>
      <c r="AW11" s="192">
        <v>30407.5</v>
      </c>
      <c r="AX11" s="192">
        <v>30894.2</v>
      </c>
      <c r="AY11" s="192">
        <v>30502.400000000001</v>
      </c>
      <c r="AZ11" s="192">
        <v>30239.4</v>
      </c>
      <c r="BA11" s="1303">
        <v>30105.454895122999</v>
      </c>
      <c r="BB11" s="1938"/>
      <c r="BC11" s="204"/>
    </row>
    <row r="12" spans="2:56" ht="18" customHeight="1">
      <c r="B12" s="6"/>
      <c r="C12" s="1961" t="s">
        <v>479</v>
      </c>
      <c r="D12" s="1961"/>
      <c r="E12" s="1961"/>
      <c r="G12" s="498" t="s">
        <v>481</v>
      </c>
      <c r="H12" s="202">
        <v>78481.2</v>
      </c>
      <c r="I12" s="202">
        <v>79890.2</v>
      </c>
      <c r="J12" s="202">
        <v>80535.5</v>
      </c>
      <c r="K12" s="202">
        <v>81154.899999999994</v>
      </c>
      <c r="L12" s="202">
        <v>82985.8</v>
      </c>
      <c r="M12" s="202">
        <v>85293.2</v>
      </c>
      <c r="N12" s="202">
        <v>85512.3</v>
      </c>
      <c r="O12" s="202">
        <v>83177.600000000006</v>
      </c>
      <c r="P12" s="202">
        <v>82072.5</v>
      </c>
      <c r="Q12" s="202">
        <v>84345.4</v>
      </c>
      <c r="R12" s="202">
        <v>84957.1</v>
      </c>
      <c r="S12" s="202">
        <v>84085.4</v>
      </c>
      <c r="T12" s="202">
        <v>84666.4</v>
      </c>
      <c r="U12" s="202">
        <v>85101.1</v>
      </c>
      <c r="V12" s="202">
        <v>85376.2</v>
      </c>
      <c r="W12" s="202">
        <v>84690.4</v>
      </c>
      <c r="X12" s="202">
        <v>87555.1</v>
      </c>
      <c r="Y12" s="202">
        <v>89904.3</v>
      </c>
      <c r="Z12" s="202">
        <v>91647.3</v>
      </c>
      <c r="AA12" s="202">
        <v>92006.399999999994</v>
      </c>
      <c r="AB12" s="202">
        <v>93983.4</v>
      </c>
      <c r="AC12" s="202">
        <v>95984</v>
      </c>
      <c r="AD12" s="202">
        <v>97042.1</v>
      </c>
      <c r="AE12" s="202">
        <v>97458.3</v>
      </c>
      <c r="AF12" s="211">
        <v>98754.7</v>
      </c>
      <c r="AG12" s="194">
        <v>101338.6</v>
      </c>
      <c r="AH12" s="211">
        <v>104217.4</v>
      </c>
      <c r="AI12" s="211">
        <v>105092.62768363199</v>
      </c>
      <c r="AJ12" s="211">
        <v>108250.4</v>
      </c>
      <c r="AK12" s="211">
        <v>110545.4</v>
      </c>
      <c r="AL12" s="211">
        <v>114614.6</v>
      </c>
      <c r="AM12" s="194">
        <v>116136.3</v>
      </c>
      <c r="AN12" s="194">
        <v>115785.847664279</v>
      </c>
      <c r="AO12" s="194">
        <v>117201.3</v>
      </c>
      <c r="AP12" s="194">
        <v>118098.4</v>
      </c>
      <c r="AQ12" s="194">
        <v>121060.1</v>
      </c>
      <c r="AR12" s="194">
        <v>127784.4</v>
      </c>
      <c r="AS12" s="211">
        <v>133152.79999999999</v>
      </c>
      <c r="AT12" s="211">
        <v>134241.20000000001</v>
      </c>
      <c r="AU12" s="211">
        <v>133601.20000000001</v>
      </c>
      <c r="AV12" s="194">
        <v>133729.70000000001</v>
      </c>
      <c r="AW12" s="194">
        <v>137271.6</v>
      </c>
      <c r="AX12" s="194">
        <v>142033.60000000001</v>
      </c>
      <c r="AY12" s="194">
        <v>148609.30000000002</v>
      </c>
      <c r="AZ12" s="194">
        <v>153592.5</v>
      </c>
      <c r="BA12" s="981">
        <v>156745.79999999999</v>
      </c>
      <c r="BB12" s="1938"/>
      <c r="BC12" s="204"/>
    </row>
    <row r="13" spans="2:56" ht="18" customHeight="1">
      <c r="B13" s="6"/>
      <c r="C13" s="6"/>
      <c r="D13" s="1968" t="s">
        <v>482</v>
      </c>
      <c r="E13" s="1968"/>
      <c r="G13" s="512" t="s">
        <v>484</v>
      </c>
      <c r="H13" s="172">
        <v>63966.9</v>
      </c>
      <c r="I13" s="172">
        <v>64809.9</v>
      </c>
      <c r="J13" s="172">
        <v>65385.8</v>
      </c>
      <c r="K13" s="172">
        <v>64644.1</v>
      </c>
      <c r="L13" s="172">
        <v>65991.100000000006</v>
      </c>
      <c r="M13" s="172">
        <v>68007.399999999994</v>
      </c>
      <c r="N13" s="172">
        <v>68408.899999999994</v>
      </c>
      <c r="O13" s="172">
        <v>66620.399999999994</v>
      </c>
      <c r="P13" s="172">
        <v>65642</v>
      </c>
      <c r="Q13" s="172">
        <v>67280.2</v>
      </c>
      <c r="R13" s="172">
        <v>68198.399999999994</v>
      </c>
      <c r="S13" s="172">
        <v>67487.600000000006</v>
      </c>
      <c r="T13" s="172">
        <v>68021.5</v>
      </c>
      <c r="U13" s="172">
        <v>67997.5</v>
      </c>
      <c r="V13" s="172">
        <v>68648.3</v>
      </c>
      <c r="W13" s="172">
        <v>68259</v>
      </c>
      <c r="X13" s="172">
        <v>70594.100000000006</v>
      </c>
      <c r="Y13" s="172">
        <v>72474.600000000006</v>
      </c>
      <c r="Z13" s="172">
        <v>74805.3</v>
      </c>
      <c r="AA13" s="172">
        <v>75047.5</v>
      </c>
      <c r="AB13" s="172">
        <v>76951.600000000006</v>
      </c>
      <c r="AC13" s="172">
        <v>78844.100000000006</v>
      </c>
      <c r="AD13" s="172">
        <v>80205.2</v>
      </c>
      <c r="AE13" s="172">
        <v>80564.2</v>
      </c>
      <c r="AF13" s="173">
        <v>81778.100000000006</v>
      </c>
      <c r="AG13" s="182">
        <v>84687.7</v>
      </c>
      <c r="AH13" s="173">
        <v>87795.199999999997</v>
      </c>
      <c r="AI13" s="800">
        <v>88907.437872894996</v>
      </c>
      <c r="AJ13" s="800">
        <v>91683.975440841998</v>
      </c>
      <c r="AK13" s="800">
        <v>93467.625235145999</v>
      </c>
      <c r="AL13" s="800">
        <v>96504.7</v>
      </c>
      <c r="AM13" s="182">
        <v>97796.216498961003</v>
      </c>
      <c r="AN13" s="182">
        <v>97981.330668105002</v>
      </c>
      <c r="AO13" s="182">
        <v>98458.8</v>
      </c>
      <c r="AP13" s="182">
        <v>100416.4</v>
      </c>
      <c r="AQ13" s="182">
        <v>103032.8</v>
      </c>
      <c r="AR13" s="182">
        <v>106208.5</v>
      </c>
      <c r="AS13" s="800">
        <v>111489</v>
      </c>
      <c r="AT13" s="800">
        <v>112945.4</v>
      </c>
      <c r="AU13" s="800">
        <v>114051.2</v>
      </c>
      <c r="AV13" s="182">
        <v>115125.7</v>
      </c>
      <c r="AW13" s="182">
        <v>118041.3</v>
      </c>
      <c r="AX13" s="182">
        <v>121384.4</v>
      </c>
      <c r="AY13" s="182">
        <v>124480.3</v>
      </c>
      <c r="AZ13" s="182">
        <v>128502.9</v>
      </c>
      <c r="BA13" s="174">
        <v>130845.8</v>
      </c>
      <c r="BB13" s="1938"/>
      <c r="BC13" s="1929"/>
    </row>
    <row r="14" spans="2:56" ht="18" customHeight="1">
      <c r="B14" s="6"/>
      <c r="C14" s="6"/>
      <c r="D14" s="1968" t="s">
        <v>485</v>
      </c>
      <c r="E14" s="1968"/>
      <c r="G14" s="197" t="s">
        <v>487</v>
      </c>
      <c r="H14" s="171">
        <v>31333.200000000001</v>
      </c>
      <c r="I14" s="172">
        <v>32890.1</v>
      </c>
      <c r="J14" s="172">
        <v>33648</v>
      </c>
      <c r="K14" s="172">
        <v>35564.199999999997</v>
      </c>
      <c r="L14" s="172">
        <v>36722.300000000003</v>
      </c>
      <c r="M14" s="172">
        <v>39038.699999999997</v>
      </c>
      <c r="N14" s="172">
        <v>39334.400000000001</v>
      </c>
      <c r="O14" s="172">
        <v>39302.800000000003</v>
      </c>
      <c r="P14" s="172">
        <v>38457.1</v>
      </c>
      <c r="Q14" s="172">
        <v>39437.599999999999</v>
      </c>
      <c r="R14" s="172">
        <v>40055.5</v>
      </c>
      <c r="S14" s="172">
        <v>40208</v>
      </c>
      <c r="T14" s="172">
        <v>40233.300000000003</v>
      </c>
      <c r="U14" s="172">
        <v>40421.9</v>
      </c>
      <c r="V14" s="172">
        <v>41323.4</v>
      </c>
      <c r="W14" s="172">
        <v>42199.6</v>
      </c>
      <c r="X14" s="172">
        <v>43661.5</v>
      </c>
      <c r="Y14" s="172">
        <v>45220.7</v>
      </c>
      <c r="Z14" s="172">
        <v>47390.3</v>
      </c>
      <c r="AA14" s="172">
        <v>48290.3</v>
      </c>
      <c r="AB14" s="172">
        <v>49785.5</v>
      </c>
      <c r="AC14" s="172">
        <v>51085.7</v>
      </c>
      <c r="AD14" s="172">
        <v>52543.4</v>
      </c>
      <c r="AE14" s="800">
        <v>53801.9</v>
      </c>
      <c r="AF14" s="800">
        <v>54530.5</v>
      </c>
      <c r="AG14" s="800">
        <v>56688.7</v>
      </c>
      <c r="AH14" s="173">
        <v>58870.2</v>
      </c>
      <c r="AI14" s="800">
        <v>60097.825114596999</v>
      </c>
      <c r="AJ14" s="800">
        <v>61546.010961082</v>
      </c>
      <c r="AK14" s="800">
        <v>62468.929120501998</v>
      </c>
      <c r="AL14" s="800">
        <v>64341.2</v>
      </c>
      <c r="AM14" s="182">
        <v>65624.2</v>
      </c>
      <c r="AN14" s="182">
        <v>65456.069880298994</v>
      </c>
      <c r="AO14" s="182">
        <v>65649.3</v>
      </c>
      <c r="AP14" s="182">
        <v>67342.600000000006</v>
      </c>
      <c r="AQ14" s="182">
        <v>69213.2</v>
      </c>
      <c r="AR14" s="182">
        <v>70842.5</v>
      </c>
      <c r="AS14" s="800">
        <v>73956.2</v>
      </c>
      <c r="AT14" s="800">
        <v>75119.199999999997</v>
      </c>
      <c r="AU14" s="800">
        <v>76800.5</v>
      </c>
      <c r="AV14" s="182">
        <v>77714</v>
      </c>
      <c r="AW14" s="182">
        <v>79428.800000000003</v>
      </c>
      <c r="AX14" s="182">
        <v>81572.2</v>
      </c>
      <c r="AY14" s="182">
        <v>83572.899999999994</v>
      </c>
      <c r="AZ14" s="182">
        <v>85443.4</v>
      </c>
      <c r="BA14" s="174">
        <v>86142.2</v>
      </c>
      <c r="BB14" s="1938"/>
      <c r="BC14" s="1785"/>
    </row>
    <row r="15" spans="2:56" ht="18" customHeight="1">
      <c r="B15" s="6"/>
      <c r="C15" s="6"/>
      <c r="D15" s="1968" t="s">
        <v>488</v>
      </c>
      <c r="E15" s="1968"/>
      <c r="G15" s="197" t="s">
        <v>1871</v>
      </c>
      <c r="H15" s="171">
        <v>174.2</v>
      </c>
      <c r="I15" s="172">
        <v>139.30000000000001</v>
      </c>
      <c r="J15" s="172">
        <v>128.30000000000001</v>
      </c>
      <c r="K15" s="172">
        <v>94.9</v>
      </c>
      <c r="L15" s="172">
        <v>88.3</v>
      </c>
      <c r="M15" s="172">
        <v>135.4</v>
      </c>
      <c r="N15" s="172">
        <v>96.8</v>
      </c>
      <c r="O15" s="172">
        <v>74.7</v>
      </c>
      <c r="P15" s="172">
        <v>83.8</v>
      </c>
      <c r="Q15" s="172">
        <v>137.9</v>
      </c>
      <c r="R15" s="172">
        <v>131.30000000000001</v>
      </c>
      <c r="S15" s="172">
        <v>190</v>
      </c>
      <c r="T15" s="172">
        <v>130.80000000000001</v>
      </c>
      <c r="U15" s="172">
        <v>131.5</v>
      </c>
      <c r="V15" s="172">
        <v>91.3</v>
      </c>
      <c r="W15" s="172">
        <v>85.3</v>
      </c>
      <c r="X15" s="172">
        <v>111</v>
      </c>
      <c r="Y15" s="172">
        <v>136.6</v>
      </c>
      <c r="Z15" s="172">
        <v>115.9</v>
      </c>
      <c r="AA15" s="172">
        <v>75.400000000000006</v>
      </c>
      <c r="AB15" s="172">
        <v>66.099999999999994</v>
      </c>
      <c r="AC15" s="172">
        <v>64.8</v>
      </c>
      <c r="AD15" s="172">
        <v>39.700000000000003</v>
      </c>
      <c r="AE15" s="800">
        <v>60</v>
      </c>
      <c r="AF15" s="800">
        <v>65.2</v>
      </c>
      <c r="AG15" s="800">
        <v>119.4</v>
      </c>
      <c r="AH15" s="173">
        <v>132.6</v>
      </c>
      <c r="AI15" s="800">
        <v>149.45699999999999</v>
      </c>
      <c r="AJ15" s="800">
        <v>139.75700000000001</v>
      </c>
      <c r="AK15" s="800">
        <v>129.255</v>
      </c>
      <c r="AL15" s="800">
        <v>148.535</v>
      </c>
      <c r="AM15" s="182">
        <v>197.45499999999998</v>
      </c>
      <c r="AN15" s="182">
        <v>201.85499999999999</v>
      </c>
      <c r="AO15" s="182">
        <v>291.3</v>
      </c>
      <c r="AP15" s="182">
        <v>268</v>
      </c>
      <c r="AQ15" s="182">
        <v>229.3</v>
      </c>
      <c r="AR15" s="182">
        <v>216.6</v>
      </c>
      <c r="AS15" s="800">
        <v>100</v>
      </c>
      <c r="AT15" s="800">
        <v>98</v>
      </c>
      <c r="AU15" s="800">
        <v>69.099999999999994</v>
      </c>
      <c r="AV15" s="182">
        <v>55.6</v>
      </c>
      <c r="AW15" s="182">
        <v>42.2</v>
      </c>
      <c r="AX15" s="182">
        <v>40.4</v>
      </c>
      <c r="AY15" s="182">
        <v>24.8</v>
      </c>
      <c r="AZ15" s="182">
        <v>24.7</v>
      </c>
      <c r="BA15" s="174">
        <v>24.7</v>
      </c>
      <c r="BB15" s="1938"/>
      <c r="BC15" s="204"/>
    </row>
    <row r="16" spans="2:56" ht="18" customHeight="1">
      <c r="B16" s="6"/>
      <c r="C16" s="6"/>
      <c r="D16" s="1968" t="s">
        <v>489</v>
      </c>
      <c r="E16" s="1968"/>
      <c r="G16" s="197" t="s">
        <v>1400</v>
      </c>
      <c r="H16" s="171">
        <v>12657.3</v>
      </c>
      <c r="I16" s="172">
        <v>13904.2</v>
      </c>
      <c r="J16" s="172">
        <v>14104.3</v>
      </c>
      <c r="K16" s="172">
        <v>15633.8</v>
      </c>
      <c r="L16" s="172">
        <v>16214.7</v>
      </c>
      <c r="M16" s="172">
        <v>16536.599999999999</v>
      </c>
      <c r="N16" s="172">
        <v>16395.900000000001</v>
      </c>
      <c r="O16" s="172">
        <v>15893</v>
      </c>
      <c r="P16" s="172">
        <v>15746.9</v>
      </c>
      <c r="Q16" s="172">
        <v>16272.7</v>
      </c>
      <c r="R16" s="172">
        <v>15993.2</v>
      </c>
      <c r="S16" s="172">
        <v>15811.2</v>
      </c>
      <c r="T16" s="172">
        <v>15944.5</v>
      </c>
      <c r="U16" s="172">
        <v>16431.900000000001</v>
      </c>
      <c r="V16" s="172">
        <v>16080.5</v>
      </c>
      <c r="W16" s="172">
        <v>15717.3</v>
      </c>
      <c r="X16" s="172">
        <v>16167.8</v>
      </c>
      <c r="Y16" s="172">
        <v>16569.7</v>
      </c>
      <c r="Z16" s="172">
        <v>16030.8</v>
      </c>
      <c r="AA16" s="172">
        <v>16173.9</v>
      </c>
      <c r="AB16" s="172">
        <v>16372.7</v>
      </c>
      <c r="AC16" s="172">
        <v>16464.7</v>
      </c>
      <c r="AD16" s="172">
        <v>16204.5</v>
      </c>
      <c r="AE16" s="172">
        <v>16241.7</v>
      </c>
      <c r="AF16" s="173">
        <v>16368</v>
      </c>
      <c r="AG16" s="182">
        <v>15994.3</v>
      </c>
      <c r="AH16" s="173">
        <v>15751.1</v>
      </c>
      <c r="AI16" s="800">
        <v>15555.459236946999</v>
      </c>
      <c r="AJ16" s="800">
        <v>16054.698990311999</v>
      </c>
      <c r="AK16" s="800">
        <v>16624.080547304002</v>
      </c>
      <c r="AL16" s="182">
        <v>17648.2</v>
      </c>
      <c r="AM16" s="182">
        <v>17903.400000000001</v>
      </c>
      <c r="AN16" s="182">
        <v>17378</v>
      </c>
      <c r="AO16" s="182">
        <v>18239</v>
      </c>
      <c r="AP16" s="182">
        <v>17046.5</v>
      </c>
      <c r="AQ16" s="182">
        <v>17393.5</v>
      </c>
      <c r="AR16" s="182">
        <v>20738.599999999999</v>
      </c>
      <c r="AS16" s="800">
        <v>20827.900000000001</v>
      </c>
      <c r="AT16" s="800">
        <v>20472.599999999999</v>
      </c>
      <c r="AU16" s="800">
        <v>18820.2</v>
      </c>
      <c r="AV16" s="182">
        <v>18093.7</v>
      </c>
      <c r="AW16" s="182">
        <v>18845.3</v>
      </c>
      <c r="AX16" s="182">
        <v>20416.2</v>
      </c>
      <c r="AY16" s="182">
        <v>23924.400000000001</v>
      </c>
      <c r="AZ16" s="182">
        <v>24914.400000000001</v>
      </c>
      <c r="BA16" s="174">
        <v>25771.199999999997</v>
      </c>
      <c r="BB16" s="1938"/>
      <c r="BC16" s="204"/>
    </row>
    <row r="17" spans="2:57" ht="18" customHeight="1">
      <c r="B17" s="6"/>
      <c r="C17" s="6"/>
      <c r="D17" s="1968" t="s">
        <v>490</v>
      </c>
      <c r="E17" s="1968"/>
      <c r="G17" s="513" t="s">
        <v>1870</v>
      </c>
      <c r="H17" s="514">
        <v>1682.8</v>
      </c>
      <c r="I17" s="186">
        <v>1036.8</v>
      </c>
      <c r="J17" s="186">
        <v>917.1</v>
      </c>
      <c r="K17" s="186">
        <v>782.2</v>
      </c>
      <c r="L17" s="186">
        <v>691.7</v>
      </c>
      <c r="M17" s="186">
        <v>613.9</v>
      </c>
      <c r="N17" s="186">
        <v>610.70000000000005</v>
      </c>
      <c r="O17" s="186">
        <v>589.6</v>
      </c>
      <c r="P17" s="186">
        <v>599.79999999999995</v>
      </c>
      <c r="Q17" s="186">
        <v>654.6</v>
      </c>
      <c r="R17" s="186">
        <v>634.20000000000005</v>
      </c>
      <c r="S17" s="186">
        <v>596.70000000000005</v>
      </c>
      <c r="T17" s="186">
        <v>569.70000000000005</v>
      </c>
      <c r="U17" s="186">
        <v>540.20000000000005</v>
      </c>
      <c r="V17" s="186">
        <v>556.20000000000005</v>
      </c>
      <c r="W17" s="186">
        <v>628.79999999999995</v>
      </c>
      <c r="X17" s="186">
        <v>682.2</v>
      </c>
      <c r="Y17" s="186">
        <v>723.4</v>
      </c>
      <c r="Z17" s="186">
        <v>695.3</v>
      </c>
      <c r="AA17" s="186">
        <v>709.6</v>
      </c>
      <c r="AB17" s="186">
        <v>593</v>
      </c>
      <c r="AC17" s="186">
        <v>610.4</v>
      </c>
      <c r="AD17" s="186">
        <v>592.70000000000005</v>
      </c>
      <c r="AE17" s="185">
        <v>592.4</v>
      </c>
      <c r="AF17" s="515">
        <v>543.4</v>
      </c>
      <c r="AG17" s="559">
        <v>537.1</v>
      </c>
      <c r="AH17" s="515">
        <v>538.5</v>
      </c>
      <c r="AI17" s="515">
        <v>480.27357379</v>
      </c>
      <c r="AJ17" s="515">
        <v>371.93457379</v>
      </c>
      <c r="AK17" s="515">
        <v>324.41557379</v>
      </c>
      <c r="AL17" s="515">
        <v>313.18917724800002</v>
      </c>
      <c r="AM17" s="559">
        <v>239.2</v>
      </c>
      <c r="AN17" s="559">
        <v>224.64111987000001</v>
      </c>
      <c r="AO17" s="559">
        <v>212.2</v>
      </c>
      <c r="AP17" s="559">
        <v>367.5</v>
      </c>
      <c r="AQ17" s="559">
        <v>404.5</v>
      </c>
      <c r="AR17" s="559">
        <v>620.70000000000005</v>
      </c>
      <c r="AS17" s="515">
        <v>735.9</v>
      </c>
      <c r="AT17" s="515">
        <v>725.2</v>
      </c>
      <c r="AU17" s="515">
        <v>660.7</v>
      </c>
      <c r="AV17" s="559">
        <v>454.7</v>
      </c>
      <c r="AW17" s="559">
        <v>342.8</v>
      </c>
      <c r="AX17" s="559">
        <v>192.6</v>
      </c>
      <c r="AY17" s="559">
        <v>179.8</v>
      </c>
      <c r="AZ17" s="559">
        <v>150.5</v>
      </c>
      <c r="BA17" s="995">
        <v>104.1</v>
      </c>
      <c r="BB17" s="1938"/>
      <c r="BC17" s="204"/>
    </row>
    <row r="18" spans="2:57" ht="18" customHeight="1">
      <c r="B18" s="6"/>
      <c r="C18" s="6"/>
      <c r="D18" s="1968" t="s">
        <v>491</v>
      </c>
      <c r="E18" s="1968"/>
      <c r="G18" s="516" t="s">
        <v>492</v>
      </c>
      <c r="H18" s="517">
        <v>176998.5</v>
      </c>
      <c r="I18" s="517">
        <v>180768.9</v>
      </c>
      <c r="J18" s="517">
        <v>182395.6</v>
      </c>
      <c r="K18" s="517">
        <v>183882.5</v>
      </c>
      <c r="L18" s="517">
        <v>184204.7</v>
      </c>
      <c r="M18" s="517">
        <v>187854.9</v>
      </c>
      <c r="N18" s="517">
        <v>187767.7</v>
      </c>
      <c r="O18" s="517">
        <v>184070</v>
      </c>
      <c r="P18" s="517">
        <v>180799.1</v>
      </c>
      <c r="Q18" s="517">
        <v>185151.3</v>
      </c>
      <c r="R18" s="517">
        <v>187592.5</v>
      </c>
      <c r="S18" s="517">
        <v>187547.2</v>
      </c>
      <c r="T18" s="517">
        <v>187536.4</v>
      </c>
      <c r="U18" s="517">
        <v>190373.2</v>
      </c>
      <c r="V18" s="517">
        <v>192550.5</v>
      </c>
      <c r="W18" s="517">
        <v>196242.4</v>
      </c>
      <c r="X18" s="517">
        <v>198820.3</v>
      </c>
      <c r="Y18" s="517">
        <v>197615.40000000002</v>
      </c>
      <c r="Z18" s="517">
        <v>203283.20000000001</v>
      </c>
      <c r="AA18" s="517">
        <v>207288.9</v>
      </c>
      <c r="AB18" s="517">
        <v>210764.09999999998</v>
      </c>
      <c r="AC18" s="517">
        <v>215069.2</v>
      </c>
      <c r="AD18" s="517">
        <v>218507.7</v>
      </c>
      <c r="AE18" s="518">
        <v>220598</v>
      </c>
      <c r="AF18" s="437">
        <v>220551.5</v>
      </c>
      <c r="AG18" s="703">
        <v>224759</v>
      </c>
      <c r="AH18" s="437">
        <v>230796.6</v>
      </c>
      <c r="AI18" s="437">
        <v>234850.5</v>
      </c>
      <c r="AJ18" s="437">
        <v>239194.1</v>
      </c>
      <c r="AK18" s="437">
        <v>244208.1</v>
      </c>
      <c r="AL18" s="437">
        <v>252170.9</v>
      </c>
      <c r="AM18" s="703">
        <v>257398.7</v>
      </c>
      <c r="AN18" s="703">
        <v>258088.49702704296</v>
      </c>
      <c r="AO18" s="703">
        <v>259762.59999999998</v>
      </c>
      <c r="AP18" s="703">
        <v>261081</v>
      </c>
      <c r="AQ18" s="703">
        <v>269006.2</v>
      </c>
      <c r="AR18" s="703">
        <v>280371.5</v>
      </c>
      <c r="AS18" s="437">
        <v>287211.90000000002</v>
      </c>
      <c r="AT18" s="437">
        <v>292071.40000000002</v>
      </c>
      <c r="AU18" s="437">
        <v>295456.90000000002</v>
      </c>
      <c r="AV18" s="703">
        <v>296610.2</v>
      </c>
      <c r="AW18" s="703">
        <v>301524.59999999998</v>
      </c>
      <c r="AX18" s="703">
        <v>311816.30000000005</v>
      </c>
      <c r="AY18" s="703">
        <v>318684.30000000005</v>
      </c>
      <c r="AZ18" s="703">
        <v>321295.90000000002</v>
      </c>
      <c r="BA18" s="990">
        <v>322595.40000000002</v>
      </c>
      <c r="BB18" s="1938"/>
      <c r="BC18" s="204"/>
    </row>
    <row r="19" spans="2:57" ht="18" customHeight="1">
      <c r="B19" s="6"/>
      <c r="C19" s="6"/>
      <c r="D19" s="1968" t="s">
        <v>493</v>
      </c>
      <c r="E19" s="1968"/>
      <c r="G19" s="664" t="s">
        <v>1401</v>
      </c>
      <c r="H19" s="192"/>
      <c r="I19" s="182"/>
      <c r="J19" s="182"/>
      <c r="K19" s="182"/>
      <c r="L19" s="182"/>
      <c r="M19" s="182"/>
      <c r="N19" s="182"/>
      <c r="O19" s="182"/>
      <c r="P19" s="182"/>
      <c r="Q19" s="182"/>
      <c r="R19" s="182"/>
      <c r="S19" s="182"/>
      <c r="T19" s="182"/>
      <c r="U19" s="182"/>
      <c r="V19" s="182"/>
      <c r="W19" s="182"/>
      <c r="X19" s="182"/>
      <c r="Y19" s="182"/>
      <c r="Z19" s="182"/>
      <c r="AA19" s="182"/>
      <c r="AB19" s="182"/>
      <c r="AC19" s="182"/>
      <c r="AD19" s="182"/>
      <c r="AE19" s="182"/>
      <c r="AF19" s="173"/>
      <c r="AG19" s="182"/>
      <c r="AH19" s="173"/>
      <c r="AI19" s="800"/>
      <c r="AJ19" s="800"/>
      <c r="AK19" s="800"/>
      <c r="AL19" s="800"/>
      <c r="AM19" s="182"/>
      <c r="AN19" s="182"/>
      <c r="AO19" s="182"/>
      <c r="AP19" s="182"/>
      <c r="AQ19" s="182"/>
      <c r="AR19" s="182"/>
      <c r="AS19" s="800"/>
      <c r="AT19" s="800"/>
      <c r="AU19" s="800"/>
      <c r="AV19" s="800"/>
      <c r="AW19" s="800"/>
      <c r="AX19" s="800"/>
      <c r="AY19" s="1"/>
      <c r="AZ19" s="1"/>
      <c r="BA19" s="28"/>
      <c r="BB19" s="1"/>
      <c r="BC19" s="1"/>
    </row>
    <row r="20" spans="2:57" ht="18" customHeight="1">
      <c r="B20" s="6"/>
      <c r="C20" s="6"/>
      <c r="D20" s="1967" t="s">
        <v>442</v>
      </c>
      <c r="E20" s="1967"/>
      <c r="G20" s="679"/>
      <c r="H20" s="193"/>
      <c r="I20" s="194"/>
      <c r="J20" s="194"/>
      <c r="K20" s="194"/>
      <c r="L20" s="194"/>
      <c r="M20" s="194"/>
      <c r="N20" s="194"/>
      <c r="O20" s="194"/>
      <c r="P20" s="194"/>
      <c r="Q20" s="194"/>
      <c r="R20" s="194"/>
      <c r="S20" s="194"/>
      <c r="T20" s="194"/>
      <c r="U20" s="194"/>
      <c r="V20" s="194"/>
      <c r="W20" s="194"/>
      <c r="X20" s="194"/>
      <c r="Y20" s="194"/>
      <c r="Z20" s="194"/>
      <c r="AA20" s="194"/>
      <c r="AB20" s="194"/>
      <c r="AC20" s="194"/>
      <c r="AD20" s="194"/>
      <c r="AE20" s="194"/>
      <c r="AF20" s="211"/>
      <c r="AG20" s="194"/>
      <c r="AH20" s="211"/>
      <c r="AI20" s="211"/>
      <c r="AJ20" s="211"/>
      <c r="AK20" s="211"/>
      <c r="AL20" s="211"/>
      <c r="AM20" s="194"/>
      <c r="AN20" s="194"/>
      <c r="AO20" s="194"/>
      <c r="AP20" s="194"/>
      <c r="AQ20" s="194"/>
      <c r="AR20" s="194"/>
      <c r="AS20" s="211"/>
      <c r="AT20" s="211"/>
      <c r="AU20" s="211"/>
      <c r="AV20" s="194"/>
      <c r="AW20" s="194"/>
      <c r="AX20" s="194"/>
      <c r="AY20" s="1"/>
      <c r="AZ20" s="1"/>
      <c r="BA20" s="1"/>
      <c r="BB20" s="1"/>
      <c r="BC20" s="1"/>
    </row>
    <row r="21" spans="2:57" ht="18" customHeight="1">
      <c r="C21" s="6"/>
      <c r="D21" s="1968" t="s">
        <v>494</v>
      </c>
      <c r="E21" s="1968"/>
      <c r="G21" s="519"/>
      <c r="H21" s="195"/>
      <c r="I21" s="196"/>
      <c r="J21" s="196"/>
      <c r="K21" s="196"/>
      <c r="L21" s="196"/>
      <c r="M21" s="196"/>
      <c r="N21" s="196"/>
      <c r="O21" s="196"/>
      <c r="P21" s="196"/>
      <c r="Q21" s="196"/>
      <c r="R21" s="196"/>
      <c r="S21" s="196"/>
      <c r="T21" s="196"/>
      <c r="U21" s="196"/>
      <c r="V21" s="196"/>
      <c r="W21" s="196"/>
      <c r="X21" s="196"/>
      <c r="Y21" s="196"/>
      <c r="Z21" s="196"/>
      <c r="AA21" s="196"/>
      <c r="AB21" s="196"/>
      <c r="AC21" s="196"/>
      <c r="AD21" s="196"/>
      <c r="AE21" s="196"/>
      <c r="AF21" s="212"/>
      <c r="AG21" s="196"/>
      <c r="AH21" s="212"/>
      <c r="AI21" s="212"/>
      <c r="AJ21" s="212"/>
      <c r="AK21" s="212"/>
      <c r="AL21" s="212"/>
      <c r="AM21" s="196"/>
      <c r="AN21" s="196"/>
      <c r="AO21" s="196"/>
      <c r="AP21" s="196"/>
      <c r="AQ21" s="196"/>
      <c r="AR21" s="196"/>
      <c r="AS21" s="212"/>
      <c r="AT21" s="212"/>
      <c r="AU21" s="212"/>
      <c r="AV21" s="196"/>
      <c r="AW21" s="196"/>
      <c r="AX21" s="196"/>
      <c r="AY21" s="1"/>
      <c r="AZ21" s="1"/>
      <c r="BA21" s="1"/>
      <c r="BB21" s="1"/>
      <c r="BC21" s="1"/>
    </row>
    <row r="22" spans="2:57" ht="18" customHeight="1">
      <c r="C22" s="6"/>
      <c r="D22" s="1968" t="s">
        <v>495</v>
      </c>
      <c r="E22" s="1968"/>
      <c r="G22" s="53" t="s">
        <v>496</v>
      </c>
      <c r="H22" s="139"/>
      <c r="I22" s="139"/>
      <c r="J22" s="139"/>
      <c r="K22" s="139"/>
      <c r="L22" s="139"/>
      <c r="M22" s="139"/>
      <c r="N22" s="139"/>
      <c r="O22" s="139"/>
      <c r="P22" s="139"/>
      <c r="Q22" s="139"/>
      <c r="R22" s="139"/>
      <c r="S22" s="139"/>
      <c r="T22" s="139"/>
      <c r="U22" s="139"/>
      <c r="V22" s="139"/>
      <c r="W22" s="139"/>
      <c r="X22" s="139"/>
      <c r="Y22" s="139"/>
      <c r="Z22" s="139"/>
      <c r="AA22" s="139"/>
      <c r="AB22" s="139"/>
      <c r="AC22" s="139"/>
      <c r="AD22" s="139"/>
      <c r="AE22" s="138"/>
      <c r="AF22" s="463"/>
      <c r="AG22" s="696"/>
      <c r="AH22" s="463"/>
      <c r="AI22" s="463"/>
      <c r="AJ22" s="463"/>
      <c r="AK22" s="463"/>
      <c r="AL22" s="463" t="s">
        <v>1955</v>
      </c>
      <c r="AM22" s="696"/>
      <c r="AN22" s="696"/>
      <c r="AO22" s="696"/>
      <c r="AP22" s="696"/>
      <c r="AQ22" s="696"/>
      <c r="AR22" s="696"/>
      <c r="AS22" s="463"/>
      <c r="AT22" s="463"/>
      <c r="AU22" s="463"/>
      <c r="AV22" s="696"/>
      <c r="AW22" s="696"/>
      <c r="AX22" s="696"/>
      <c r="AY22" s="696"/>
      <c r="AZ22" s="463"/>
      <c r="BA22" s="463"/>
      <c r="BB22" s="1"/>
      <c r="BC22" s="1"/>
    </row>
    <row r="23" spans="2:57" ht="18" customHeight="1" thickBot="1">
      <c r="C23" s="6"/>
      <c r="D23" s="1968" t="s">
        <v>497</v>
      </c>
      <c r="E23" s="1968"/>
      <c r="G23" s="231"/>
      <c r="H23" s="887" t="s">
        <v>448</v>
      </c>
      <c r="I23" s="887" t="s">
        <v>450</v>
      </c>
      <c r="J23" s="887" t="s">
        <v>452</v>
      </c>
      <c r="K23" s="887" t="s">
        <v>454</v>
      </c>
      <c r="L23" s="887" t="s">
        <v>455</v>
      </c>
      <c r="M23" s="887" t="s">
        <v>456</v>
      </c>
      <c r="N23" s="887" t="s">
        <v>457</v>
      </c>
      <c r="O23" s="887" t="s">
        <v>458</v>
      </c>
      <c r="P23" s="887" t="s">
        <v>459</v>
      </c>
      <c r="Q23" s="887" t="s">
        <v>460</v>
      </c>
      <c r="R23" s="887" t="s">
        <v>461</v>
      </c>
      <c r="S23" s="887" t="s">
        <v>462</v>
      </c>
      <c r="T23" s="887" t="s">
        <v>463</v>
      </c>
      <c r="U23" s="887" t="s">
        <v>464</v>
      </c>
      <c r="V23" s="887" t="s">
        <v>465</v>
      </c>
      <c r="W23" s="887" t="s">
        <v>466</v>
      </c>
      <c r="X23" s="887" t="s">
        <v>467</v>
      </c>
      <c r="Y23" s="887" t="s">
        <v>468</v>
      </c>
      <c r="Z23" s="887" t="s">
        <v>469</v>
      </c>
      <c r="AA23" s="887" t="s">
        <v>470</v>
      </c>
      <c r="AB23" s="887" t="s">
        <v>471</v>
      </c>
      <c r="AC23" s="887" t="s">
        <v>472</v>
      </c>
      <c r="AD23" s="887" t="s">
        <v>473</v>
      </c>
      <c r="AE23" s="890" t="s">
        <v>892</v>
      </c>
      <c r="AF23" s="888" t="s">
        <v>893</v>
      </c>
      <c r="AG23" s="892" t="s">
        <v>980</v>
      </c>
      <c r="AH23" s="888" t="s">
        <v>1259</v>
      </c>
      <c r="AI23" s="891" t="s">
        <v>1303</v>
      </c>
      <c r="AJ23" s="888" t="s">
        <v>1306</v>
      </c>
      <c r="AK23" s="888" t="s">
        <v>1459</v>
      </c>
      <c r="AL23" s="888" t="s">
        <v>1474</v>
      </c>
      <c r="AM23" s="892" t="s">
        <v>1512</v>
      </c>
      <c r="AN23" s="892" t="s">
        <v>1519</v>
      </c>
      <c r="AO23" s="892" t="s">
        <v>1797</v>
      </c>
      <c r="AP23" s="892" t="s">
        <v>1787</v>
      </c>
      <c r="AQ23" s="1019" t="s">
        <v>1848</v>
      </c>
      <c r="AR23" s="1019" t="s">
        <v>1850</v>
      </c>
      <c r="AS23" s="885" t="s">
        <v>1872</v>
      </c>
      <c r="AT23" s="880" t="s">
        <v>1982</v>
      </c>
      <c r="AU23" s="1603" t="s">
        <v>2010</v>
      </c>
      <c r="AV23" s="1705" t="s">
        <v>2015</v>
      </c>
      <c r="AW23" s="1705" t="s">
        <v>2058</v>
      </c>
      <c r="AX23" s="1705" t="s">
        <v>2061</v>
      </c>
      <c r="AY23" s="1706" t="s">
        <v>2106</v>
      </c>
      <c r="AZ23" s="1564" t="s">
        <v>2103</v>
      </c>
      <c r="BA23" s="1564" t="s">
        <v>2169</v>
      </c>
      <c r="BB23" s="1"/>
      <c r="BC23" s="1"/>
    </row>
    <row r="24" spans="2:57" ht="18" customHeight="1">
      <c r="C24" s="6"/>
      <c r="D24" s="1968" t="s">
        <v>498</v>
      </c>
      <c r="E24" s="1968"/>
      <c r="G24" s="511" t="s">
        <v>499</v>
      </c>
      <c r="H24" s="520">
        <v>0.55659963220027286</v>
      </c>
      <c r="I24" s="520">
        <v>0.55805340409771809</v>
      </c>
      <c r="J24" s="520">
        <v>0.55845700225224737</v>
      </c>
      <c r="K24" s="520">
        <v>0.55865892621646984</v>
      </c>
      <c r="L24" s="520">
        <v>0.54949140819968212</v>
      </c>
      <c r="M24" s="520">
        <v>0.54596233582408549</v>
      </c>
      <c r="N24" s="520">
        <v>0.54458461173034545</v>
      </c>
      <c r="O24" s="520">
        <v>0.54811973705655459</v>
      </c>
      <c r="P24" s="520">
        <v>0.54605692174352638</v>
      </c>
      <c r="Q24" s="520">
        <v>0.54445148373249341</v>
      </c>
      <c r="R24" s="520">
        <v>0.54711888801524577</v>
      </c>
      <c r="S24" s="520">
        <v>0.55165739611148557</v>
      </c>
      <c r="T24" s="520">
        <v>0.54853351136099449</v>
      </c>
      <c r="U24" s="520">
        <v>0.5529775199450343</v>
      </c>
      <c r="V24" s="520">
        <v>0.55660359230435652</v>
      </c>
      <c r="W24" s="520">
        <v>0.56843984786162416</v>
      </c>
      <c r="X24" s="520">
        <v>0.55962695962132636</v>
      </c>
      <c r="Y24" s="520">
        <v>0.54505418100006375</v>
      </c>
      <c r="Z24" s="520">
        <v>0.54916441693164997</v>
      </c>
      <c r="AA24" s="520">
        <v>0.55614410612435106</v>
      </c>
      <c r="AB24" s="520">
        <v>0.55408250266530212</v>
      </c>
      <c r="AC24" s="520">
        <v>0.55370643495209915</v>
      </c>
      <c r="AD24" s="520">
        <v>0.5558870465434399</v>
      </c>
      <c r="AE24" s="521">
        <v>0.55820859663278899</v>
      </c>
      <c r="AF24" s="522">
        <v>0.55223745927821843</v>
      </c>
      <c r="AG24" s="704">
        <v>0.54912328316107473</v>
      </c>
      <c r="AH24" s="522">
        <v>0.54844482111088289</v>
      </c>
      <c r="AI24" s="522">
        <v>0.55251276876140354</v>
      </c>
      <c r="AJ24" s="522">
        <v>0.54743699781892607</v>
      </c>
      <c r="AK24" s="522">
        <v>0.5473311491305981</v>
      </c>
      <c r="AL24" s="522">
        <v>0.54548839150752126</v>
      </c>
      <c r="AM24" s="1022">
        <v>0.54880774456125847</v>
      </c>
      <c r="AN24" s="1022">
        <v>0.55137152954109869</v>
      </c>
      <c r="AO24" s="1022">
        <v>0.54881380152493087</v>
      </c>
      <c r="AP24" s="1022">
        <v>0.54765609140458327</v>
      </c>
      <c r="AQ24" s="1022">
        <v>0.54997282590512786</v>
      </c>
      <c r="AR24" s="1022">
        <v>0.54423184952821524</v>
      </c>
      <c r="AS24" s="1495">
        <v>0.53639525381782582</v>
      </c>
      <c r="AT24" s="1495">
        <v>0.54038224899801901</v>
      </c>
      <c r="AU24" s="1495">
        <v>0.54800000000000004</v>
      </c>
      <c r="AV24" s="1022">
        <v>0.54900000000000004</v>
      </c>
      <c r="AW24" s="1022">
        <v>0.54500000000000004</v>
      </c>
      <c r="AX24" s="1022">
        <v>0.54400000000000004</v>
      </c>
      <c r="AY24" s="1835">
        <v>0.53400000000000003</v>
      </c>
      <c r="AZ24" s="1022">
        <v>0.52200000000000002</v>
      </c>
      <c r="BA24" s="996">
        <v>0.51411024459741206</v>
      </c>
      <c r="BB24" s="1295"/>
      <c r="BC24" s="1295"/>
      <c r="BD24" s="1295"/>
      <c r="BE24" s="1295"/>
    </row>
    <row r="25" spans="2:57" ht="18" customHeight="1">
      <c r="C25" s="6"/>
      <c r="D25" s="1968" t="s">
        <v>281</v>
      </c>
      <c r="E25" s="1968"/>
      <c r="G25" s="197" t="s">
        <v>500</v>
      </c>
      <c r="H25" s="523">
        <v>0.24138114164809304</v>
      </c>
      <c r="I25" s="523">
        <v>0.23891443716258717</v>
      </c>
      <c r="J25" s="523">
        <v>0.23899644508968418</v>
      </c>
      <c r="K25" s="523">
        <v>0.24412763585441791</v>
      </c>
      <c r="L25" s="523">
        <v>0.23901290249380172</v>
      </c>
      <c r="M25" s="523">
        <v>0.23421214990931832</v>
      </c>
      <c r="N25" s="523">
        <v>0.23406581643168659</v>
      </c>
      <c r="O25" s="523">
        <v>0.2405041560275982</v>
      </c>
      <c r="P25" s="523">
        <v>0.23874897607344284</v>
      </c>
      <c r="Q25" s="523">
        <v>0.23834561248017164</v>
      </c>
      <c r="R25" s="523">
        <v>0.23898876554233245</v>
      </c>
      <c r="S25" s="523">
        <v>0.24480024228567526</v>
      </c>
      <c r="T25" s="523">
        <v>0.24481593973223334</v>
      </c>
      <c r="U25" s="523">
        <v>0.25330508706057364</v>
      </c>
      <c r="V25" s="523">
        <v>0.25596453917284034</v>
      </c>
      <c r="W25" s="523">
        <v>0.2659644398967807</v>
      </c>
      <c r="X25" s="523">
        <v>0.26137471877871626</v>
      </c>
      <c r="Y25" s="523">
        <v>0.25009994160374138</v>
      </c>
      <c r="Z25" s="523">
        <v>0.25141821852469853</v>
      </c>
      <c r="AA25" s="523">
        <v>0.25761678507628727</v>
      </c>
      <c r="AB25" s="523">
        <v>0.25691567017343087</v>
      </c>
      <c r="AC25" s="523">
        <v>0.25715072172119485</v>
      </c>
      <c r="AD25" s="523">
        <v>0.26033499048317288</v>
      </c>
      <c r="AE25" s="523">
        <v>0.26497747033064667</v>
      </c>
      <c r="AF25" s="524">
        <v>0.2629254391831386</v>
      </c>
      <c r="AG25" s="525">
        <v>0.26270271713257315</v>
      </c>
      <c r="AH25" s="524">
        <v>0.26129804338538781</v>
      </c>
      <c r="AI25" s="524">
        <v>0.26425491961907682</v>
      </c>
      <c r="AJ25" s="524">
        <v>0.26319963577696942</v>
      </c>
      <c r="AK25" s="524">
        <v>0.26436060065165734</v>
      </c>
      <c r="AL25" s="524">
        <v>0.26603228207537033</v>
      </c>
      <c r="AM25" s="705">
        <v>0.27153167440239595</v>
      </c>
      <c r="AN25" s="705">
        <v>0.27777139188988825</v>
      </c>
      <c r="AO25" s="705">
        <v>0.27650862749294935</v>
      </c>
      <c r="AP25" s="705">
        <v>0.27606796358218333</v>
      </c>
      <c r="AQ25" s="705">
        <v>0.28712014816015397</v>
      </c>
      <c r="AR25" s="705">
        <v>0.29281185855195696</v>
      </c>
      <c r="AS25" s="527">
        <v>0.28592791593941613</v>
      </c>
      <c r="AT25" s="527">
        <v>0.28526243925286759</v>
      </c>
      <c r="AU25" s="527">
        <v>0.29099999999999998</v>
      </c>
      <c r="AV25" s="705">
        <v>0.29299999999999998</v>
      </c>
      <c r="AW25" s="705">
        <v>0.28799999999999998</v>
      </c>
      <c r="AX25" s="705">
        <v>0.29099999999999998</v>
      </c>
      <c r="AY25" s="705">
        <v>0.28899999999999998</v>
      </c>
      <c r="AZ25" s="705">
        <v>0.28438862743035309</v>
      </c>
      <c r="BA25" s="997">
        <v>0.28049749004480534</v>
      </c>
      <c r="BB25" s="1295"/>
      <c r="BC25" s="1295"/>
      <c r="BD25" s="1295"/>
      <c r="BE25" s="1295"/>
    </row>
    <row r="26" spans="2:57" ht="18" customHeight="1">
      <c r="C26" s="1961" t="s">
        <v>264</v>
      </c>
      <c r="D26" s="1961"/>
      <c r="E26" s="1961"/>
      <c r="G26" s="197" t="s">
        <v>477</v>
      </c>
      <c r="H26" s="523">
        <v>0.31521905552871921</v>
      </c>
      <c r="I26" s="523">
        <v>0.319138966935131</v>
      </c>
      <c r="J26" s="523">
        <v>0.31946055716256311</v>
      </c>
      <c r="K26" s="523">
        <v>0.31453183418759262</v>
      </c>
      <c r="L26" s="523">
        <v>0.31047850570588043</v>
      </c>
      <c r="M26" s="523">
        <v>0.31175071824051437</v>
      </c>
      <c r="N26" s="523">
        <v>0.31051932787162007</v>
      </c>
      <c r="O26" s="523">
        <v>0.30761558102895636</v>
      </c>
      <c r="P26" s="523">
        <v>0.30730794567008352</v>
      </c>
      <c r="Q26" s="523">
        <v>0.3061058712523218</v>
      </c>
      <c r="R26" s="523">
        <v>0.30813012247291338</v>
      </c>
      <c r="S26" s="523">
        <v>0.30685768702491961</v>
      </c>
      <c r="T26" s="523">
        <v>0.30371757162876112</v>
      </c>
      <c r="U26" s="523">
        <v>0.2996724328844606</v>
      </c>
      <c r="V26" s="523">
        <v>0.30063957247579209</v>
      </c>
      <c r="W26" s="523">
        <v>0.30247540796484351</v>
      </c>
      <c r="X26" s="523">
        <v>0.29825224084261015</v>
      </c>
      <c r="Y26" s="523">
        <v>0.29495423939632232</v>
      </c>
      <c r="Z26" s="523">
        <v>0.29774619840695149</v>
      </c>
      <c r="AA26" s="523">
        <v>0.29852732104806384</v>
      </c>
      <c r="AB26" s="523">
        <v>0.29716683249187126</v>
      </c>
      <c r="AC26" s="523">
        <v>0.29655571323090429</v>
      </c>
      <c r="AD26" s="523">
        <v>0.29555205606026697</v>
      </c>
      <c r="AE26" s="523">
        <v>0.29323112630214232</v>
      </c>
      <c r="AF26" s="524">
        <v>0.28931202009507984</v>
      </c>
      <c r="AG26" s="525">
        <v>0.28642056602850163</v>
      </c>
      <c r="AH26" s="524">
        <v>0.28714677772549507</v>
      </c>
      <c r="AI26" s="524">
        <v>0.28825784914232672</v>
      </c>
      <c r="AJ26" s="524">
        <v>0.28423736204195671</v>
      </c>
      <c r="AK26" s="524">
        <v>0.28297054847894071</v>
      </c>
      <c r="AL26" s="524">
        <v>0.27945610943215093</v>
      </c>
      <c r="AM26" s="705">
        <v>0.27727607015886246</v>
      </c>
      <c r="AN26" s="705">
        <v>0.27360013765121038</v>
      </c>
      <c r="AO26" s="705">
        <v>0.27230517403198146</v>
      </c>
      <c r="AP26" s="705">
        <v>0.27158812782239994</v>
      </c>
      <c r="AQ26" s="705">
        <v>0.26285267774497389</v>
      </c>
      <c r="AR26" s="705">
        <v>0.25141999097625828</v>
      </c>
      <c r="AS26" s="527">
        <v>0.25046733787840958</v>
      </c>
      <c r="AT26" s="527">
        <v>0.2551198097451513</v>
      </c>
      <c r="AU26" s="527">
        <v>0.25700000000000001</v>
      </c>
      <c r="AV26" s="705">
        <v>0.25600000000000001</v>
      </c>
      <c r="AW26" s="705">
        <v>0.25700000000000001</v>
      </c>
      <c r="AX26" s="705">
        <v>0.253</v>
      </c>
      <c r="AY26" s="705">
        <v>0.245</v>
      </c>
      <c r="AZ26" s="705">
        <v>0.23799999999999999</v>
      </c>
      <c r="BA26" s="997">
        <v>0.23361275455260677</v>
      </c>
      <c r="BB26" s="1295"/>
      <c r="BC26" s="1295"/>
      <c r="BD26" s="1295"/>
      <c r="BE26" s="1295"/>
    </row>
    <row r="27" spans="2:57" ht="18" customHeight="1">
      <c r="C27" s="660"/>
      <c r="D27" s="659"/>
      <c r="E27" s="659"/>
      <c r="G27" s="197" t="s">
        <v>1365</v>
      </c>
      <c r="H27" s="525">
        <v>0.19151066251973886</v>
      </c>
      <c r="I27" s="525">
        <v>0.19502303770172855</v>
      </c>
      <c r="J27" s="525">
        <v>0.1947168681700655</v>
      </c>
      <c r="K27" s="525">
        <v>0.19234076108384429</v>
      </c>
      <c r="L27" s="525">
        <v>0.19132682282265329</v>
      </c>
      <c r="M27" s="525">
        <v>0.18934347733277118</v>
      </c>
      <c r="N27" s="525">
        <v>0.19657960341421873</v>
      </c>
      <c r="O27" s="525">
        <v>0.19253544847069048</v>
      </c>
      <c r="P27" s="525">
        <v>0.19479466435397078</v>
      </c>
      <c r="Q27" s="525">
        <v>0.1966732072634651</v>
      </c>
      <c r="R27" s="525">
        <v>0.20090302117621975</v>
      </c>
      <c r="S27" s="525">
        <v>0.20063216086403848</v>
      </c>
      <c r="T27" s="525">
        <v>0.19978468180043982</v>
      </c>
      <c r="U27" s="525">
        <v>0.19850325571036256</v>
      </c>
      <c r="V27" s="525">
        <v>0.20170916201204359</v>
      </c>
      <c r="W27" s="525">
        <v>0.20475748360191273</v>
      </c>
      <c r="X27" s="525">
        <v>0.20159410281545698</v>
      </c>
      <c r="Y27" s="525">
        <v>0.19023061967842586</v>
      </c>
      <c r="Z27" s="525">
        <v>0.19081458772785945</v>
      </c>
      <c r="AA27" s="525">
        <v>0.18940570382688121</v>
      </c>
      <c r="AB27" s="525">
        <v>0.18700765452940044</v>
      </c>
      <c r="AC27" s="525">
        <v>0.18320382462946808</v>
      </c>
      <c r="AD27" s="525">
        <v>0.18069981057875764</v>
      </c>
      <c r="AE27" s="525">
        <v>0.17747894359876337</v>
      </c>
      <c r="AF27" s="524">
        <v>0.17514031870107435</v>
      </c>
      <c r="AG27" s="525">
        <v>0.17181603406315207</v>
      </c>
      <c r="AH27" s="524">
        <v>0.16480355429846019</v>
      </c>
      <c r="AI27" s="524">
        <v>0.16113612702549068</v>
      </c>
      <c r="AJ27" s="524">
        <v>0.15285661310207901</v>
      </c>
      <c r="AK27" s="524">
        <v>0.146821501825697</v>
      </c>
      <c r="AL27" s="524">
        <v>0.14022791686114458</v>
      </c>
      <c r="AM27" s="705">
        <v>0.13376330183485774</v>
      </c>
      <c r="AN27" s="705">
        <v>0.13027684029604358</v>
      </c>
      <c r="AO27" s="705">
        <v>0.12608358555080679</v>
      </c>
      <c r="AP27" s="705">
        <v>0.12638491502637111</v>
      </c>
      <c r="AQ27" s="705">
        <v>0.11833556252606817</v>
      </c>
      <c r="AR27" s="525">
        <v>0.111</v>
      </c>
      <c r="AS27" s="524">
        <v>0.10778209398705275</v>
      </c>
      <c r="AT27" s="524">
        <v>0</v>
      </c>
      <c r="AU27" s="524">
        <v>0.10299999999999999</v>
      </c>
      <c r="AV27" s="525">
        <v>0.10199999999999999</v>
      </c>
      <c r="AW27" s="525">
        <v>0.10100000000000001</v>
      </c>
      <c r="AX27" s="525">
        <v>9.9000000000000005E-2</v>
      </c>
      <c r="AY27" s="525">
        <v>9.6000000000000002E-2</v>
      </c>
      <c r="AZ27" s="525">
        <v>9.4E-2</v>
      </c>
      <c r="BA27" s="997">
        <v>9.3322641597254632E-2</v>
      </c>
      <c r="BB27" s="1295"/>
      <c r="BC27" s="1295"/>
      <c r="BD27" s="1295"/>
      <c r="BE27" s="1295"/>
    </row>
    <row r="28" spans="2:57" ht="18" customHeight="1">
      <c r="C28" s="1961" t="s">
        <v>3</v>
      </c>
      <c r="D28" s="1961"/>
      <c r="E28" s="1961"/>
      <c r="G28" s="498" t="s">
        <v>480</v>
      </c>
      <c r="H28" s="333">
        <v>0.44340036779972708</v>
      </c>
      <c r="I28" s="333">
        <v>0.44194659590228186</v>
      </c>
      <c r="J28" s="333">
        <v>0.44154299774775269</v>
      </c>
      <c r="K28" s="333">
        <v>0.44134107378353021</v>
      </c>
      <c r="L28" s="333">
        <v>0.45050859180031777</v>
      </c>
      <c r="M28" s="333">
        <v>0.45403766417591451</v>
      </c>
      <c r="N28" s="333">
        <v>0.45541538826965444</v>
      </c>
      <c r="O28" s="333">
        <v>0.45188026294344547</v>
      </c>
      <c r="P28" s="333">
        <v>0.45394307825647362</v>
      </c>
      <c r="Q28" s="333">
        <v>0.45554851626750664</v>
      </c>
      <c r="R28" s="333">
        <v>0.45288111198475423</v>
      </c>
      <c r="S28" s="333">
        <v>0.44834260388851438</v>
      </c>
      <c r="T28" s="333">
        <v>0.45146648863900551</v>
      </c>
      <c r="U28" s="333">
        <v>0.4470224800549657</v>
      </c>
      <c r="V28" s="333">
        <v>0.44339640769564348</v>
      </c>
      <c r="W28" s="333">
        <v>0.43156015213837579</v>
      </c>
      <c r="X28" s="333">
        <v>0.44037304037867364</v>
      </c>
      <c r="Y28" s="333">
        <v>0.45494581899993619</v>
      </c>
      <c r="Z28" s="333">
        <v>0.45083558306834998</v>
      </c>
      <c r="AA28" s="333">
        <v>0.44385589387564889</v>
      </c>
      <c r="AB28" s="333">
        <v>0.44591749733469793</v>
      </c>
      <c r="AC28" s="333">
        <v>0.44629356504790085</v>
      </c>
      <c r="AD28" s="333">
        <v>0.4441129534565601</v>
      </c>
      <c r="AE28" s="333">
        <v>0.44179140336721096</v>
      </c>
      <c r="AF28" s="496">
        <v>0.44776254072178151</v>
      </c>
      <c r="AG28" s="270">
        <v>0.45087671683892527</v>
      </c>
      <c r="AH28" s="496">
        <v>0.45155517888911706</v>
      </c>
      <c r="AI28" s="496">
        <v>0.44748734911627602</v>
      </c>
      <c r="AJ28" s="496">
        <v>0.45256300218107381</v>
      </c>
      <c r="AK28" s="496">
        <v>0.4526688508694019</v>
      </c>
      <c r="AL28" s="496">
        <v>0.45451160304380883</v>
      </c>
      <c r="AM28" s="270">
        <v>0.45119225543874153</v>
      </c>
      <c r="AN28" s="270">
        <v>0.44862847045890142</v>
      </c>
      <c r="AO28" s="270">
        <v>0.45118619847506919</v>
      </c>
      <c r="AP28" s="270">
        <v>0.45234390859541673</v>
      </c>
      <c r="AQ28" s="270">
        <v>0.45002717409487214</v>
      </c>
      <c r="AR28" s="270">
        <v>0.45576815047178476</v>
      </c>
      <c r="AS28" s="496">
        <v>0.46360474618217412</v>
      </c>
      <c r="AT28" s="496">
        <v>0.45961775100198105</v>
      </c>
      <c r="AU28" s="496">
        <v>0.45200000000000001</v>
      </c>
      <c r="AV28" s="270">
        <v>0.45100000000000001</v>
      </c>
      <c r="AW28" s="270">
        <v>0.45500000000000002</v>
      </c>
      <c r="AX28" s="270">
        <v>0.45600000000000002</v>
      </c>
      <c r="AY28" s="270">
        <v>0.46600000000000003</v>
      </c>
      <c r="AZ28" s="270">
        <v>0.47799999999999998</v>
      </c>
      <c r="BA28" s="994">
        <v>0.48588975540258783</v>
      </c>
      <c r="BB28" s="1295"/>
      <c r="BC28" s="1295"/>
      <c r="BD28" s="1295"/>
      <c r="BE28" s="1295"/>
    </row>
    <row r="29" spans="2:57" ht="18" customHeight="1">
      <c r="C29" s="660"/>
      <c r="D29" s="659"/>
      <c r="E29" s="659"/>
      <c r="G29" s="512" t="s">
        <v>483</v>
      </c>
      <c r="H29" s="526">
        <v>0.36139797794896567</v>
      </c>
      <c r="I29" s="526">
        <v>0.35852350708556618</v>
      </c>
      <c r="J29" s="526">
        <v>0.35848342832831492</v>
      </c>
      <c r="K29" s="526">
        <v>0.35155112639865133</v>
      </c>
      <c r="L29" s="526">
        <v>0.35824873089557435</v>
      </c>
      <c r="M29" s="526">
        <v>0.36202090017348493</v>
      </c>
      <c r="N29" s="526">
        <v>0.36432730442988859</v>
      </c>
      <c r="O29" s="526">
        <v>0.36192970065735858</v>
      </c>
      <c r="P29" s="526">
        <v>0.36306596658943546</v>
      </c>
      <c r="Q29" s="526">
        <v>0.3633795711939371</v>
      </c>
      <c r="R29" s="526">
        <v>0.36354545091088392</v>
      </c>
      <c r="S29" s="526">
        <v>0.35984328211778155</v>
      </c>
      <c r="T29" s="526">
        <v>0.36271091905358105</v>
      </c>
      <c r="U29" s="526">
        <v>0.35718000222720425</v>
      </c>
      <c r="V29" s="526">
        <v>0.3565210165644857</v>
      </c>
      <c r="W29" s="526">
        <v>0.34783003061519835</v>
      </c>
      <c r="X29" s="526">
        <v>0.35506485001783022</v>
      </c>
      <c r="Y29" s="526">
        <v>0.36674570908947379</v>
      </c>
      <c r="Z29" s="526">
        <v>0.36798564760885305</v>
      </c>
      <c r="AA29" s="526">
        <v>0.36204302304657898</v>
      </c>
      <c r="AB29" s="526">
        <v>0.36510771995800051</v>
      </c>
      <c r="AC29" s="526">
        <v>0.36659875054168611</v>
      </c>
      <c r="AD29" s="526">
        <v>0.367058918289836</v>
      </c>
      <c r="AE29" s="526">
        <v>0.36520820678337973</v>
      </c>
      <c r="AF29" s="527">
        <v>0.37078913541735153</v>
      </c>
      <c r="AG29" s="705">
        <v>0.37679336533798424</v>
      </c>
      <c r="AH29" s="527">
        <v>0.38040075113758171</v>
      </c>
      <c r="AI29" s="527">
        <v>0.37857035804860961</v>
      </c>
      <c r="AJ29" s="527">
        <v>0.38330366610565225</v>
      </c>
      <c r="AK29" s="527">
        <v>0.38273761286028596</v>
      </c>
      <c r="AL29" s="527">
        <v>0.38269562427702802</v>
      </c>
      <c r="AM29" s="705">
        <v>0.37994059992906337</v>
      </c>
      <c r="AN29" s="705">
        <v>0.37964237769898884</v>
      </c>
      <c r="AO29" s="705">
        <v>0.37903377930464205</v>
      </c>
      <c r="AP29" s="705">
        <v>0.38461780060594219</v>
      </c>
      <c r="AQ29" s="705">
        <v>0.38301273353550958</v>
      </c>
      <c r="AR29" s="705">
        <v>0.379</v>
      </c>
      <c r="AS29" s="527">
        <v>0.38817681300809609</v>
      </c>
      <c r="AT29" s="527">
        <v>0.38670475780922059</v>
      </c>
      <c r="AU29" s="527">
        <v>0.38600000000000001</v>
      </c>
      <c r="AV29" s="705">
        <v>0.38800000000000001</v>
      </c>
      <c r="AW29" s="705">
        <v>0.39100000000000001</v>
      </c>
      <c r="AX29" s="705">
        <v>0.38900000000000001</v>
      </c>
      <c r="AY29" s="705">
        <v>0.39100000000000001</v>
      </c>
      <c r="AZ29" s="705">
        <v>0.4</v>
      </c>
      <c r="BA29" s="997">
        <v>0.40560342769921703</v>
      </c>
      <c r="BB29" s="1295"/>
      <c r="BC29" s="1295"/>
      <c r="BD29" s="1295"/>
      <c r="BE29" s="1295"/>
    </row>
    <row r="30" spans="2:57" ht="18" customHeight="1">
      <c r="C30" s="1961" t="s">
        <v>265</v>
      </c>
      <c r="D30" s="1961"/>
      <c r="E30" s="1961"/>
      <c r="G30" s="197" t="s">
        <v>486</v>
      </c>
      <c r="H30" s="523">
        <v>0.17702522902736464</v>
      </c>
      <c r="I30" s="523">
        <v>0.18194556696422892</v>
      </c>
      <c r="J30" s="523">
        <v>0.18447813434095997</v>
      </c>
      <c r="K30" s="523">
        <v>0.19340720296928743</v>
      </c>
      <c r="L30" s="523">
        <v>0.19935593391482412</v>
      </c>
      <c r="M30" s="523">
        <v>0.20781305145620368</v>
      </c>
      <c r="N30" s="523">
        <v>0.20948437883618962</v>
      </c>
      <c r="O30" s="523">
        <v>0.21352094311946543</v>
      </c>
      <c r="P30" s="523">
        <v>0.21270625794044326</v>
      </c>
      <c r="Q30" s="523">
        <v>0.2130020151087246</v>
      </c>
      <c r="R30" s="523">
        <v>0.21352399482921758</v>
      </c>
      <c r="S30" s="523">
        <v>0.21438869788511905</v>
      </c>
      <c r="T30" s="523">
        <v>0.21453595142063089</v>
      </c>
      <c r="U30" s="523">
        <v>0.2123297817129722</v>
      </c>
      <c r="V30" s="523">
        <v>0.21461071251437935</v>
      </c>
      <c r="W30" s="523">
        <v>0.21503813650872594</v>
      </c>
      <c r="X30" s="523">
        <v>0.21960282727669159</v>
      </c>
      <c r="Y30" s="523">
        <v>0.22883186229413291</v>
      </c>
      <c r="Z30" s="523">
        <v>0.23312452775241632</v>
      </c>
      <c r="AA30" s="523">
        <v>0.23296134042874464</v>
      </c>
      <c r="AB30" s="523">
        <v>0.23621432682321139</v>
      </c>
      <c r="AC30" s="523">
        <v>0.23753145499216063</v>
      </c>
      <c r="AD30" s="523">
        <v>0.24046475250071278</v>
      </c>
      <c r="AE30" s="523">
        <v>0.24389115041840814</v>
      </c>
      <c r="AF30" s="524">
        <v>0.2472461080518609</v>
      </c>
      <c r="AG30" s="525">
        <v>0.25221993335083354</v>
      </c>
      <c r="AH30" s="524">
        <v>0.25507394822973994</v>
      </c>
      <c r="AI30" s="524">
        <v>0.25589822084516317</v>
      </c>
      <c r="AJ30" s="524">
        <v>0.25730572351526226</v>
      </c>
      <c r="AK30" s="524">
        <v>0.25580203572486743</v>
      </c>
      <c r="AL30" s="524">
        <v>0.25514918652390106</v>
      </c>
      <c r="AM30" s="705">
        <v>0.25495155958441124</v>
      </c>
      <c r="AN30" s="705">
        <v>0.25361870301968703</v>
      </c>
      <c r="AO30" s="705">
        <v>0.25272806785888347</v>
      </c>
      <c r="AP30" s="705">
        <v>0.2579375749288535</v>
      </c>
      <c r="AQ30" s="705">
        <v>0.25729221110888889</v>
      </c>
      <c r="AR30" s="705">
        <v>0.25267368473614471</v>
      </c>
      <c r="AS30" s="527">
        <v>0.25749699089766126</v>
      </c>
      <c r="AT30" s="527">
        <v>0.25719464487108284</v>
      </c>
      <c r="AU30" s="527">
        <v>0.26</v>
      </c>
      <c r="AV30" s="705">
        <v>0.26200000000000001</v>
      </c>
      <c r="AW30" s="705">
        <v>0.26300000000000001</v>
      </c>
      <c r="AX30" s="705">
        <v>0.26200000000000001</v>
      </c>
      <c r="AY30" s="705">
        <v>0.26200000000000001</v>
      </c>
      <c r="AZ30" s="705">
        <v>0.26600000000000001</v>
      </c>
      <c r="BA30" s="997">
        <v>0.26702860611155643</v>
      </c>
      <c r="BB30" s="1295"/>
      <c r="BC30" s="1295"/>
      <c r="BD30" s="1295"/>
      <c r="BE30" s="1295"/>
    </row>
    <row r="31" spans="2:57" ht="18" customHeight="1">
      <c r="C31" s="660"/>
      <c r="D31" s="659"/>
      <c r="E31" s="659"/>
      <c r="G31" s="197" t="s">
        <v>1871</v>
      </c>
      <c r="H31" s="523">
        <v>9.8418913154631237E-4</v>
      </c>
      <c r="I31" s="523">
        <v>7.7059715470968748E-4</v>
      </c>
      <c r="J31" s="523">
        <v>7.0341609117763814E-4</v>
      </c>
      <c r="K31" s="523">
        <v>5.1609043818742946E-4</v>
      </c>
      <c r="L31" s="523">
        <v>4.7935801855218674E-4</v>
      </c>
      <c r="M31" s="523">
        <v>7.2076906165343573E-4</v>
      </c>
      <c r="N31" s="523">
        <v>5.155306264069911E-4</v>
      </c>
      <c r="O31" s="523">
        <v>4.0582387135328952E-4</v>
      </c>
      <c r="P31" s="523">
        <v>4.6349788245627325E-4</v>
      </c>
      <c r="Q31" s="523">
        <v>7.4479628282383113E-4</v>
      </c>
      <c r="R31" s="523">
        <v>6.9992137212308598E-4</v>
      </c>
      <c r="S31" s="523">
        <v>1.0130783077539948E-3</v>
      </c>
      <c r="T31" s="523">
        <v>6.9746459887253898E-4</v>
      </c>
      <c r="U31" s="523">
        <v>6.9074848770730329E-4</v>
      </c>
      <c r="V31" s="523">
        <v>4.7416132391242815E-4</v>
      </c>
      <c r="W31" s="523">
        <v>4.3466651447393633E-4</v>
      </c>
      <c r="X31" s="523">
        <v>5.5829309180199414E-4</v>
      </c>
      <c r="Y31" s="523">
        <v>6.9124167448488319E-4</v>
      </c>
      <c r="Z31" s="523">
        <v>5.7014057236407141E-4</v>
      </c>
      <c r="AA31" s="523">
        <v>3.6374354825559888E-4</v>
      </c>
      <c r="AB31" s="523">
        <v>3.1362077317721569E-4</v>
      </c>
      <c r="AC31" s="523">
        <v>3.0129837280280016E-4</v>
      </c>
      <c r="AD31" s="523">
        <v>1.8168696114599165E-4</v>
      </c>
      <c r="AE31" s="523">
        <v>2.7198795999963736E-4</v>
      </c>
      <c r="AF31" s="524">
        <v>2.9562256434438215E-4</v>
      </c>
      <c r="AG31" s="525">
        <v>5.3123567910517489E-4</v>
      </c>
      <c r="AH31" s="524">
        <v>5.745318605213421E-4</v>
      </c>
      <c r="AI31" s="524">
        <v>6.3639208773240842E-4</v>
      </c>
      <c r="AJ31" s="524">
        <v>5.8428280630667734E-4</v>
      </c>
      <c r="AK31" s="524">
        <v>5.292821982563232E-4</v>
      </c>
      <c r="AL31" s="524">
        <v>5.8902514128315365E-4</v>
      </c>
      <c r="AM31" s="705">
        <v>7.6711731644332304E-4</v>
      </c>
      <c r="AN31" s="705">
        <v>7.8211544615585586E-4</v>
      </c>
      <c r="AO31" s="705">
        <v>1.1214085476508168E-3</v>
      </c>
      <c r="AP31" s="705">
        <v>1.0265013539859278E-3</v>
      </c>
      <c r="AQ31" s="705">
        <v>8.5239671055908754E-4</v>
      </c>
      <c r="AR31" s="705">
        <v>7.7254642501110133E-4</v>
      </c>
      <c r="AS31" s="527">
        <v>3.4817498857115596E-4</v>
      </c>
      <c r="AT31" s="527">
        <v>3.3553439330245957E-4</v>
      </c>
      <c r="AU31" s="527">
        <v>0</v>
      </c>
      <c r="AV31" s="705">
        <v>0</v>
      </c>
      <c r="AW31" s="705">
        <v>0</v>
      </c>
      <c r="AX31" s="705">
        <v>0</v>
      </c>
      <c r="AY31" s="705">
        <v>0</v>
      </c>
      <c r="AZ31" s="705">
        <v>0</v>
      </c>
      <c r="BA31" s="997">
        <v>7.6566497848388408E-5</v>
      </c>
      <c r="BB31" s="1295"/>
      <c r="BC31" s="1295"/>
      <c r="BD31" s="1295"/>
      <c r="BE31" s="1295"/>
    </row>
    <row r="32" spans="2:57" ht="18" customHeight="1">
      <c r="C32" s="1961" t="s">
        <v>1918</v>
      </c>
      <c r="D32" s="1961"/>
      <c r="E32" s="1961"/>
      <c r="G32" s="197" t="s">
        <v>1543</v>
      </c>
      <c r="H32" s="523">
        <v>7.151077551504674E-2</v>
      </c>
      <c r="I32" s="523">
        <v>7.6916991805559484E-2</v>
      </c>
      <c r="J32" s="523">
        <v>7.7328071510496962E-2</v>
      </c>
      <c r="K32" s="523">
        <v>8.5020597392356526E-2</v>
      </c>
      <c r="L32" s="523">
        <v>8.8025441261813622E-2</v>
      </c>
      <c r="M32" s="523">
        <v>8.8028579504713475E-2</v>
      </c>
      <c r="N32" s="523">
        <v>8.7320130139528787E-2</v>
      </c>
      <c r="O32" s="523">
        <v>8.6342152442005757E-2</v>
      </c>
      <c r="P32" s="523">
        <v>8.7096119394399638E-2</v>
      </c>
      <c r="Q32" s="523">
        <v>8.7888661867348492E-2</v>
      </c>
      <c r="R32" s="523">
        <v>8.5255007529618732E-2</v>
      </c>
      <c r="S32" s="523">
        <v>8.4305177576631377E-2</v>
      </c>
      <c r="T32" s="523">
        <v>8.5020827956599362E-2</v>
      </c>
      <c r="U32" s="523">
        <v>8.6314145058232983E-2</v>
      </c>
      <c r="V32" s="523">
        <v>8.3513156288869669E-2</v>
      </c>
      <c r="W32" s="523">
        <v>8.0091254489345828E-2</v>
      </c>
      <c r="X32" s="523">
        <v>8.1318658104831354E-2</v>
      </c>
      <c r="Y32" s="523">
        <v>8.3848222355140334E-2</v>
      </c>
      <c r="Z32" s="523">
        <v>7.8859443377514715E-2</v>
      </c>
      <c r="AA32" s="523">
        <v>7.8025885611820028E-2</v>
      </c>
      <c r="AB32" s="523">
        <v>7.7682584462913762E-2</v>
      </c>
      <c r="AC32" s="523">
        <v>7.6555359856269517E-2</v>
      </c>
      <c r="AD32" s="523">
        <v>7.4159857982121449E-2</v>
      </c>
      <c r="AE32" s="523">
        <v>7.3625780832101834E-2</v>
      </c>
      <c r="AF32" s="524">
        <v>7.4213959097988447E-2</v>
      </c>
      <c r="AG32" s="525">
        <v>7.1162000186866817E-2</v>
      </c>
      <c r="AH32" s="524">
        <v>6.8246672611294967E-2</v>
      </c>
      <c r="AI32" s="524">
        <v>6.6235580664920871E-2</v>
      </c>
      <c r="AJ32" s="524">
        <v>6.7119962366596828E-2</v>
      </c>
      <c r="AK32" s="524">
        <v>6.8073419953326691E-2</v>
      </c>
      <c r="AL32" s="524">
        <v>6.9985077580323504E-2</v>
      </c>
      <c r="AM32" s="705">
        <v>6.9555129843313121E-2</v>
      </c>
      <c r="AN32" s="705">
        <v>6.7333492969193054E-2</v>
      </c>
      <c r="AO32" s="705">
        <v>7.0214110884322847E-2</v>
      </c>
      <c r="AP32" s="705">
        <v>6.5291997502690741E-2</v>
      </c>
      <c r="AQ32" s="705">
        <v>6.4658361034057948E-2</v>
      </c>
      <c r="AR32" s="705">
        <v>7.3968288502932716E-2</v>
      </c>
      <c r="AS32" s="527">
        <v>7.2517886619600361E-2</v>
      </c>
      <c r="AT32" s="527">
        <v>7.0094504289019727E-2</v>
      </c>
      <c r="AU32" s="527">
        <v>6.4000000000000001E-2</v>
      </c>
      <c r="AV32" s="705">
        <v>6.0999999999999999E-2</v>
      </c>
      <c r="AW32" s="705">
        <v>6.3E-2</v>
      </c>
      <c r="AX32" s="705">
        <v>6.6000000000000003E-2</v>
      </c>
      <c r="AY32" s="705">
        <v>7.4999999999999997E-2</v>
      </c>
      <c r="AZ32" s="705">
        <v>7.8E-2</v>
      </c>
      <c r="BA32" s="997">
        <v>7.9887065965602716E-2</v>
      </c>
      <c r="BB32" s="1295"/>
      <c r="BC32" s="1295"/>
      <c r="BD32" s="1295"/>
      <c r="BE32" s="1295"/>
    </row>
    <row r="33" spans="3:57" ht="18" customHeight="1">
      <c r="C33" s="837"/>
      <c r="D33" s="837"/>
      <c r="E33" s="837"/>
      <c r="G33" s="513" t="s">
        <v>1870</v>
      </c>
      <c r="H33" s="528">
        <v>9.5074252041683974E-3</v>
      </c>
      <c r="I33" s="528">
        <v>5.7354998564465454E-3</v>
      </c>
      <c r="J33" s="528">
        <v>5.0280818177631473E-3</v>
      </c>
      <c r="K33" s="528">
        <v>4.2538033798757363E-3</v>
      </c>
      <c r="L33" s="528">
        <v>3.7550616243776625E-3</v>
      </c>
      <c r="M33" s="528">
        <v>3.26794776180978E-3</v>
      </c>
      <c r="N33" s="528">
        <v>3.252423073830057E-3</v>
      </c>
      <c r="O33" s="528">
        <v>3.2031292443092303E-3</v>
      </c>
      <c r="P33" s="528">
        <v>3.3174943901822518E-3</v>
      </c>
      <c r="Q33" s="528">
        <v>3.5354869233972437E-3</v>
      </c>
      <c r="R33" s="528">
        <v>3.380732172128417E-3</v>
      </c>
      <c r="S33" s="528">
        <v>3.1815990854568879E-3</v>
      </c>
      <c r="T33" s="528">
        <v>3.0378102597682375E-3</v>
      </c>
      <c r="U33" s="528">
        <v>2.8375842818211807E-3</v>
      </c>
      <c r="V33" s="528">
        <v>2.8885928626516161E-3</v>
      </c>
      <c r="W33" s="528">
        <v>3.2042005193576922E-3</v>
      </c>
      <c r="X33" s="528">
        <v>3.4312391642100939E-3</v>
      </c>
      <c r="Y33" s="528">
        <v>3.6606458808372219E-3</v>
      </c>
      <c r="Z33" s="528">
        <v>3.4203515096181089E-3</v>
      </c>
      <c r="AA33" s="528">
        <v>3.4232416689943361E-3</v>
      </c>
      <c r="AB33" s="528">
        <v>2.813572140606489E-3</v>
      </c>
      <c r="AC33" s="528">
        <v>2.8381562771424263E-3</v>
      </c>
      <c r="AD33" s="528">
        <v>2.7124902234566561E-3</v>
      </c>
      <c r="AE33" s="529">
        <v>2.6854277917297527E-3</v>
      </c>
      <c r="AF33" s="530">
        <v>2.463823642097197E-3</v>
      </c>
      <c r="AG33" s="706">
        <v>2.3896707139647358E-3</v>
      </c>
      <c r="AH33" s="530">
        <v>2.3332232797190254E-3</v>
      </c>
      <c r="AI33" s="530">
        <v>2.0450183150131679E-3</v>
      </c>
      <c r="AJ33" s="530">
        <v>1.5549487792131996E-3</v>
      </c>
      <c r="AK33" s="530">
        <v>1.3284390394503703E-3</v>
      </c>
      <c r="AL33" s="530">
        <v>1.2419719216134773E-3</v>
      </c>
      <c r="AM33" s="1023">
        <v>9.2929762271526611E-4</v>
      </c>
      <c r="AN33" s="1023">
        <v>8.7040345640224993E-4</v>
      </c>
      <c r="AO33" s="1023">
        <v>8.1689973845349567E-4</v>
      </c>
      <c r="AP33" s="1023">
        <v>1.4076091327978673E-3</v>
      </c>
      <c r="AQ33" s="1023">
        <v>1.5036828147455337E-3</v>
      </c>
      <c r="AR33" s="1023">
        <v>2.2138484118392919E-3</v>
      </c>
      <c r="AS33" s="1496">
        <v>2.5622197408951366E-3</v>
      </c>
      <c r="AT33" s="1496">
        <v>2.4829545104382011E-3</v>
      </c>
      <c r="AU33" s="1496">
        <v>2E-3</v>
      </c>
      <c r="AV33" s="1023">
        <v>2E-3</v>
      </c>
      <c r="AW33" s="1023">
        <v>1E-3</v>
      </c>
      <c r="AX33" s="1023">
        <v>1E-3</v>
      </c>
      <c r="AY33" s="1023">
        <v>1E-3</v>
      </c>
      <c r="AZ33" s="1023">
        <v>0</v>
      </c>
      <c r="BA33" s="998">
        <v>3.2269523991972603E-4</v>
      </c>
      <c r="BB33" s="1295"/>
      <c r="BC33" s="1295"/>
      <c r="BD33" s="1295"/>
      <c r="BE33" s="1295"/>
    </row>
    <row r="34" spans="3:57" ht="18" customHeight="1">
      <c r="C34" s="1961" t="s">
        <v>207</v>
      </c>
      <c r="D34" s="1961"/>
      <c r="E34" s="1961"/>
      <c r="G34" s="516" t="s">
        <v>245</v>
      </c>
      <c r="H34" s="531">
        <v>1</v>
      </c>
      <c r="I34" s="531">
        <v>1</v>
      </c>
      <c r="J34" s="531">
        <v>1</v>
      </c>
      <c r="K34" s="531">
        <v>1</v>
      </c>
      <c r="L34" s="531">
        <v>1</v>
      </c>
      <c r="M34" s="531">
        <v>1</v>
      </c>
      <c r="N34" s="531">
        <v>1</v>
      </c>
      <c r="O34" s="531">
        <v>1</v>
      </c>
      <c r="P34" s="531">
        <v>1</v>
      </c>
      <c r="Q34" s="531">
        <v>1</v>
      </c>
      <c r="R34" s="531">
        <v>1</v>
      </c>
      <c r="S34" s="531">
        <v>1</v>
      </c>
      <c r="T34" s="531">
        <v>1</v>
      </c>
      <c r="U34" s="531">
        <v>1</v>
      </c>
      <c r="V34" s="531">
        <v>1</v>
      </c>
      <c r="W34" s="531">
        <v>1</v>
      </c>
      <c r="X34" s="531">
        <v>1</v>
      </c>
      <c r="Y34" s="531">
        <v>1</v>
      </c>
      <c r="Z34" s="531">
        <v>1</v>
      </c>
      <c r="AA34" s="531">
        <v>1</v>
      </c>
      <c r="AB34" s="531">
        <v>1</v>
      </c>
      <c r="AC34" s="531">
        <v>1</v>
      </c>
      <c r="AD34" s="531">
        <v>1</v>
      </c>
      <c r="AE34" s="532">
        <v>1</v>
      </c>
      <c r="AF34" s="533">
        <v>1</v>
      </c>
      <c r="AG34" s="707">
        <v>1</v>
      </c>
      <c r="AH34" s="533">
        <v>1</v>
      </c>
      <c r="AI34" s="533">
        <v>1</v>
      </c>
      <c r="AJ34" s="533">
        <v>1</v>
      </c>
      <c r="AK34" s="533">
        <v>1</v>
      </c>
      <c r="AL34" s="533">
        <v>1</v>
      </c>
      <c r="AM34" s="797">
        <v>1</v>
      </c>
      <c r="AN34" s="797">
        <v>1</v>
      </c>
      <c r="AO34" s="797">
        <v>1</v>
      </c>
      <c r="AP34" s="797">
        <v>1</v>
      </c>
      <c r="AQ34" s="797">
        <v>1</v>
      </c>
      <c r="AR34" s="797">
        <v>1</v>
      </c>
      <c r="AS34" s="796">
        <v>1</v>
      </c>
      <c r="AT34" s="796">
        <v>1</v>
      </c>
      <c r="AU34" s="796">
        <v>1</v>
      </c>
      <c r="AV34" s="797">
        <v>1</v>
      </c>
      <c r="AW34" s="797">
        <v>1</v>
      </c>
      <c r="AX34" s="797">
        <v>1</v>
      </c>
      <c r="AY34" s="797">
        <v>1</v>
      </c>
      <c r="AZ34" s="797">
        <v>1</v>
      </c>
      <c r="BA34" s="984">
        <v>1</v>
      </c>
      <c r="BB34" s="1295"/>
      <c r="BC34" s="1295"/>
      <c r="BD34" s="1295"/>
      <c r="BE34" s="1295"/>
    </row>
    <row r="35" spans="3:57" ht="18" customHeight="1">
      <c r="C35" s="1613"/>
      <c r="D35" s="1613"/>
      <c r="E35" s="1613"/>
      <c r="G35" s="40"/>
      <c r="H35" s="19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73"/>
      <c r="AG35" s="182"/>
      <c r="AH35" s="173"/>
      <c r="AI35" s="800"/>
      <c r="AJ35" s="182"/>
      <c r="AK35" s="182"/>
      <c r="AL35" s="800"/>
      <c r="AM35" s="182"/>
      <c r="AN35" s="182"/>
      <c r="AO35" s="182"/>
      <c r="AP35" s="182"/>
      <c r="AQ35" s="182"/>
      <c r="AR35" s="182"/>
      <c r="AS35" s="800"/>
      <c r="AT35" s="182"/>
      <c r="AU35" s="800"/>
      <c r="AV35" s="182"/>
      <c r="AW35" s="182"/>
      <c r="AX35" s="182"/>
      <c r="AY35" s="182"/>
      <c r="AZ35" s="182"/>
      <c r="BA35" s="182"/>
      <c r="BB35" s="182"/>
      <c r="BC35" s="182"/>
    </row>
    <row r="36" spans="3:57" ht="18" customHeight="1">
      <c r="C36" s="1961" t="s">
        <v>217</v>
      </c>
      <c r="D36" s="1961"/>
      <c r="E36" s="1961"/>
      <c r="G36" s="99"/>
      <c r="H36" s="193"/>
      <c r="I36" s="194"/>
      <c r="J36" s="194"/>
      <c r="K36" s="194"/>
      <c r="L36" s="194"/>
      <c r="M36" s="194"/>
      <c r="N36" s="194"/>
      <c r="O36" s="194"/>
      <c r="P36" s="194"/>
      <c r="Q36" s="194"/>
      <c r="R36" s="194"/>
      <c r="S36" s="194"/>
      <c r="T36" s="194"/>
      <c r="U36" s="194"/>
      <c r="V36" s="194"/>
      <c r="W36" s="194"/>
      <c r="X36" s="194"/>
      <c r="Y36" s="194"/>
      <c r="Z36" s="194"/>
      <c r="AA36" s="194"/>
      <c r="AB36" s="194"/>
      <c r="AC36" s="194"/>
      <c r="AD36" s="194"/>
      <c r="AE36" s="194"/>
      <c r="AF36" s="211"/>
      <c r="AG36" s="194"/>
      <c r="AH36" s="211"/>
      <c r="AI36" s="211"/>
      <c r="AJ36" s="194"/>
      <c r="AK36" s="194"/>
      <c r="AL36" s="211"/>
      <c r="AM36" s="194"/>
      <c r="AN36" s="194"/>
      <c r="AO36" s="194"/>
      <c r="AP36" s="194"/>
      <c r="AQ36" s="194"/>
      <c r="AR36" s="194"/>
      <c r="AS36" s="211"/>
      <c r="AT36" s="194"/>
      <c r="AU36" s="211"/>
      <c r="AV36" s="194"/>
      <c r="AW36" s="194"/>
      <c r="AX36" s="194"/>
      <c r="AY36" s="194"/>
      <c r="AZ36" s="194"/>
      <c r="BA36" s="194"/>
      <c r="BB36" s="194"/>
      <c r="BC36" s="194"/>
    </row>
    <row r="37" spans="3:57" ht="18" customHeight="1">
      <c r="G37" s="133"/>
      <c r="H37" s="133"/>
      <c r="I37" s="133"/>
      <c r="J37" s="133"/>
      <c r="K37" s="133"/>
      <c r="L37" s="133"/>
      <c r="M37" s="133"/>
      <c r="N37" s="133"/>
      <c r="O37" s="133"/>
      <c r="P37" s="133"/>
      <c r="Q37" s="133"/>
      <c r="R37" s="133"/>
      <c r="S37" s="133"/>
      <c r="T37" s="133"/>
      <c r="U37" s="133"/>
      <c r="V37" s="133"/>
      <c r="W37" s="133"/>
      <c r="X37" s="133"/>
      <c r="Y37" s="133"/>
      <c r="Z37" s="133"/>
      <c r="AA37" s="133"/>
      <c r="AB37" s="133"/>
      <c r="AC37" s="133"/>
      <c r="AD37" s="133"/>
      <c r="AE37" s="133"/>
      <c r="AF37" s="156"/>
      <c r="AG37" s="229"/>
      <c r="AH37" s="156"/>
      <c r="AI37" s="802"/>
      <c r="AJ37" s="133"/>
      <c r="AK37" s="801"/>
      <c r="AL37" s="802"/>
      <c r="AM37" s="229"/>
      <c r="AN37" s="229"/>
      <c r="AO37" s="801"/>
      <c r="AP37" s="801"/>
      <c r="AQ37" s="229"/>
      <c r="AR37" s="229"/>
      <c r="AS37" s="802"/>
      <c r="AT37" s="801"/>
      <c r="AU37" s="802"/>
      <c r="AV37" s="229"/>
      <c r="AW37" s="229"/>
      <c r="AX37" s="229"/>
      <c r="AY37" s="229"/>
      <c r="AZ37" s="801"/>
      <c r="BA37" s="801"/>
      <c r="BB37" s="801"/>
      <c r="BC37" s="801"/>
    </row>
    <row r="38" spans="3:57" ht="18" customHeight="1">
      <c r="G38" s="133"/>
      <c r="H38" s="133"/>
      <c r="I38" s="133"/>
      <c r="J38" s="133"/>
      <c r="K38" s="133"/>
      <c r="L38" s="133"/>
      <c r="M38" s="133"/>
      <c r="N38" s="133"/>
      <c r="O38" s="133"/>
      <c r="P38" s="133"/>
      <c r="Q38" s="133"/>
      <c r="R38" s="133"/>
      <c r="S38" s="133"/>
      <c r="T38" s="133"/>
      <c r="U38" s="133"/>
      <c r="V38" s="133"/>
      <c r="W38" s="133"/>
      <c r="X38" s="133"/>
      <c r="Y38" s="133"/>
      <c r="Z38" s="133"/>
      <c r="AA38" s="133"/>
      <c r="AB38" s="133"/>
      <c r="AC38" s="133"/>
      <c r="AD38" s="133"/>
      <c r="AE38" s="133"/>
      <c r="AF38" s="156"/>
      <c r="AG38" s="229"/>
      <c r="AH38" s="156"/>
      <c r="AI38" s="802"/>
      <c r="AJ38" s="133"/>
      <c r="AK38" s="801"/>
      <c r="AL38" s="802"/>
      <c r="AM38" s="229"/>
      <c r="AN38" s="229"/>
      <c r="AO38" s="801"/>
      <c r="AP38" s="801"/>
      <c r="AQ38" s="229"/>
      <c r="AR38" s="229"/>
      <c r="AS38" s="802"/>
      <c r="AT38" s="801"/>
      <c r="AU38" s="802"/>
      <c r="AV38" s="229"/>
      <c r="AW38" s="229"/>
      <c r="AX38" s="229"/>
      <c r="AY38" s="229"/>
      <c r="AZ38" s="801"/>
      <c r="BA38" s="801"/>
      <c r="BB38" s="801"/>
      <c r="BC38" s="801"/>
    </row>
    <row r="39" spans="3:57" ht="18" customHeight="1">
      <c r="G39" s="214" t="s">
        <v>501</v>
      </c>
      <c r="H39" s="139"/>
      <c r="I39" s="139"/>
      <c r="J39" s="139"/>
      <c r="K39" s="139"/>
      <c r="L39" s="139"/>
      <c r="M39" s="139"/>
      <c r="N39" s="139"/>
      <c r="O39" s="139"/>
      <c r="P39" s="139"/>
      <c r="Q39" s="139"/>
      <c r="R39" s="139"/>
      <c r="S39" s="139"/>
      <c r="T39" s="139"/>
      <c r="U39" s="139"/>
      <c r="V39" s="139"/>
      <c r="W39" s="139"/>
      <c r="X39" s="139"/>
      <c r="Y39" s="139"/>
      <c r="Z39" s="139"/>
      <c r="AA39" s="139"/>
      <c r="AB39" s="139"/>
      <c r="AC39" s="139"/>
      <c r="AD39" s="139"/>
      <c r="AE39" s="138"/>
      <c r="AF39" s="463"/>
      <c r="AG39" s="696"/>
      <c r="AH39" s="463"/>
      <c r="AI39" s="463"/>
      <c r="AJ39" s="139"/>
      <c r="AK39" s="899"/>
      <c r="AL39" s="463"/>
      <c r="AM39" s="696"/>
      <c r="AN39" s="696"/>
      <c r="AO39" s="1039"/>
      <c r="AP39" s="1129"/>
      <c r="AQ39" s="696"/>
      <c r="AR39" s="696"/>
      <c r="AS39" s="463"/>
      <c r="AT39" s="1129"/>
      <c r="AU39" s="463"/>
      <c r="AV39" s="696"/>
      <c r="AW39" s="696"/>
      <c r="AX39" s="696"/>
      <c r="AY39" s="696"/>
      <c r="AZ39" s="1129"/>
      <c r="BA39" s="1129"/>
      <c r="BB39" s="1"/>
      <c r="BC39" s="1"/>
    </row>
    <row r="40" spans="3:57" ht="18" customHeight="1" thickBot="1">
      <c r="G40" s="231" t="s">
        <v>183</v>
      </c>
      <c r="H40" s="887" t="s">
        <v>447</v>
      </c>
      <c r="I40" s="887" t="s">
        <v>449</v>
      </c>
      <c r="J40" s="887" t="s">
        <v>451</v>
      </c>
      <c r="K40" s="887" t="s">
        <v>453</v>
      </c>
      <c r="L40" s="887" t="s">
        <v>502</v>
      </c>
      <c r="M40" s="887" t="s">
        <v>283</v>
      </c>
      <c r="N40" s="887" t="s">
        <v>284</v>
      </c>
      <c r="O40" s="887" t="s">
        <v>285</v>
      </c>
      <c r="P40" s="887" t="s">
        <v>286</v>
      </c>
      <c r="Q40" s="887" t="s">
        <v>503</v>
      </c>
      <c r="R40" s="887" t="s">
        <v>504</v>
      </c>
      <c r="S40" s="887" t="s">
        <v>288</v>
      </c>
      <c r="T40" s="887" t="s">
        <v>257</v>
      </c>
      <c r="U40" s="887" t="s">
        <v>258</v>
      </c>
      <c r="V40" s="887" t="s">
        <v>259</v>
      </c>
      <c r="W40" s="887" t="s">
        <v>260</v>
      </c>
      <c r="X40" s="887" t="s">
        <v>250</v>
      </c>
      <c r="Y40" s="887" t="s">
        <v>56</v>
      </c>
      <c r="Z40" s="887" t="s">
        <v>55</v>
      </c>
      <c r="AA40" s="887" t="s">
        <v>54</v>
      </c>
      <c r="AB40" s="887" t="s">
        <v>53</v>
      </c>
      <c r="AC40" s="887" t="s">
        <v>52</v>
      </c>
      <c r="AD40" s="887" t="s">
        <v>51</v>
      </c>
      <c r="AE40" s="888" t="s">
        <v>50</v>
      </c>
      <c r="AF40" s="887" t="s">
        <v>275</v>
      </c>
      <c r="AG40" s="892" t="s">
        <v>980</v>
      </c>
      <c r="AH40" s="888" t="s">
        <v>1259</v>
      </c>
      <c r="AI40" s="887" t="s">
        <v>1286</v>
      </c>
      <c r="AJ40" s="887" t="s">
        <v>1304</v>
      </c>
      <c r="AK40" s="887" t="s">
        <v>1459</v>
      </c>
      <c r="AL40" s="886" t="s">
        <v>1474</v>
      </c>
      <c r="AM40" s="892" t="s">
        <v>1512</v>
      </c>
      <c r="AN40" s="892" t="s">
        <v>1519</v>
      </c>
      <c r="AO40" s="892" t="s">
        <v>1797</v>
      </c>
      <c r="AP40" s="892" t="s">
        <v>1787</v>
      </c>
      <c r="AQ40" s="1019" t="s">
        <v>1848</v>
      </c>
      <c r="AR40" s="1019" t="s">
        <v>1896</v>
      </c>
      <c r="AS40" s="885" t="s">
        <v>1872</v>
      </c>
      <c r="AT40" s="880" t="s">
        <v>1982</v>
      </c>
      <c r="AU40" s="1603" t="s">
        <v>2010</v>
      </c>
      <c r="AV40" s="1705" t="s">
        <v>2015</v>
      </c>
      <c r="AW40" s="1705" t="s">
        <v>2058</v>
      </c>
      <c r="AX40" s="1705" t="s">
        <v>2061</v>
      </c>
      <c r="AY40" s="1706" t="s">
        <v>2106</v>
      </c>
      <c r="AZ40" s="1564" t="s">
        <v>2103</v>
      </c>
      <c r="BA40" s="1564" t="s">
        <v>2169</v>
      </c>
      <c r="BB40" s="1"/>
      <c r="BC40" s="1"/>
    </row>
    <row r="41" spans="3:57" ht="18" customHeight="1">
      <c r="G41" s="534" t="s">
        <v>1367</v>
      </c>
      <c r="H41" s="535">
        <v>57327.9</v>
      </c>
      <c r="I41" s="233">
        <v>57765.3</v>
      </c>
      <c r="J41" s="233">
        <v>56812.800000000003</v>
      </c>
      <c r="K41" s="172">
        <v>59651.199999999997</v>
      </c>
      <c r="L41" s="233">
        <v>60873.5</v>
      </c>
      <c r="M41" s="233">
        <v>60875.4</v>
      </c>
      <c r="N41" s="233">
        <v>59276.1</v>
      </c>
      <c r="O41" s="172">
        <v>62122.3</v>
      </c>
      <c r="P41" s="233">
        <v>62785.599999999999</v>
      </c>
      <c r="Q41" s="233">
        <v>65961.399999999994</v>
      </c>
      <c r="R41" s="233">
        <v>65987.899999999994</v>
      </c>
      <c r="S41" s="172">
        <v>68466.5</v>
      </c>
      <c r="T41" s="233">
        <v>69277.399999999994</v>
      </c>
      <c r="U41" s="233">
        <v>68567.600000000006</v>
      </c>
      <c r="V41" s="233">
        <v>70068.5</v>
      </c>
      <c r="W41" s="172">
        <v>75911.899999999994</v>
      </c>
      <c r="X41" s="233">
        <v>80037.2</v>
      </c>
      <c r="Y41" s="233">
        <v>84166.5</v>
      </c>
      <c r="Z41" s="233">
        <v>87487</v>
      </c>
      <c r="AA41" s="172">
        <v>91962</v>
      </c>
      <c r="AB41" s="233">
        <v>94291.4</v>
      </c>
      <c r="AC41" s="233">
        <v>97308.6</v>
      </c>
      <c r="AD41" s="233">
        <v>99269</v>
      </c>
      <c r="AE41" s="233">
        <v>103125.4</v>
      </c>
      <c r="AF41" s="536">
        <v>105057.1</v>
      </c>
      <c r="AG41" s="685">
        <v>108820.1</v>
      </c>
      <c r="AH41" s="536">
        <v>111047.9</v>
      </c>
      <c r="AI41" s="536">
        <v>111234.4</v>
      </c>
      <c r="AJ41" s="536">
        <v>113786.4</v>
      </c>
      <c r="AK41" s="536">
        <v>113654.51820720801</v>
      </c>
      <c r="AL41" s="536">
        <v>111430.117956427</v>
      </c>
      <c r="AM41" s="685">
        <v>112780.1</v>
      </c>
      <c r="AN41" s="685">
        <v>115679.8</v>
      </c>
      <c r="AO41" s="685">
        <v>116870.6</v>
      </c>
      <c r="AP41" s="685">
        <v>116827.8</v>
      </c>
      <c r="AQ41" s="685">
        <v>124467.2</v>
      </c>
      <c r="AR41" s="685">
        <v>129962.9</v>
      </c>
      <c r="AS41" s="1485">
        <v>139807.20000000001</v>
      </c>
      <c r="AT41" s="1485">
        <v>146579.1</v>
      </c>
      <c r="AU41" s="1485">
        <v>155899.1</v>
      </c>
      <c r="AV41" s="1302">
        <v>162125.5</v>
      </c>
      <c r="AW41" s="1302">
        <v>166514.79999999999</v>
      </c>
      <c r="AX41" s="1302">
        <v>170323.20000000001</v>
      </c>
      <c r="AY41" s="1302">
        <v>174214.1</v>
      </c>
      <c r="AZ41" s="1302">
        <v>176033.3</v>
      </c>
      <c r="BA41" s="1395">
        <v>175634</v>
      </c>
      <c r="BB41" s="1295"/>
      <c r="BC41" s="1"/>
    </row>
    <row r="42" spans="3:57" ht="18" customHeight="1">
      <c r="G42" s="197" t="s">
        <v>1369</v>
      </c>
      <c r="H42" s="171">
        <v>119501</v>
      </c>
      <c r="I42" s="172">
        <v>125497.7</v>
      </c>
      <c r="J42" s="172">
        <v>127768</v>
      </c>
      <c r="K42" s="172">
        <v>127013.3</v>
      </c>
      <c r="L42" s="172">
        <v>128931.8</v>
      </c>
      <c r="M42" s="172">
        <v>131890.6</v>
      </c>
      <c r="N42" s="172">
        <v>131179.9</v>
      </c>
      <c r="O42" s="172">
        <v>126977.4</v>
      </c>
      <c r="P42" s="172">
        <v>123829.3</v>
      </c>
      <c r="Q42" s="172">
        <v>122261.7</v>
      </c>
      <c r="R42" s="172">
        <v>126011.9</v>
      </c>
      <c r="S42" s="172">
        <v>124219.3</v>
      </c>
      <c r="T42" s="172">
        <v>124455.5</v>
      </c>
      <c r="U42" s="172">
        <v>126754.6</v>
      </c>
      <c r="V42" s="172">
        <v>125049.2</v>
      </c>
      <c r="W42" s="172">
        <v>125430.5</v>
      </c>
      <c r="X42" s="172">
        <v>123050.9</v>
      </c>
      <c r="Y42" s="172">
        <v>114456.5</v>
      </c>
      <c r="Z42" s="172">
        <v>114680.1</v>
      </c>
      <c r="AA42" s="172">
        <v>116692.8</v>
      </c>
      <c r="AB42" s="172">
        <v>117609.5</v>
      </c>
      <c r="AC42" s="172">
        <v>119133.8</v>
      </c>
      <c r="AD42" s="172">
        <v>118007.8</v>
      </c>
      <c r="AE42" s="172">
        <v>116921.2</v>
      </c>
      <c r="AF42" s="173">
        <v>117588.7</v>
      </c>
      <c r="AG42" s="182">
        <v>117381.3</v>
      </c>
      <c r="AH42" s="173">
        <v>120781.8</v>
      </c>
      <c r="AI42" s="800">
        <v>123069</v>
      </c>
      <c r="AJ42" s="800">
        <v>126671.5</v>
      </c>
      <c r="AK42" s="800">
        <v>130351.1</v>
      </c>
      <c r="AL42" s="800">
        <v>137073.20000000001</v>
      </c>
      <c r="AM42" s="182">
        <v>140591.20000000001</v>
      </c>
      <c r="AN42" s="182">
        <v>142989.29999999999</v>
      </c>
      <c r="AO42" s="182">
        <v>144131.5</v>
      </c>
      <c r="AP42" s="182">
        <v>144412.70000000001</v>
      </c>
      <c r="AQ42" s="182">
        <v>152880.70000000001</v>
      </c>
      <c r="AR42" s="182">
        <v>156866.9</v>
      </c>
      <c r="AS42" s="462">
        <v>153635.5</v>
      </c>
      <c r="AT42" s="462">
        <v>153044.20000000001</v>
      </c>
      <c r="AU42" s="462">
        <v>144157.4</v>
      </c>
      <c r="AV42" s="192">
        <v>139251.5</v>
      </c>
      <c r="AW42" s="192">
        <v>140352.9</v>
      </c>
      <c r="AX42" s="192">
        <v>143105.70000000001</v>
      </c>
      <c r="AY42" s="192">
        <v>150049.29999999999</v>
      </c>
      <c r="AZ42" s="192">
        <v>152756.9</v>
      </c>
      <c r="BA42" s="1303">
        <v>150892.9</v>
      </c>
      <c r="BB42" s="1295"/>
      <c r="BC42" s="1"/>
    </row>
    <row r="43" spans="3:57" ht="18" customHeight="1">
      <c r="G43" s="537" t="s">
        <v>1371</v>
      </c>
      <c r="H43" s="514">
        <v>3153.5</v>
      </c>
      <c r="I43" s="186">
        <v>2710.7</v>
      </c>
      <c r="J43" s="186">
        <v>2949.3</v>
      </c>
      <c r="K43" s="186">
        <v>2629.3</v>
      </c>
      <c r="L43" s="186">
        <v>2878.2</v>
      </c>
      <c r="M43" s="186">
        <v>2867.6</v>
      </c>
      <c r="N43" s="186">
        <v>2753.9</v>
      </c>
      <c r="O43" s="186">
        <v>2363.4</v>
      </c>
      <c r="P43" s="186">
        <v>1828.6</v>
      </c>
      <c r="Q43" s="186">
        <v>1787.8</v>
      </c>
      <c r="R43" s="186">
        <v>2202.3000000000002</v>
      </c>
      <c r="S43" s="186">
        <v>1724.2</v>
      </c>
      <c r="T43" s="186">
        <v>1898.9</v>
      </c>
      <c r="U43" s="186">
        <v>1835.8</v>
      </c>
      <c r="V43" s="186">
        <v>1773</v>
      </c>
      <c r="W43" s="186">
        <v>1652.6</v>
      </c>
      <c r="X43" s="186">
        <v>2228.1999999999998</v>
      </c>
      <c r="Y43" s="186">
        <v>4720.8999999999996</v>
      </c>
      <c r="Z43" s="186">
        <v>5355</v>
      </c>
      <c r="AA43" s="186">
        <v>5098.8</v>
      </c>
      <c r="AB43" s="186">
        <v>4366.8999999999996</v>
      </c>
      <c r="AC43" s="186">
        <v>2825.5</v>
      </c>
      <c r="AD43" s="186">
        <v>4624.1000000000004</v>
      </c>
      <c r="AE43" s="185">
        <v>2891.5</v>
      </c>
      <c r="AF43" s="515">
        <v>2303</v>
      </c>
      <c r="AG43" s="559">
        <v>2779.6</v>
      </c>
      <c r="AH43" s="515">
        <v>3511.5</v>
      </c>
      <c r="AI43" s="515">
        <v>3228.9</v>
      </c>
      <c r="AJ43" s="515">
        <v>3046</v>
      </c>
      <c r="AK43" s="515">
        <v>3146.6118970150001</v>
      </c>
      <c r="AL43" s="515">
        <v>3162.8</v>
      </c>
      <c r="AM43" s="559">
        <v>3539.8</v>
      </c>
      <c r="AN43" s="559">
        <v>4460.8</v>
      </c>
      <c r="AO43" s="559">
        <v>6059.8</v>
      </c>
      <c r="AP43" s="559">
        <v>5099.3999999999996</v>
      </c>
      <c r="AQ43" s="559">
        <v>4244.8</v>
      </c>
      <c r="AR43" s="559">
        <v>3615.5</v>
      </c>
      <c r="AS43" s="1497">
        <v>4437</v>
      </c>
      <c r="AT43" s="1497">
        <v>3297</v>
      </c>
      <c r="AU43" s="1497">
        <v>2473.9</v>
      </c>
      <c r="AV43" s="1707">
        <v>2726</v>
      </c>
      <c r="AW43" s="1707">
        <v>3919.5</v>
      </c>
      <c r="AX43" s="1707">
        <v>4479.3</v>
      </c>
      <c r="AY43" s="1707">
        <v>4118.2</v>
      </c>
      <c r="AZ43" s="1707">
        <v>4500.3999999999996</v>
      </c>
      <c r="BA43" s="1396">
        <v>4358.7</v>
      </c>
      <c r="BB43" s="1295"/>
      <c r="BC43" s="1"/>
    </row>
    <row r="44" spans="3:57" ht="18" customHeight="1">
      <c r="G44" s="538" t="s">
        <v>245</v>
      </c>
      <c r="H44" s="466">
        <v>179982.4</v>
      </c>
      <c r="I44" s="466">
        <v>185973.7</v>
      </c>
      <c r="J44" s="466">
        <v>187530.09999999998</v>
      </c>
      <c r="K44" s="466">
        <v>189293.8</v>
      </c>
      <c r="L44" s="466">
        <v>192683.5</v>
      </c>
      <c r="M44" s="466">
        <v>195633.6</v>
      </c>
      <c r="N44" s="466">
        <v>193209.9</v>
      </c>
      <c r="O44" s="466">
        <v>191463.1</v>
      </c>
      <c r="P44" s="466">
        <v>188443.5</v>
      </c>
      <c r="Q44" s="466">
        <v>190010.89999999997</v>
      </c>
      <c r="R44" s="466">
        <v>194202.09999999998</v>
      </c>
      <c r="S44" s="466">
        <v>194410</v>
      </c>
      <c r="T44" s="466">
        <v>195631.8</v>
      </c>
      <c r="U44" s="466">
        <v>197158</v>
      </c>
      <c r="V44" s="466">
        <v>196890.7</v>
      </c>
      <c r="W44" s="466">
        <v>202995</v>
      </c>
      <c r="X44" s="466">
        <v>205316.3</v>
      </c>
      <c r="Y44" s="466">
        <v>203343.9</v>
      </c>
      <c r="Z44" s="466">
        <v>207522.1</v>
      </c>
      <c r="AA44" s="466">
        <v>213753.59999999998</v>
      </c>
      <c r="AB44" s="466">
        <v>216267.8</v>
      </c>
      <c r="AC44" s="466">
        <v>219267.90000000002</v>
      </c>
      <c r="AD44" s="466">
        <v>221900.9</v>
      </c>
      <c r="AE44" s="467">
        <v>222938.1</v>
      </c>
      <c r="AF44" s="468">
        <v>224948.7</v>
      </c>
      <c r="AG44" s="466">
        <v>228981</v>
      </c>
      <c r="AH44" s="468">
        <v>235341.1</v>
      </c>
      <c r="AI44" s="824">
        <v>237532.3</v>
      </c>
      <c r="AJ44" s="468">
        <v>243503.9</v>
      </c>
      <c r="AK44" s="468">
        <v>247152.2</v>
      </c>
      <c r="AL44" s="468">
        <v>251666</v>
      </c>
      <c r="AM44" s="466">
        <v>256911.1</v>
      </c>
      <c r="AN44" s="702">
        <v>263129.8</v>
      </c>
      <c r="AO44" s="466">
        <v>267061.90000000002</v>
      </c>
      <c r="AP44" s="702">
        <v>266339.90000000002</v>
      </c>
      <c r="AQ44" s="702">
        <v>281592.7</v>
      </c>
      <c r="AR44" s="702">
        <v>290445.3</v>
      </c>
      <c r="AS44" s="468">
        <v>297879.7</v>
      </c>
      <c r="AT44" s="468">
        <v>302920.2</v>
      </c>
      <c r="AU44" s="468">
        <v>302530.40000000002</v>
      </c>
      <c r="AV44" s="466">
        <v>304103</v>
      </c>
      <c r="AW44" s="466">
        <v>310787.19999999995</v>
      </c>
      <c r="AX44" s="466">
        <v>317908.2</v>
      </c>
      <c r="AY44" s="1833">
        <v>328381.59999999998</v>
      </c>
      <c r="AZ44" s="466">
        <v>333290.59999999998</v>
      </c>
      <c r="BA44" s="1397">
        <v>330885.60000000003</v>
      </c>
      <c r="BB44" s="1295"/>
      <c r="BC44" s="1"/>
    </row>
    <row r="45" spans="3:57" ht="18" customHeight="1">
      <c r="G45" s="197"/>
      <c r="H45" s="202"/>
      <c r="I45" s="202"/>
      <c r="J45" s="202"/>
      <c r="K45" s="202"/>
      <c r="L45" s="202"/>
      <c r="M45" s="202"/>
      <c r="N45" s="202"/>
      <c r="O45" s="202"/>
      <c r="P45" s="202"/>
      <c r="Q45" s="202"/>
      <c r="R45" s="202"/>
      <c r="S45" s="202"/>
      <c r="T45" s="202"/>
      <c r="U45" s="202"/>
      <c r="V45" s="202"/>
      <c r="W45" s="202"/>
      <c r="X45" s="202"/>
      <c r="Y45" s="202"/>
      <c r="Z45" s="202"/>
      <c r="AA45" s="202"/>
      <c r="AB45" s="202"/>
      <c r="AC45" s="202"/>
      <c r="AD45" s="202"/>
      <c r="AE45" s="202"/>
      <c r="AF45" s="211"/>
      <c r="AG45" s="194"/>
      <c r="AH45" s="211"/>
      <c r="AI45" s="211"/>
      <c r="AJ45" s="211"/>
      <c r="AK45" s="211"/>
      <c r="AL45" s="211"/>
      <c r="AM45" s="211"/>
      <c r="AN45" s="211"/>
      <c r="AO45" s="211"/>
      <c r="AP45" s="211"/>
      <c r="AQ45" s="194"/>
      <c r="AR45" s="194"/>
      <c r="AS45" s="211"/>
      <c r="AT45" s="194"/>
      <c r="AU45" s="211"/>
      <c r="AV45" s="194"/>
      <c r="AW45" s="194"/>
      <c r="AX45" s="194"/>
      <c r="AY45" s="194"/>
      <c r="AZ45" s="194"/>
      <c r="BA45" s="194"/>
      <c r="BB45" s="1"/>
      <c r="BC45" s="1"/>
    </row>
    <row r="46" spans="3:57" ht="18" customHeight="1">
      <c r="G46" s="214" t="s">
        <v>505</v>
      </c>
      <c r="H46" s="139"/>
      <c r="I46" s="139"/>
      <c r="J46" s="139"/>
      <c r="K46" s="139"/>
      <c r="L46" s="139"/>
      <c r="M46" s="139"/>
      <c r="N46" s="139"/>
      <c r="O46" s="139"/>
      <c r="P46" s="139"/>
      <c r="Q46" s="139"/>
      <c r="R46" s="139"/>
      <c r="S46" s="139"/>
      <c r="T46" s="139"/>
      <c r="U46" s="139"/>
      <c r="V46" s="139"/>
      <c r="W46" s="139"/>
      <c r="X46" s="139"/>
      <c r="Y46" s="139"/>
      <c r="Z46" s="139"/>
      <c r="AA46" s="139"/>
      <c r="AB46" s="139"/>
      <c r="AC46" s="139"/>
      <c r="AD46" s="139"/>
      <c r="AE46" s="138"/>
      <c r="AF46" s="463"/>
      <c r="AG46" s="696"/>
      <c r="AH46" s="463"/>
      <c r="AI46" s="463"/>
      <c r="AJ46" s="463"/>
      <c r="AK46" s="463"/>
      <c r="AL46" s="463"/>
      <c r="AM46" s="696"/>
      <c r="AN46" s="696"/>
      <c r="AO46" s="696"/>
      <c r="AP46" s="696"/>
      <c r="AQ46" s="696"/>
      <c r="AR46" s="696"/>
      <c r="AS46" s="463"/>
      <c r="AT46" s="1129"/>
      <c r="AU46" s="463"/>
      <c r="AV46" s="696"/>
      <c r="AW46" s="696"/>
      <c r="AX46" s="696"/>
      <c r="AY46" s="696"/>
      <c r="AZ46" s="1129"/>
      <c r="BA46" s="1129"/>
      <c r="BB46" s="1"/>
      <c r="BC46" s="1"/>
    </row>
    <row r="47" spans="3:57" ht="18" customHeight="1" thickBot="1">
      <c r="G47" s="231"/>
      <c r="H47" s="887" t="s">
        <v>447</v>
      </c>
      <c r="I47" s="887" t="s">
        <v>449</v>
      </c>
      <c r="J47" s="887" t="s">
        <v>451</v>
      </c>
      <c r="K47" s="887" t="s">
        <v>453</v>
      </c>
      <c r="L47" s="887" t="s">
        <v>502</v>
      </c>
      <c r="M47" s="887" t="s">
        <v>283</v>
      </c>
      <c r="N47" s="887" t="s">
        <v>284</v>
      </c>
      <c r="O47" s="887" t="s">
        <v>285</v>
      </c>
      <c r="P47" s="887" t="s">
        <v>286</v>
      </c>
      <c r="Q47" s="887" t="s">
        <v>503</v>
      </c>
      <c r="R47" s="887" t="s">
        <v>504</v>
      </c>
      <c r="S47" s="887" t="s">
        <v>288</v>
      </c>
      <c r="T47" s="887" t="s">
        <v>257</v>
      </c>
      <c r="U47" s="887" t="s">
        <v>258</v>
      </c>
      <c r="V47" s="887" t="s">
        <v>259</v>
      </c>
      <c r="W47" s="887" t="s">
        <v>260</v>
      </c>
      <c r="X47" s="887" t="s">
        <v>250</v>
      </c>
      <c r="Y47" s="887" t="s">
        <v>56</v>
      </c>
      <c r="Z47" s="887" t="s">
        <v>55</v>
      </c>
      <c r="AA47" s="887" t="s">
        <v>54</v>
      </c>
      <c r="AB47" s="887" t="s">
        <v>53</v>
      </c>
      <c r="AC47" s="887" t="s">
        <v>52</v>
      </c>
      <c r="AD47" s="887" t="s">
        <v>51</v>
      </c>
      <c r="AE47" s="888" t="s">
        <v>50</v>
      </c>
      <c r="AF47" s="887" t="s">
        <v>275</v>
      </c>
      <c r="AG47" s="892" t="s">
        <v>980</v>
      </c>
      <c r="AH47" s="888" t="s">
        <v>1259</v>
      </c>
      <c r="AI47" s="887" t="s">
        <v>1286</v>
      </c>
      <c r="AJ47" s="888" t="s">
        <v>1304</v>
      </c>
      <c r="AK47" s="888" t="s">
        <v>1459</v>
      </c>
      <c r="AL47" s="886" t="s">
        <v>1474</v>
      </c>
      <c r="AM47" s="892" t="s">
        <v>1512</v>
      </c>
      <c r="AN47" s="892" t="s">
        <v>1519</v>
      </c>
      <c r="AO47" s="892" t="s">
        <v>1797</v>
      </c>
      <c r="AP47" s="892" t="s">
        <v>1787</v>
      </c>
      <c r="AQ47" s="1019" t="s">
        <v>1848</v>
      </c>
      <c r="AR47" s="1019" t="s">
        <v>1897</v>
      </c>
      <c r="AS47" s="885" t="s">
        <v>1872</v>
      </c>
      <c r="AT47" s="880" t="s">
        <v>1982</v>
      </c>
      <c r="AU47" s="1603" t="s">
        <v>2010</v>
      </c>
      <c r="AV47" s="1705" t="s">
        <v>2015</v>
      </c>
      <c r="AW47" s="1705" t="s">
        <v>2058</v>
      </c>
      <c r="AX47" s="1705" t="s">
        <v>2061</v>
      </c>
      <c r="AY47" s="1706" t="s">
        <v>2106</v>
      </c>
      <c r="AZ47" s="1564" t="s">
        <v>2103</v>
      </c>
      <c r="BA47" s="1564" t="s">
        <v>2169</v>
      </c>
      <c r="BB47" s="1"/>
      <c r="BC47" s="1"/>
    </row>
    <row r="48" spans="3:57" ht="18" customHeight="1">
      <c r="G48" s="534" t="s">
        <v>1366</v>
      </c>
      <c r="H48" s="523">
        <v>0.31851947746001835</v>
      </c>
      <c r="I48" s="523">
        <v>0.31061004862515507</v>
      </c>
      <c r="J48" s="523">
        <v>0.30295296595053278</v>
      </c>
      <c r="K48" s="523">
        <v>0.31512495390762929</v>
      </c>
      <c r="L48" s="523">
        <v>0.31592481971730846</v>
      </c>
      <c r="M48" s="523">
        <v>0.31117047378364454</v>
      </c>
      <c r="N48" s="523">
        <v>0.30679639086816979</v>
      </c>
      <c r="O48" s="523">
        <v>0.32446095357277721</v>
      </c>
      <c r="P48" s="523">
        <v>0.33317997171566011</v>
      </c>
      <c r="Q48" s="523">
        <v>0.34714534797740554</v>
      </c>
      <c r="R48" s="523">
        <v>0.3397898374940333</v>
      </c>
      <c r="S48" s="523">
        <v>0.35217581400133741</v>
      </c>
      <c r="T48" s="523">
        <v>0.35412136472700245</v>
      </c>
      <c r="U48" s="523">
        <v>0.34777995313403465</v>
      </c>
      <c r="V48" s="523">
        <v>0.35587511243547815</v>
      </c>
      <c r="W48" s="523">
        <v>0.37395945712948592</v>
      </c>
      <c r="X48" s="523">
        <v>0.3898238961056672</v>
      </c>
      <c r="Y48" s="523">
        <v>0.41391209669923712</v>
      </c>
      <c r="Z48" s="523">
        <v>0.42157919566157048</v>
      </c>
      <c r="AA48" s="523">
        <v>0.43022433306386426</v>
      </c>
      <c r="AB48" s="523">
        <v>0.43599370780116131</v>
      </c>
      <c r="AC48" s="523">
        <v>0.44378862569486915</v>
      </c>
      <c r="AD48" s="523">
        <v>0.4473573563694424</v>
      </c>
      <c r="AE48" s="523">
        <v>0.46257414053497359</v>
      </c>
      <c r="AF48" s="524">
        <v>0.46702692658370554</v>
      </c>
      <c r="AG48" s="525">
        <v>0.4752363733235509</v>
      </c>
      <c r="AH48" s="524">
        <v>0.47185935648299421</v>
      </c>
      <c r="AI48" s="524">
        <v>0.46711569254311608</v>
      </c>
      <c r="AJ48" s="524">
        <v>0.46700000000000003</v>
      </c>
      <c r="AK48" s="524">
        <v>0.46700000000000003</v>
      </c>
      <c r="AL48" s="524">
        <v>0.44319818794004395</v>
      </c>
      <c r="AM48" s="705">
        <v>0.439</v>
      </c>
      <c r="AN48" s="705">
        <v>0.43963017491747419</v>
      </c>
      <c r="AO48" s="705">
        <v>0.438</v>
      </c>
      <c r="AP48" s="705">
        <v>0.439</v>
      </c>
      <c r="AQ48" s="705">
        <v>0.44201145839363021</v>
      </c>
      <c r="AR48" s="705">
        <v>0.44746084718878221</v>
      </c>
      <c r="AS48" s="524">
        <v>0.46899999999999997</v>
      </c>
      <c r="AT48" s="524">
        <v>0.48388684544642452</v>
      </c>
      <c r="AU48" s="524">
        <v>0.51500000000000001</v>
      </c>
      <c r="AV48" s="525">
        <v>0.53300000000000003</v>
      </c>
      <c r="AW48" s="525">
        <v>0.53600000000000003</v>
      </c>
      <c r="AX48" s="525">
        <v>0.53600000000000003</v>
      </c>
      <c r="AY48" s="525">
        <v>0.53100000000000003</v>
      </c>
      <c r="AZ48" s="525">
        <v>0.52800000000000002</v>
      </c>
      <c r="BA48" s="1304">
        <f>BA41/$BA$44</f>
        <v>0.53079976886271263</v>
      </c>
      <c r="BB48" s="1"/>
      <c r="BC48" s="1"/>
    </row>
    <row r="49" spans="7:55" ht="18" customHeight="1">
      <c r="G49" s="197" t="s">
        <v>1368</v>
      </c>
      <c r="H49" s="523">
        <v>0.66395936491568064</v>
      </c>
      <c r="I49" s="523">
        <v>0.67481423448584388</v>
      </c>
      <c r="J49" s="523">
        <v>0.68131995876928564</v>
      </c>
      <c r="K49" s="523">
        <v>0.67098499792386235</v>
      </c>
      <c r="L49" s="523">
        <v>0.66913773104598995</v>
      </c>
      <c r="M49" s="523">
        <v>0.67417151246002738</v>
      </c>
      <c r="N49" s="523">
        <v>0.67895019872170115</v>
      </c>
      <c r="O49" s="523">
        <v>0.6631951535308892</v>
      </c>
      <c r="P49" s="523">
        <v>0.65711632399101061</v>
      </c>
      <c r="Q49" s="523">
        <v>0.64344571811406615</v>
      </c>
      <c r="R49" s="523">
        <v>0.64886991438300623</v>
      </c>
      <c r="S49" s="523">
        <v>0.63895530065325856</v>
      </c>
      <c r="T49" s="523">
        <v>0.63617213561394415</v>
      </c>
      <c r="U49" s="523">
        <v>0.64290873309731289</v>
      </c>
      <c r="V49" s="523">
        <v>0.63511989139151814</v>
      </c>
      <c r="W49" s="523">
        <v>0.61789945565161708</v>
      </c>
      <c r="X49" s="523">
        <v>0.59932358025154364</v>
      </c>
      <c r="Y49" s="523">
        <v>0.56287156880535882</v>
      </c>
      <c r="Z49" s="523">
        <v>0.5526163237553976</v>
      </c>
      <c r="AA49" s="523">
        <v>0.5459220335938203</v>
      </c>
      <c r="AB49" s="523">
        <v>0.54381419702794409</v>
      </c>
      <c r="AC49" s="523">
        <v>0.54332531118326022</v>
      </c>
      <c r="AD49" s="523">
        <v>0.53180406208356978</v>
      </c>
      <c r="AE49" s="523">
        <v>0.5244558915681079</v>
      </c>
      <c r="AF49" s="524">
        <v>0.52273562816766661</v>
      </c>
      <c r="AG49" s="525">
        <v>0.5126246282442648</v>
      </c>
      <c r="AH49" s="524">
        <v>0.51322017276200371</v>
      </c>
      <c r="AI49" s="524">
        <v>0.51638535709231459</v>
      </c>
      <c r="AJ49" s="524">
        <v>0.52</v>
      </c>
      <c r="AK49" s="524">
        <v>0.52</v>
      </c>
      <c r="AL49" s="524">
        <v>0.54422239850341281</v>
      </c>
      <c r="AM49" s="705">
        <v>0.54700000000000004</v>
      </c>
      <c r="AN49" s="705">
        <v>0.54341735523684509</v>
      </c>
      <c r="AO49" s="705">
        <v>0.53900000000000003</v>
      </c>
      <c r="AP49" s="705">
        <v>0.54200000000000004</v>
      </c>
      <c r="AQ49" s="705">
        <v>0.54291428719565527</v>
      </c>
      <c r="AR49" s="705">
        <v>0.5400910257456395</v>
      </c>
      <c r="AS49" s="524">
        <v>0.51600000000000001</v>
      </c>
      <c r="AT49" s="524">
        <v>0.50522943006111842</v>
      </c>
      <c r="AU49" s="524">
        <v>0.47699999999999998</v>
      </c>
      <c r="AV49" s="525">
        <v>0.45800000000000002</v>
      </c>
      <c r="AW49" s="525">
        <v>0.45100000000000001</v>
      </c>
      <c r="AX49" s="525">
        <v>0.45</v>
      </c>
      <c r="AY49" s="525">
        <v>0.45600000000000002</v>
      </c>
      <c r="AZ49" s="525">
        <v>0.45800000000000002</v>
      </c>
      <c r="BA49" s="1304">
        <f t="shared" ref="BA49:BA51" si="0">BA42/$BA$44</f>
        <v>0.45602740040666617</v>
      </c>
      <c r="BB49" s="1"/>
      <c r="BC49" s="1"/>
    </row>
    <row r="50" spans="7:55" ht="18" customHeight="1">
      <c r="G50" s="537" t="s">
        <v>1370</v>
      </c>
      <c r="H50" s="528">
        <v>1.7521157624301044E-2</v>
      </c>
      <c r="I50" s="528">
        <v>1.4575716889000969E-2</v>
      </c>
      <c r="J50" s="528">
        <v>1.572707528018169E-2</v>
      </c>
      <c r="K50" s="528">
        <v>1.3890048168508426E-2</v>
      </c>
      <c r="L50" s="528">
        <v>1.4937449236701636E-2</v>
      </c>
      <c r="M50" s="528">
        <v>1.4658013756328156E-2</v>
      </c>
      <c r="N50" s="528">
        <v>1.4253410410129088E-2</v>
      </c>
      <c r="O50" s="528">
        <v>1.2343892896333549E-2</v>
      </c>
      <c r="P50" s="528">
        <v>9.7037042933293006E-3</v>
      </c>
      <c r="Q50" s="528">
        <v>9.4089339085284066E-3</v>
      </c>
      <c r="R50" s="528">
        <v>1.1340248122960568E-2</v>
      </c>
      <c r="S50" s="528">
        <v>8.8688853454040439E-3</v>
      </c>
      <c r="T50" s="528">
        <v>9.7064996590533852E-3</v>
      </c>
      <c r="U50" s="528">
        <v>9.3113137686525529E-3</v>
      </c>
      <c r="V50" s="528">
        <v>9.0049961730036005E-3</v>
      </c>
      <c r="W50" s="528">
        <v>8.1410872188970168E-3</v>
      </c>
      <c r="X50" s="528">
        <v>1.0852523642789198E-2</v>
      </c>
      <c r="Y50" s="528">
        <v>2.3216334495404091E-2</v>
      </c>
      <c r="Z50" s="528">
        <v>2.5804480583031877E-2</v>
      </c>
      <c r="AA50" s="528">
        <v>2.385363334231564E-2</v>
      </c>
      <c r="AB50" s="528">
        <v>2.0192095170894604E-2</v>
      </c>
      <c r="AC50" s="528">
        <v>1.288606312187055E-2</v>
      </c>
      <c r="AD50" s="528">
        <v>2.083858154698787E-2</v>
      </c>
      <c r="AE50" s="529">
        <v>1.2969967896918472E-2</v>
      </c>
      <c r="AF50" s="530">
        <v>1.0237889794428684E-2</v>
      </c>
      <c r="AG50" s="706">
        <v>1.213899843218433E-2</v>
      </c>
      <c r="AH50" s="530">
        <v>1.4920895670157062E-2</v>
      </c>
      <c r="AI50" s="530">
        <v>1.6498950364569314E-2</v>
      </c>
      <c r="AJ50" s="530">
        <v>1.2999999999999999E-2</v>
      </c>
      <c r="AK50" s="530">
        <v>1.2999999999999999E-2</v>
      </c>
      <c r="AL50" s="530">
        <v>1.2579413556543134E-2</v>
      </c>
      <c r="AM50" s="1023">
        <v>1.4E-2</v>
      </c>
      <c r="AN50" s="1023">
        <v>1.6952849886253857E-2</v>
      </c>
      <c r="AO50" s="1023">
        <v>2.3E-2</v>
      </c>
      <c r="AP50" s="1023">
        <v>1.9E-2</v>
      </c>
      <c r="AQ50" s="1023">
        <v>1.5074254410714482E-2</v>
      </c>
      <c r="AR50" s="1023">
        <v>1.244812706557827E-2</v>
      </c>
      <c r="AS50" s="530">
        <v>1.4999999999999999E-2</v>
      </c>
      <c r="AT50" s="530">
        <v>1.088405461240287E-2</v>
      </c>
      <c r="AU50" s="530">
        <v>8.0000000000000002E-3</v>
      </c>
      <c r="AV50" s="706">
        <v>8.9999999999999993E-3</v>
      </c>
      <c r="AW50" s="706">
        <v>1.2999999999999999E-2</v>
      </c>
      <c r="AX50" s="706">
        <v>1.4E-2</v>
      </c>
      <c r="AY50" s="525">
        <v>1.2999999999999999E-2</v>
      </c>
      <c r="AZ50" s="525">
        <v>1.4E-2</v>
      </c>
      <c r="BA50" s="1304">
        <f t="shared" si="0"/>
        <v>1.3172830730621095E-2</v>
      </c>
      <c r="BB50" s="1"/>
      <c r="BC50" s="1"/>
    </row>
    <row r="51" spans="7:55" ht="18" customHeight="1">
      <c r="G51" s="538" t="s">
        <v>245</v>
      </c>
      <c r="H51" s="531">
        <v>1</v>
      </c>
      <c r="I51" s="531">
        <v>1</v>
      </c>
      <c r="J51" s="531">
        <v>1</v>
      </c>
      <c r="K51" s="531">
        <v>1</v>
      </c>
      <c r="L51" s="531">
        <v>1</v>
      </c>
      <c r="M51" s="531">
        <v>1</v>
      </c>
      <c r="N51" s="531">
        <v>1</v>
      </c>
      <c r="O51" s="531">
        <v>1</v>
      </c>
      <c r="P51" s="531">
        <v>1</v>
      </c>
      <c r="Q51" s="531">
        <v>1</v>
      </c>
      <c r="R51" s="531">
        <v>1</v>
      </c>
      <c r="S51" s="531">
        <v>1</v>
      </c>
      <c r="T51" s="531">
        <v>1</v>
      </c>
      <c r="U51" s="531">
        <v>1</v>
      </c>
      <c r="V51" s="531">
        <v>1</v>
      </c>
      <c r="W51" s="531">
        <v>1</v>
      </c>
      <c r="X51" s="531">
        <v>1</v>
      </c>
      <c r="Y51" s="531">
        <v>1</v>
      </c>
      <c r="Z51" s="531">
        <v>1</v>
      </c>
      <c r="AA51" s="531">
        <v>1</v>
      </c>
      <c r="AB51" s="531">
        <v>1</v>
      </c>
      <c r="AC51" s="531">
        <v>1</v>
      </c>
      <c r="AD51" s="531">
        <v>1</v>
      </c>
      <c r="AE51" s="532">
        <v>1</v>
      </c>
      <c r="AF51" s="533">
        <v>1</v>
      </c>
      <c r="AG51" s="707">
        <v>1</v>
      </c>
      <c r="AH51" s="533">
        <v>1</v>
      </c>
      <c r="AI51" s="533">
        <v>1</v>
      </c>
      <c r="AJ51" s="533">
        <v>1</v>
      </c>
      <c r="AK51" s="533">
        <v>1</v>
      </c>
      <c r="AL51" s="533">
        <v>1</v>
      </c>
      <c r="AM51" s="797">
        <v>1</v>
      </c>
      <c r="AN51" s="797">
        <v>1.0000003800405732</v>
      </c>
      <c r="AO51" s="797">
        <v>1</v>
      </c>
      <c r="AP51" s="797">
        <v>1</v>
      </c>
      <c r="AQ51" s="797">
        <v>1</v>
      </c>
      <c r="AR51" s="797">
        <v>1</v>
      </c>
      <c r="AS51" s="796">
        <v>1</v>
      </c>
      <c r="AT51" s="796">
        <v>1</v>
      </c>
      <c r="AU51" s="796">
        <v>1</v>
      </c>
      <c r="AV51" s="797">
        <v>1</v>
      </c>
      <c r="AW51" s="797">
        <v>1</v>
      </c>
      <c r="AX51" s="797">
        <v>1</v>
      </c>
      <c r="AY51" s="1844">
        <v>1</v>
      </c>
      <c r="AZ51" s="1044">
        <v>1</v>
      </c>
      <c r="BA51" s="1794">
        <f t="shared" si="0"/>
        <v>1</v>
      </c>
      <c r="BB51" s="1"/>
      <c r="BC51" s="1"/>
    </row>
    <row r="52" spans="7:55" ht="18" customHeight="1">
      <c r="G52" s="197"/>
      <c r="H52" s="202"/>
      <c r="I52" s="202"/>
      <c r="J52" s="202"/>
      <c r="K52" s="202"/>
      <c r="L52" s="202"/>
      <c r="M52" s="202"/>
      <c r="N52" s="202"/>
      <c r="O52" s="202"/>
      <c r="P52" s="202"/>
      <c r="Q52" s="202"/>
      <c r="R52" s="202"/>
      <c r="S52" s="202"/>
      <c r="T52" s="202"/>
      <c r="U52" s="202"/>
      <c r="V52" s="202"/>
      <c r="W52" s="202"/>
      <c r="X52" s="202"/>
      <c r="Y52" s="202"/>
      <c r="Z52" s="202"/>
      <c r="AA52" s="202"/>
      <c r="AB52" s="202"/>
      <c r="AC52" s="202"/>
      <c r="AD52" s="202"/>
      <c r="AE52" s="202"/>
      <c r="AF52" s="211"/>
      <c r="AG52" s="194"/>
      <c r="AH52" s="194"/>
      <c r="AI52" s="194"/>
      <c r="AJ52" s="211"/>
      <c r="AK52" s="211"/>
      <c r="AL52" s="211"/>
      <c r="AM52" s="194"/>
      <c r="AN52" s="194"/>
      <c r="AO52" s="194"/>
      <c r="AP52" s="194"/>
      <c r="AQ52" s="194"/>
      <c r="AR52" s="194"/>
      <c r="AS52" s="211"/>
      <c r="AT52" s="211"/>
      <c r="AU52" s="211"/>
      <c r="AV52" s="194"/>
      <c r="AW52" s="194"/>
      <c r="AX52" s="194"/>
      <c r="AY52" s="194"/>
      <c r="AZ52" s="194"/>
      <c r="BA52" s="194"/>
      <c r="BB52" s="1"/>
      <c r="BC52" s="1"/>
    </row>
    <row r="53" spans="7:55" ht="18" customHeight="1">
      <c r="G53" s="133"/>
      <c r="H53" s="133"/>
      <c r="I53" s="133"/>
      <c r="J53" s="133"/>
      <c r="K53" s="133"/>
      <c r="L53" s="133"/>
      <c r="M53" s="133"/>
      <c r="N53" s="133"/>
      <c r="O53" s="133"/>
      <c r="P53" s="133"/>
      <c r="Q53" s="133"/>
      <c r="R53" s="133"/>
      <c r="S53" s="133"/>
      <c r="T53" s="133"/>
      <c r="U53" s="133"/>
      <c r="V53" s="133"/>
      <c r="W53" s="133"/>
      <c r="X53" s="133"/>
      <c r="Y53" s="133"/>
      <c r="Z53" s="133"/>
      <c r="AA53" s="133"/>
      <c r="AB53" s="133"/>
      <c r="AC53" s="133"/>
      <c r="AD53" s="133"/>
      <c r="AE53" s="133"/>
      <c r="AF53" s="156"/>
      <c r="AG53" s="229"/>
      <c r="AH53" s="133"/>
      <c r="AI53" s="801"/>
      <c r="AJ53" s="802"/>
      <c r="AK53" s="802"/>
      <c r="AL53" s="802"/>
      <c r="AM53" s="229"/>
      <c r="AN53" s="229"/>
      <c r="AO53" s="229"/>
      <c r="AP53" s="229"/>
      <c r="AQ53" s="229"/>
      <c r="AR53" s="229"/>
      <c r="AS53" s="802"/>
      <c r="AT53" s="801"/>
      <c r="AU53" s="802"/>
      <c r="AV53" s="229"/>
      <c r="AW53" s="229"/>
      <c r="AX53" s="229"/>
      <c r="AY53" s="229"/>
      <c r="AZ53" s="801"/>
      <c r="BA53" s="801"/>
      <c r="BB53" s="1"/>
      <c r="BC53" s="1"/>
    </row>
    <row r="54" spans="7:55" ht="18" customHeight="1">
      <c r="G54" s="214" t="s">
        <v>1863</v>
      </c>
      <c r="H54" s="139"/>
      <c r="I54" s="139"/>
      <c r="J54" s="139"/>
      <c r="K54" s="139"/>
      <c r="L54" s="139"/>
      <c r="M54" s="139"/>
      <c r="N54" s="139"/>
      <c r="O54" s="139"/>
      <c r="P54" s="139"/>
      <c r="Q54" s="139"/>
      <c r="R54" s="139"/>
      <c r="S54" s="139"/>
      <c r="T54" s="139"/>
      <c r="U54" s="139"/>
      <c r="V54" s="139"/>
      <c r="W54" s="139"/>
      <c r="X54" s="139"/>
      <c r="Y54" s="139"/>
      <c r="Z54" s="139"/>
      <c r="AA54" s="139"/>
      <c r="AB54" s="139"/>
      <c r="AC54" s="139"/>
      <c r="AD54" s="139"/>
      <c r="AE54" s="138"/>
      <c r="AF54" s="463"/>
      <c r="AG54" s="696"/>
      <c r="AH54" s="139"/>
      <c r="AI54" s="139"/>
      <c r="AJ54" s="463"/>
      <c r="AK54" s="463"/>
      <c r="AL54" s="463"/>
      <c r="AM54" s="696"/>
      <c r="AN54" s="696"/>
      <c r="AO54" s="696"/>
      <c r="AP54" s="696"/>
      <c r="AQ54" s="696"/>
      <c r="AR54" s="696"/>
      <c r="AS54" s="463"/>
      <c r="AT54" s="1129"/>
      <c r="AU54" s="463"/>
      <c r="AV54" s="696"/>
      <c r="AW54" s="696"/>
      <c r="AX54" s="696"/>
      <c r="AY54" s="696"/>
      <c r="AZ54" s="1129"/>
      <c r="BA54" s="1129"/>
      <c r="BB54" s="1"/>
      <c r="BC54" s="1"/>
    </row>
    <row r="55" spans="7:55" ht="18" customHeight="1" thickBot="1">
      <c r="G55" s="231"/>
      <c r="H55" s="887" t="s">
        <v>447</v>
      </c>
      <c r="I55" s="887" t="s">
        <v>449</v>
      </c>
      <c r="J55" s="887" t="s">
        <v>451</v>
      </c>
      <c r="K55" s="887" t="s">
        <v>453</v>
      </c>
      <c r="L55" s="887" t="s">
        <v>502</v>
      </c>
      <c r="M55" s="887" t="s">
        <v>283</v>
      </c>
      <c r="N55" s="887" t="s">
        <v>284</v>
      </c>
      <c r="O55" s="887" t="s">
        <v>285</v>
      </c>
      <c r="P55" s="887" t="s">
        <v>286</v>
      </c>
      <c r="Q55" s="887" t="s">
        <v>503</v>
      </c>
      <c r="R55" s="887" t="s">
        <v>504</v>
      </c>
      <c r="S55" s="887" t="s">
        <v>288</v>
      </c>
      <c r="T55" s="887" t="s">
        <v>257</v>
      </c>
      <c r="U55" s="887" t="s">
        <v>258</v>
      </c>
      <c r="V55" s="887" t="s">
        <v>259</v>
      </c>
      <c r="W55" s="887" t="s">
        <v>260</v>
      </c>
      <c r="X55" s="887" t="s">
        <v>250</v>
      </c>
      <c r="Y55" s="887" t="s">
        <v>56</v>
      </c>
      <c r="Z55" s="887" t="s">
        <v>55</v>
      </c>
      <c r="AA55" s="887" t="s">
        <v>54</v>
      </c>
      <c r="AB55" s="887" t="s">
        <v>53</v>
      </c>
      <c r="AC55" s="887" t="s">
        <v>52</v>
      </c>
      <c r="AD55" s="887" t="s">
        <v>51</v>
      </c>
      <c r="AE55" s="888" t="s">
        <v>50</v>
      </c>
      <c r="AF55" s="887" t="s">
        <v>275</v>
      </c>
      <c r="AG55" s="892" t="s">
        <v>980</v>
      </c>
      <c r="AH55" s="887" t="s">
        <v>1259</v>
      </c>
      <c r="AI55" s="887" t="s">
        <v>1286</v>
      </c>
      <c r="AJ55" s="888" t="s">
        <v>1304</v>
      </c>
      <c r="AK55" s="888" t="s">
        <v>1459</v>
      </c>
      <c r="AL55" s="886" t="s">
        <v>1474</v>
      </c>
      <c r="AM55" s="892" t="s">
        <v>1514</v>
      </c>
      <c r="AN55" s="892" t="s">
        <v>1519</v>
      </c>
      <c r="AO55" s="892" t="s">
        <v>1797</v>
      </c>
      <c r="AP55" s="892" t="s">
        <v>1787</v>
      </c>
      <c r="AQ55" s="1019" t="s">
        <v>1848</v>
      </c>
      <c r="AR55" s="1019" t="s">
        <v>1895</v>
      </c>
      <c r="AS55" s="885" t="s">
        <v>1872</v>
      </c>
      <c r="AT55" s="880" t="s">
        <v>1982</v>
      </c>
      <c r="AU55" s="1603" t="s">
        <v>2010</v>
      </c>
      <c r="AV55" s="1705" t="s">
        <v>2015</v>
      </c>
      <c r="AW55" s="1705" t="s">
        <v>2058</v>
      </c>
      <c r="AX55" s="1705" t="s">
        <v>2061</v>
      </c>
      <c r="AY55" s="1706" t="s">
        <v>2106</v>
      </c>
      <c r="AZ55" s="1564" t="s">
        <v>2103</v>
      </c>
      <c r="BA55" s="1564" t="s">
        <v>2169</v>
      </c>
      <c r="BB55" s="1"/>
      <c r="BC55" s="1"/>
    </row>
    <row r="56" spans="7:55" ht="18" customHeight="1">
      <c r="G56" s="539" t="s">
        <v>1861</v>
      </c>
      <c r="H56" s="540">
        <v>0.98599999999999999</v>
      </c>
      <c r="I56" s="541">
        <v>0.98899999999999999</v>
      </c>
      <c r="J56" s="541">
        <v>0.98299999999999998</v>
      </c>
      <c r="K56" s="541">
        <v>0.996</v>
      </c>
      <c r="L56" s="541">
        <v>0.97399999999999998</v>
      </c>
      <c r="M56" s="541">
        <v>0.97899999999999998</v>
      </c>
      <c r="N56" s="541">
        <v>0.98499999999999999</v>
      </c>
      <c r="O56" s="541">
        <v>0.98699999999999999</v>
      </c>
      <c r="P56" s="541">
        <v>0.96899999999999997</v>
      </c>
      <c r="Q56" s="541">
        <v>0.98499999999999999</v>
      </c>
      <c r="R56" s="541">
        <v>0.97799999999999998</v>
      </c>
      <c r="S56" s="541">
        <v>0.98599999999999999</v>
      </c>
      <c r="T56" s="541">
        <v>0.97699999999999998</v>
      </c>
      <c r="U56" s="541">
        <v>0.98499999999999999</v>
      </c>
      <c r="V56" s="541">
        <v>0.98</v>
      </c>
      <c r="W56" s="541">
        <v>0.97399999999999998</v>
      </c>
      <c r="X56" s="541">
        <v>0.97499999999999998</v>
      </c>
      <c r="Y56" s="541">
        <v>0.98699999999999999</v>
      </c>
      <c r="Z56" s="541">
        <v>0.98899999999999999</v>
      </c>
      <c r="AA56" s="541">
        <v>0.99</v>
      </c>
      <c r="AB56" s="541">
        <v>0.98899999999999999</v>
      </c>
      <c r="AC56" s="541">
        <v>0.98599999999999999</v>
      </c>
      <c r="AD56" s="541">
        <v>0.98599999999999999</v>
      </c>
      <c r="AE56" s="542">
        <v>0.98699999999999999</v>
      </c>
      <c r="AF56" s="543">
        <v>0.98199999999999998</v>
      </c>
      <c r="AG56" s="543">
        <v>0.98899999999999999</v>
      </c>
      <c r="AH56" s="542">
        <v>0.99099999999999999</v>
      </c>
      <c r="AI56" s="542">
        <v>0.98799999999999999</v>
      </c>
      <c r="AJ56" s="542">
        <v>0.98799999999999999</v>
      </c>
      <c r="AK56" s="542">
        <v>0.98299999999999998</v>
      </c>
      <c r="AL56" s="542">
        <v>0.99099999999999999</v>
      </c>
      <c r="AM56" s="1023">
        <v>0.996</v>
      </c>
      <c r="AN56" s="1023">
        <v>0.98199999999999998</v>
      </c>
      <c r="AO56" s="1023">
        <v>0.97699999999999998</v>
      </c>
      <c r="AP56" s="1023">
        <v>0.95699999999999996</v>
      </c>
      <c r="AQ56" s="1023">
        <v>0.94099999999999995</v>
      </c>
      <c r="AR56" s="706">
        <v>0.98299999999999998</v>
      </c>
      <c r="AS56" s="533">
        <v>1.004</v>
      </c>
      <c r="AT56" s="533">
        <v>0.999</v>
      </c>
      <c r="AU56" s="533">
        <v>1.0169999999999999</v>
      </c>
      <c r="AV56" s="707">
        <v>1.004</v>
      </c>
      <c r="AW56" s="707">
        <v>1.004</v>
      </c>
      <c r="AX56" s="707">
        <v>1.0009999999999999</v>
      </c>
      <c r="AY56" s="707">
        <v>1.002</v>
      </c>
      <c r="AZ56" s="707">
        <v>0.9879</v>
      </c>
      <c r="BA56" s="1412">
        <v>0.99160000000000004</v>
      </c>
      <c r="BB56" s="1"/>
      <c r="BC56" s="1"/>
    </row>
    <row r="57" spans="7:55" ht="18" customHeight="1">
      <c r="G57" s="1354" t="s">
        <v>1866</v>
      </c>
      <c r="H57" s="202"/>
      <c r="I57" s="202"/>
      <c r="J57" s="202"/>
      <c r="K57" s="202"/>
      <c r="L57" s="202"/>
      <c r="M57" s="202"/>
      <c r="N57" s="202"/>
      <c r="O57" s="202"/>
      <c r="P57" s="202"/>
      <c r="Q57" s="202"/>
      <c r="R57" s="202"/>
      <c r="S57" s="202"/>
      <c r="T57" s="202"/>
      <c r="U57" s="202"/>
      <c r="V57" s="202"/>
      <c r="W57" s="202"/>
      <c r="X57" s="202"/>
      <c r="Y57" s="202"/>
      <c r="Z57" s="202"/>
      <c r="AA57" s="202"/>
      <c r="AB57" s="202"/>
      <c r="AC57" s="202"/>
      <c r="AD57" s="738"/>
      <c r="AE57" s="738"/>
      <c r="AF57" s="738"/>
      <c r="AG57" s="738"/>
      <c r="AH57" s="738"/>
      <c r="AI57" s="738"/>
      <c r="AJ57" s="738"/>
      <c r="AK57" s="738"/>
      <c r="AL57" s="908"/>
      <c r="AM57" s="738"/>
      <c r="AN57" s="738"/>
      <c r="AQ57" s="55"/>
      <c r="AR57" s="55"/>
      <c r="AS57" s="32"/>
      <c r="BB57" s="1"/>
      <c r="BC57" s="1"/>
    </row>
    <row r="58" spans="7:55" ht="18" customHeight="1">
      <c r="G58" s="671" t="s">
        <v>1862</v>
      </c>
      <c r="AF58" s="831"/>
      <c r="AG58" s="831"/>
      <c r="AH58" s="831"/>
      <c r="AI58" s="831"/>
      <c r="AS58" s="32"/>
    </row>
    <row r="59" spans="7:55" ht="18" customHeight="1">
      <c r="AF59" s="831"/>
      <c r="AG59" s="831"/>
      <c r="AH59" s="831"/>
      <c r="AI59" s="831"/>
      <c r="AJ59" s="831"/>
      <c r="AS59" s="32"/>
    </row>
  </sheetData>
  <mergeCells count="24">
    <mergeCell ref="C32:E32"/>
    <mergeCell ref="D16:E16"/>
    <mergeCell ref="D21:E21"/>
    <mergeCell ref="D22:E22"/>
    <mergeCell ref="D23:E23"/>
    <mergeCell ref="D24:E24"/>
    <mergeCell ref="D25:E25"/>
    <mergeCell ref="D18:E18"/>
    <mergeCell ref="C34:E34"/>
    <mergeCell ref="C36:E36"/>
    <mergeCell ref="B4:E4"/>
    <mergeCell ref="C6:E6"/>
    <mergeCell ref="D19:E19"/>
    <mergeCell ref="D20:E20"/>
    <mergeCell ref="D17:E17"/>
    <mergeCell ref="C8:E8"/>
    <mergeCell ref="C10:E10"/>
    <mergeCell ref="C12:E12"/>
    <mergeCell ref="D13:E13"/>
    <mergeCell ref="D14:E14"/>
    <mergeCell ref="D15:E15"/>
    <mergeCell ref="C26:E26"/>
    <mergeCell ref="C28:E28"/>
    <mergeCell ref="C30:E30"/>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1:E21" location="B_AQ!A1" display="Asset Quality"/>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69" orientation="landscape" r:id="rId1"/>
  <headerFooter alignWithMargins="0"/>
  <rowBreaks count="1" manualBreakCount="1">
    <brk id="37" max="50"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B1:BA72"/>
  <sheetViews>
    <sheetView showGridLines="0" view="pageBreakPreview" zoomScaleNormal="100" zoomScaleSheetLayoutView="100" workbookViewId="0">
      <pane xSplit="7" ySplit="6" topLeftCell="H7" activePane="bottomRight" state="frozen"/>
      <selection pane="topRight"/>
      <selection pane="bottomLeft"/>
      <selection pane="bottomRight" activeCell="D21" sqref="D21:E21"/>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2" width="12.625" style="1" hidden="1" customWidth="1" outlineLevel="1"/>
    <col min="23" max="24" width="12.625" style="1" hidden="1" customWidth="1" outlineLevel="1" collapsed="1"/>
    <col min="25" max="27" width="12.625" style="1" hidden="1" customWidth="1" outlineLevel="1"/>
    <col min="28" max="29" width="12.625" style="1" hidden="1" customWidth="1" outlineLevel="1" collapsed="1"/>
    <col min="30" max="30" width="12.625" style="1" hidden="1" customWidth="1" outlineLevel="1"/>
    <col min="31" max="31" width="12.625" style="798" hidden="1" customWidth="1" outlineLevel="1" collapsed="1"/>
    <col min="32" max="32" width="11.125" style="1" hidden="1" customWidth="1" outlineLevel="1"/>
    <col min="33" max="33" width="11.125" style="847" hidden="1" customWidth="1" outlineLevel="1"/>
    <col min="34" max="34" width="11.125" style="32" hidden="1" customWidth="1" outlineLevel="1" collapsed="1"/>
    <col min="35" max="35" width="11.125" style="847" hidden="1" customWidth="1" outlineLevel="1" collapsed="1"/>
    <col min="36" max="36" width="11.125" style="847" hidden="1" customWidth="1" outlineLevel="1"/>
    <col min="37" max="37" width="11.875" style="1" hidden="1" customWidth="1" outlineLevel="1"/>
    <col min="38" max="38" width="11.875" style="847" hidden="1" customWidth="1" outlineLevel="1"/>
    <col min="39" max="41" width="11.875" style="847" hidden="1" customWidth="1" outlineLevel="1" collapsed="1"/>
    <col min="42" max="42" width="11.875" style="847" customWidth="1" collapsed="1"/>
    <col min="43" max="44" width="11.875" style="847" customWidth="1"/>
    <col min="45" max="45" width="11.875" style="847" customWidth="1" collapsed="1"/>
    <col min="46" max="49" width="11.875" style="847" customWidth="1"/>
    <col min="50" max="50" width="15.5" style="1812" customWidth="1"/>
    <col min="51" max="51" width="14" style="1605" bestFit="1" customWidth="1"/>
    <col min="52" max="16384" width="9" style="1"/>
  </cols>
  <sheetData>
    <row r="1" spans="2:53" ht="5.25" customHeight="1"/>
    <row r="2" spans="2:53" ht="28.5" customHeight="1">
      <c r="G2" s="662" t="s">
        <v>1214</v>
      </c>
      <c r="H2" s="662"/>
    </row>
    <row r="3" spans="2:53" ht="5.25" customHeight="1">
      <c r="G3" s="2"/>
    </row>
    <row r="4" spans="2:53" ht="21" customHeight="1">
      <c r="B4" s="1974" t="s">
        <v>506</v>
      </c>
      <c r="C4" s="1974"/>
      <c r="D4" s="1974"/>
      <c r="E4" s="1974"/>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1334</v>
      </c>
      <c r="AV4" s="1072"/>
      <c r="AW4" s="1072"/>
    </row>
    <row r="5" spans="2:53" ht="24" customHeight="1">
      <c r="G5" s="214"/>
      <c r="H5" s="139"/>
      <c r="I5" s="139"/>
      <c r="J5" s="139"/>
      <c r="K5" s="139"/>
      <c r="L5" s="139"/>
      <c r="M5" s="139"/>
      <c r="N5" s="139"/>
      <c r="O5" s="139"/>
      <c r="P5" s="139"/>
      <c r="Q5" s="139"/>
      <c r="R5" s="139"/>
      <c r="S5" s="139"/>
      <c r="T5" s="139"/>
      <c r="U5" s="139"/>
      <c r="V5" s="139"/>
      <c r="W5" s="139"/>
      <c r="X5" s="139"/>
      <c r="Y5" s="139"/>
      <c r="Z5" s="139"/>
      <c r="AA5" s="138"/>
      <c r="AB5" s="139"/>
      <c r="AC5" s="139"/>
      <c r="AD5" s="139"/>
      <c r="AE5" s="139"/>
      <c r="AF5" s="139"/>
      <c r="AG5" s="899"/>
      <c r="AH5" s="901"/>
      <c r="AI5" s="901"/>
      <c r="AJ5" s="254"/>
    </row>
    <row r="6" spans="2:53" ht="18" customHeight="1" thickBot="1">
      <c r="B6" s="6"/>
      <c r="C6" s="1961" t="s">
        <v>507</v>
      </c>
      <c r="D6" s="1961"/>
      <c r="E6" s="1961"/>
      <c r="G6" s="231" t="s">
        <v>508</v>
      </c>
      <c r="H6" s="887" t="s">
        <v>509</v>
      </c>
      <c r="I6" s="887" t="s">
        <v>510</v>
      </c>
      <c r="J6" s="887" t="s">
        <v>511</v>
      </c>
      <c r="K6" s="887" t="s">
        <v>512</v>
      </c>
      <c r="L6" s="887" t="s">
        <v>513</v>
      </c>
      <c r="M6" s="887" t="s">
        <v>287</v>
      </c>
      <c r="N6" s="887" t="s">
        <v>514</v>
      </c>
      <c r="O6" s="887" t="s">
        <v>515</v>
      </c>
      <c r="P6" s="887" t="s">
        <v>516</v>
      </c>
      <c r="Q6" s="887" t="s">
        <v>517</v>
      </c>
      <c r="R6" s="887" t="s">
        <v>518</v>
      </c>
      <c r="S6" s="887" t="s">
        <v>519</v>
      </c>
      <c r="T6" s="887" t="s">
        <v>520</v>
      </c>
      <c r="U6" s="887" t="s">
        <v>521</v>
      </c>
      <c r="V6" s="887" t="s">
        <v>522</v>
      </c>
      <c r="W6" s="887" t="s">
        <v>523</v>
      </c>
      <c r="X6" s="887" t="s">
        <v>524</v>
      </c>
      <c r="Y6" s="887" t="s">
        <v>525</v>
      </c>
      <c r="Z6" s="887" t="s">
        <v>526</v>
      </c>
      <c r="AA6" s="888" t="s">
        <v>50</v>
      </c>
      <c r="AB6" s="887" t="s">
        <v>275</v>
      </c>
      <c r="AC6" s="887" t="s">
        <v>980</v>
      </c>
      <c r="AD6" s="887" t="s">
        <v>1259</v>
      </c>
      <c r="AE6" s="890" t="s">
        <v>1303</v>
      </c>
      <c r="AF6" s="887" t="s">
        <v>1307</v>
      </c>
      <c r="AG6" s="887" t="s">
        <v>1453</v>
      </c>
      <c r="AH6" s="886" t="s">
        <v>1477</v>
      </c>
      <c r="AI6" s="881" t="s">
        <v>1514</v>
      </c>
      <c r="AJ6" s="1019" t="s">
        <v>1521</v>
      </c>
      <c r="AK6" s="881" t="s">
        <v>1577</v>
      </c>
      <c r="AL6" s="881" t="s">
        <v>1805</v>
      </c>
      <c r="AM6" s="1019" t="s">
        <v>1849</v>
      </c>
      <c r="AN6" s="1019" t="s">
        <v>1886</v>
      </c>
      <c r="AO6" s="885" t="s">
        <v>1872</v>
      </c>
      <c r="AP6" s="880" t="s">
        <v>1983</v>
      </c>
      <c r="AQ6" s="1564" t="s">
        <v>2020</v>
      </c>
      <c r="AR6" s="1564" t="s">
        <v>2015</v>
      </c>
      <c r="AS6" s="1564" t="s">
        <v>2032</v>
      </c>
      <c r="AT6" s="1564" t="s">
        <v>2061</v>
      </c>
      <c r="AU6" s="1566" t="s">
        <v>2106</v>
      </c>
      <c r="AV6" s="1564" t="s">
        <v>2103</v>
      </c>
      <c r="AW6" s="1564" t="s">
        <v>2169</v>
      </c>
    </row>
    <row r="7" spans="2:53" ht="18" customHeight="1">
      <c r="C7" s="659"/>
      <c r="D7" s="659"/>
      <c r="E7" s="659"/>
      <c r="G7" s="874" t="s">
        <v>132</v>
      </c>
      <c r="H7" s="201">
        <v>202663.5</v>
      </c>
      <c r="I7" s="201">
        <v>206438.8</v>
      </c>
      <c r="J7" s="201">
        <v>204988.4</v>
      </c>
      <c r="K7" s="202">
        <v>199748.5</v>
      </c>
      <c r="L7" s="201">
        <v>196537.3</v>
      </c>
      <c r="M7" s="201">
        <v>202149.5</v>
      </c>
      <c r="N7" s="201">
        <v>203197.4</v>
      </c>
      <c r="O7" s="202">
        <v>201853.1</v>
      </c>
      <c r="P7" s="201">
        <v>202824.8</v>
      </c>
      <c r="Q7" s="201">
        <v>204784.6</v>
      </c>
      <c r="R7" s="201">
        <v>207171.8</v>
      </c>
      <c r="S7" s="202">
        <v>210578</v>
      </c>
      <c r="T7" s="201">
        <v>213219.20000000004</v>
      </c>
      <c r="U7" s="201">
        <v>213558.30000000002</v>
      </c>
      <c r="V7" s="201">
        <v>219305.3</v>
      </c>
      <c r="W7" s="202">
        <v>222946.19999999998</v>
      </c>
      <c r="X7" s="201">
        <v>225640.9</v>
      </c>
      <c r="Y7" s="201">
        <v>229556.7</v>
      </c>
      <c r="Z7" s="201">
        <v>232779.4</v>
      </c>
      <c r="AA7" s="201">
        <v>235025.6</v>
      </c>
      <c r="AB7" s="203">
        <v>234604.4</v>
      </c>
      <c r="AC7" s="615">
        <v>239454.4</v>
      </c>
      <c r="AD7" s="203">
        <v>245912.9</v>
      </c>
      <c r="AE7" s="799">
        <v>249361.5</v>
      </c>
      <c r="AF7" s="799">
        <v>253214.4</v>
      </c>
      <c r="AG7" s="799">
        <v>261389.6</v>
      </c>
      <c r="AH7" s="799">
        <v>270499.087</v>
      </c>
      <c r="AI7" s="615">
        <v>274486.04876032902</v>
      </c>
      <c r="AJ7" s="615">
        <v>275130.07179682498</v>
      </c>
      <c r="AK7" s="615">
        <v>277171.5</v>
      </c>
      <c r="AL7" s="615">
        <v>280043.3</v>
      </c>
      <c r="AM7" s="615">
        <v>288896.7</v>
      </c>
      <c r="AN7" s="615">
        <v>302292.40000000002</v>
      </c>
      <c r="AO7" s="799">
        <v>307691.5</v>
      </c>
      <c r="AP7" s="799">
        <v>312718.38400000002</v>
      </c>
      <c r="AQ7" s="799">
        <v>315280.90000000002</v>
      </c>
      <c r="AR7" s="615">
        <v>317098.40000000002</v>
      </c>
      <c r="AS7" s="615">
        <v>322509.90000000002</v>
      </c>
      <c r="AT7" s="615">
        <v>335327.09999999998</v>
      </c>
      <c r="AU7" s="615">
        <v>343459.7</v>
      </c>
      <c r="AV7" s="615">
        <v>350261.04200000002</v>
      </c>
      <c r="AW7" s="1409">
        <v>355991.9</v>
      </c>
    </row>
    <row r="8" spans="2:53" ht="18" customHeight="1">
      <c r="B8" s="6"/>
      <c r="C8" s="1961" t="s">
        <v>5</v>
      </c>
      <c r="D8" s="1961"/>
      <c r="E8" s="1961"/>
      <c r="G8" s="180" t="s">
        <v>133</v>
      </c>
      <c r="H8" s="172">
        <v>194857.60000000001</v>
      </c>
      <c r="I8" s="172">
        <v>198410.7</v>
      </c>
      <c r="J8" s="172">
        <v>196998.8</v>
      </c>
      <c r="K8" s="172">
        <v>192443.2</v>
      </c>
      <c r="L8" s="172">
        <v>189192.8</v>
      </c>
      <c r="M8" s="172">
        <v>194861.6</v>
      </c>
      <c r="N8" s="172">
        <v>196024.9</v>
      </c>
      <c r="O8" s="172">
        <v>195923.8</v>
      </c>
      <c r="P8" s="172">
        <v>196471.1</v>
      </c>
      <c r="Q8" s="172">
        <v>198600.7</v>
      </c>
      <c r="R8" s="172">
        <v>201078.8</v>
      </c>
      <c r="S8" s="172">
        <v>205729.9</v>
      </c>
      <c r="T8" s="172">
        <v>208436.2</v>
      </c>
      <c r="U8" s="172">
        <v>208845.3</v>
      </c>
      <c r="V8" s="172">
        <v>215034.09999999998</v>
      </c>
      <c r="W8" s="172">
        <v>218636</v>
      </c>
      <c r="X8" s="172">
        <v>219862.5</v>
      </c>
      <c r="Y8" s="172">
        <v>224770.6</v>
      </c>
      <c r="Z8" s="172">
        <v>228077.2</v>
      </c>
      <c r="AA8" s="172">
        <v>231253.7</v>
      </c>
      <c r="AB8" s="173">
        <v>230563.3</v>
      </c>
      <c r="AC8" s="182">
        <v>235975</v>
      </c>
      <c r="AD8" s="173">
        <v>242624.8</v>
      </c>
      <c r="AE8" s="800">
        <v>246465.4</v>
      </c>
      <c r="AF8" s="800">
        <v>250389.8</v>
      </c>
      <c r="AG8" s="800">
        <v>258677</v>
      </c>
      <c r="AH8" s="800">
        <v>267850.94799999997</v>
      </c>
      <c r="AI8" s="182">
        <v>271932.79999999999</v>
      </c>
      <c r="AJ8" s="182">
        <v>272580.10538487398</v>
      </c>
      <c r="AK8" s="182">
        <v>274672.90000000002</v>
      </c>
      <c r="AL8" s="182">
        <v>277574.7</v>
      </c>
      <c r="AM8" s="182">
        <v>286590.40000000002</v>
      </c>
      <c r="AN8" s="182">
        <v>300004.09999999998</v>
      </c>
      <c r="AO8" s="800">
        <v>305611.7</v>
      </c>
      <c r="AP8" s="800">
        <v>310687.29599999997</v>
      </c>
      <c r="AQ8" s="800">
        <v>313389.40000000002</v>
      </c>
      <c r="AR8" s="182">
        <v>315281.09999999998</v>
      </c>
      <c r="AS8" s="182">
        <v>320722.09999999998</v>
      </c>
      <c r="AT8" s="182">
        <v>333464.90000000002</v>
      </c>
      <c r="AU8" s="182">
        <v>341659.6</v>
      </c>
      <c r="AV8" s="182">
        <v>348490.1</v>
      </c>
      <c r="AW8" s="1303">
        <v>354176.5</v>
      </c>
    </row>
    <row r="9" spans="2:53" ht="18" customHeight="1">
      <c r="B9" s="6"/>
      <c r="C9" s="660"/>
      <c r="D9" s="659"/>
      <c r="E9" s="659"/>
      <c r="G9" s="180" t="s">
        <v>134</v>
      </c>
      <c r="H9" s="172">
        <v>4487.5</v>
      </c>
      <c r="I9" s="172">
        <v>4637.5</v>
      </c>
      <c r="J9" s="172">
        <v>4397</v>
      </c>
      <c r="K9" s="172">
        <v>4592.3</v>
      </c>
      <c r="L9" s="172">
        <v>4307</v>
      </c>
      <c r="M9" s="172">
        <v>3399.9</v>
      </c>
      <c r="N9" s="172">
        <v>3249.3</v>
      </c>
      <c r="O9" s="172">
        <v>2634.2</v>
      </c>
      <c r="P9" s="172">
        <v>2666.4</v>
      </c>
      <c r="Q9" s="172">
        <v>2607.9</v>
      </c>
      <c r="R9" s="172">
        <v>2559.1</v>
      </c>
      <c r="S9" s="172">
        <v>2196.5</v>
      </c>
      <c r="T9" s="172">
        <v>2054.6</v>
      </c>
      <c r="U9" s="172">
        <v>2058.1999999999998</v>
      </c>
      <c r="V9" s="172">
        <v>1939.2</v>
      </c>
      <c r="W9" s="172">
        <v>1863.3000000000002</v>
      </c>
      <c r="X9" s="172">
        <v>3344.6</v>
      </c>
      <c r="Y9" s="172">
        <v>2601.6999999999998</v>
      </c>
      <c r="Z9" s="172">
        <v>2644.1</v>
      </c>
      <c r="AA9" s="172">
        <v>2023.5</v>
      </c>
      <c r="AB9" s="173">
        <v>2220.1999999999998</v>
      </c>
      <c r="AC9" s="182">
        <v>1842.8</v>
      </c>
      <c r="AD9" s="173">
        <v>1667.1</v>
      </c>
      <c r="AE9" s="800">
        <v>1443.5</v>
      </c>
      <c r="AF9" s="800">
        <v>1349.3</v>
      </c>
      <c r="AG9" s="800">
        <v>1298.8</v>
      </c>
      <c r="AH9" s="800">
        <v>1339.271</v>
      </c>
      <c r="AI9" s="182">
        <v>1245.7212321129998</v>
      </c>
      <c r="AJ9" s="182">
        <v>1262.8951563400001</v>
      </c>
      <c r="AK9" s="182">
        <v>1247.7</v>
      </c>
      <c r="AL9" s="182">
        <v>1321</v>
      </c>
      <c r="AM9" s="182">
        <v>1249.2</v>
      </c>
      <c r="AN9" s="182">
        <v>1195.8</v>
      </c>
      <c r="AO9" s="800">
        <v>1058.9000000000001</v>
      </c>
      <c r="AP9" s="800">
        <v>1037.9580000000001</v>
      </c>
      <c r="AQ9" s="800">
        <v>1019.5</v>
      </c>
      <c r="AR9" s="182">
        <v>899.7</v>
      </c>
      <c r="AS9" s="182">
        <v>953.3</v>
      </c>
      <c r="AT9" s="182">
        <v>1074.8</v>
      </c>
      <c r="AU9" s="182">
        <v>1101.5999999999999</v>
      </c>
      <c r="AV9" s="182">
        <v>1071.2</v>
      </c>
      <c r="AW9" s="1303">
        <v>1138.4000000000001</v>
      </c>
    </row>
    <row r="10" spans="2:53" ht="18" customHeight="1">
      <c r="B10" s="6"/>
      <c r="C10" s="1961" t="s">
        <v>476</v>
      </c>
      <c r="D10" s="1961"/>
      <c r="E10" s="1961"/>
      <c r="G10" s="180" t="s">
        <v>135</v>
      </c>
      <c r="H10" s="172">
        <v>1674.7</v>
      </c>
      <c r="I10" s="172">
        <v>1663.6</v>
      </c>
      <c r="J10" s="172">
        <v>1911.1</v>
      </c>
      <c r="K10" s="172">
        <v>1433.7</v>
      </c>
      <c r="L10" s="172">
        <v>1582.9</v>
      </c>
      <c r="M10" s="172">
        <v>2340.1</v>
      </c>
      <c r="N10" s="172">
        <v>2421.1</v>
      </c>
      <c r="O10" s="172">
        <v>1626.6</v>
      </c>
      <c r="P10" s="172">
        <v>1829</v>
      </c>
      <c r="Q10" s="172">
        <v>1874.7</v>
      </c>
      <c r="R10" s="172">
        <v>1815.2</v>
      </c>
      <c r="S10" s="172">
        <v>1240.3000000000002</v>
      </c>
      <c r="T10" s="172">
        <v>1265.0999999999999</v>
      </c>
      <c r="U10" s="172">
        <v>1283</v>
      </c>
      <c r="V10" s="172">
        <v>1229.3999999999999</v>
      </c>
      <c r="W10" s="172">
        <v>1169.8</v>
      </c>
      <c r="X10" s="172">
        <v>1086.4000000000001</v>
      </c>
      <c r="Y10" s="172">
        <v>1007.9</v>
      </c>
      <c r="Z10" s="172">
        <v>942.3</v>
      </c>
      <c r="AA10" s="172">
        <v>856.5</v>
      </c>
      <c r="AB10" s="173">
        <v>911</v>
      </c>
      <c r="AC10" s="182">
        <v>738</v>
      </c>
      <c r="AD10" s="173">
        <v>714.1</v>
      </c>
      <c r="AE10" s="800">
        <v>592.1</v>
      </c>
      <c r="AF10" s="800">
        <v>608.9</v>
      </c>
      <c r="AG10" s="800">
        <v>601.6</v>
      </c>
      <c r="AH10" s="800">
        <v>600.69100000000003</v>
      </c>
      <c r="AI10" s="182">
        <v>607.37622410000006</v>
      </c>
      <c r="AJ10" s="182">
        <v>634.56895413299992</v>
      </c>
      <c r="AK10" s="182">
        <v>646.6</v>
      </c>
      <c r="AL10" s="182">
        <v>712.9</v>
      </c>
      <c r="AM10" s="182">
        <v>590.4</v>
      </c>
      <c r="AN10" s="182">
        <v>608.70000000000005</v>
      </c>
      <c r="AO10" s="800">
        <v>619.1</v>
      </c>
      <c r="AP10" s="800">
        <v>603.904</v>
      </c>
      <c r="AQ10" s="800">
        <v>498.2</v>
      </c>
      <c r="AR10" s="182">
        <v>526.1</v>
      </c>
      <c r="AS10" s="182">
        <v>503</v>
      </c>
      <c r="AT10" s="182">
        <v>489.6</v>
      </c>
      <c r="AU10" s="182">
        <v>429.9</v>
      </c>
      <c r="AV10" s="182">
        <v>431.1</v>
      </c>
      <c r="AW10" s="1303">
        <v>420.9</v>
      </c>
    </row>
    <row r="11" spans="2:53" ht="18" customHeight="1">
      <c r="B11" s="6"/>
      <c r="C11" s="660"/>
      <c r="D11" s="659"/>
      <c r="E11" s="659"/>
      <c r="G11" s="180" t="s">
        <v>136</v>
      </c>
      <c r="H11" s="172">
        <v>932.6</v>
      </c>
      <c r="I11" s="172">
        <v>885.9</v>
      </c>
      <c r="J11" s="172">
        <v>857.2</v>
      </c>
      <c r="K11" s="172">
        <v>616.70000000000005</v>
      </c>
      <c r="L11" s="172">
        <v>732.1</v>
      </c>
      <c r="M11" s="172">
        <v>720.8</v>
      </c>
      <c r="N11" s="172">
        <v>782.7</v>
      </c>
      <c r="O11" s="172">
        <v>971.5</v>
      </c>
      <c r="P11" s="172">
        <v>1013.3</v>
      </c>
      <c r="Q11" s="172">
        <v>853.8</v>
      </c>
      <c r="R11" s="172">
        <v>892.90000000000009</v>
      </c>
      <c r="S11" s="172">
        <v>841.2</v>
      </c>
      <c r="T11" s="172">
        <v>891.7</v>
      </c>
      <c r="U11" s="172">
        <v>688.09999999999991</v>
      </c>
      <c r="V11" s="172">
        <v>643.20000000000005</v>
      </c>
      <c r="W11" s="172">
        <v>818.19999999999993</v>
      </c>
      <c r="X11" s="172">
        <v>876.6</v>
      </c>
      <c r="Y11" s="172">
        <v>831.80000000000007</v>
      </c>
      <c r="Z11" s="172">
        <v>743.7</v>
      </c>
      <c r="AA11" s="172">
        <v>590.70000000000005</v>
      </c>
      <c r="AB11" s="173">
        <v>604.20000000000005</v>
      </c>
      <c r="AC11" s="182">
        <v>627.4</v>
      </c>
      <c r="AD11" s="173">
        <v>647.20000000000005</v>
      </c>
      <c r="AE11" s="800">
        <v>636.6</v>
      </c>
      <c r="AF11" s="800">
        <v>600</v>
      </c>
      <c r="AG11" s="800">
        <v>587.9</v>
      </c>
      <c r="AH11" s="800">
        <v>508.46500000000003</v>
      </c>
      <c r="AI11" s="182">
        <v>512.79999999999995</v>
      </c>
      <c r="AJ11" s="182">
        <v>468.16040867999993</v>
      </c>
      <c r="AK11" s="182">
        <v>426.9</v>
      </c>
      <c r="AL11" s="182">
        <v>277.89999999999998</v>
      </c>
      <c r="AM11" s="182">
        <v>350.2</v>
      </c>
      <c r="AN11" s="182">
        <v>348</v>
      </c>
      <c r="AO11" s="800">
        <v>269.5</v>
      </c>
      <c r="AP11" s="800">
        <v>257.91199999999998</v>
      </c>
      <c r="AQ11" s="800">
        <v>270.10000000000002</v>
      </c>
      <c r="AR11" s="182">
        <v>278.39999999999998</v>
      </c>
      <c r="AS11" s="182">
        <v>224.2</v>
      </c>
      <c r="AT11" s="182">
        <v>201</v>
      </c>
      <c r="AU11" s="182">
        <v>169.9</v>
      </c>
      <c r="AV11" s="182">
        <v>168.8</v>
      </c>
      <c r="AW11" s="1303">
        <v>152.6</v>
      </c>
      <c r="AZ11" s="92"/>
      <c r="BA11" s="92"/>
    </row>
    <row r="12" spans="2:53" ht="18" customHeight="1">
      <c r="B12" s="6"/>
      <c r="C12" s="1961" t="s">
        <v>479</v>
      </c>
      <c r="D12" s="1961"/>
      <c r="E12" s="1961"/>
      <c r="G12" s="180" t="s">
        <v>137</v>
      </c>
      <c r="H12" s="172">
        <v>711.1</v>
      </c>
      <c r="I12" s="172">
        <v>841.1</v>
      </c>
      <c r="J12" s="172">
        <v>824.3</v>
      </c>
      <c r="K12" s="172">
        <v>662.6</v>
      </c>
      <c r="L12" s="172">
        <v>722.5</v>
      </c>
      <c r="M12" s="172">
        <v>827.1</v>
      </c>
      <c r="N12" s="172">
        <v>719.4</v>
      </c>
      <c r="O12" s="172">
        <v>697</v>
      </c>
      <c r="P12" s="172">
        <v>845</v>
      </c>
      <c r="Q12" s="172">
        <v>847.5</v>
      </c>
      <c r="R12" s="172">
        <v>825.8</v>
      </c>
      <c r="S12" s="172">
        <v>570.1</v>
      </c>
      <c r="T12" s="172">
        <v>571.59999999999991</v>
      </c>
      <c r="U12" s="172">
        <v>683.7</v>
      </c>
      <c r="V12" s="172">
        <v>459.40000000000003</v>
      </c>
      <c r="W12" s="172">
        <v>458.9</v>
      </c>
      <c r="X12" s="172">
        <v>470.8</v>
      </c>
      <c r="Y12" s="172">
        <v>344.7</v>
      </c>
      <c r="Z12" s="172">
        <v>372.1</v>
      </c>
      <c r="AA12" s="172">
        <v>301.2</v>
      </c>
      <c r="AB12" s="173">
        <v>305.7</v>
      </c>
      <c r="AC12" s="182">
        <v>271.2</v>
      </c>
      <c r="AD12" s="173">
        <v>259.60000000000002</v>
      </c>
      <c r="AE12" s="800">
        <v>223.9</v>
      </c>
      <c r="AF12" s="800">
        <v>266.5</v>
      </c>
      <c r="AG12" s="800">
        <v>224.3</v>
      </c>
      <c r="AH12" s="800">
        <v>199.71199999999999</v>
      </c>
      <c r="AI12" s="182">
        <v>187.3</v>
      </c>
      <c r="AJ12" s="182">
        <v>184.341892798</v>
      </c>
      <c r="AK12" s="182">
        <v>177.5</v>
      </c>
      <c r="AL12" s="182">
        <v>156.80000000000001</v>
      </c>
      <c r="AM12" s="182">
        <v>116.5</v>
      </c>
      <c r="AN12" s="182">
        <v>135.80000000000001</v>
      </c>
      <c r="AO12" s="800">
        <v>132.30000000000001</v>
      </c>
      <c r="AP12" s="800">
        <v>131.31400000000002</v>
      </c>
      <c r="AQ12" s="800">
        <v>103.7</v>
      </c>
      <c r="AR12" s="182">
        <v>113.1</v>
      </c>
      <c r="AS12" s="182">
        <v>107.3</v>
      </c>
      <c r="AT12" s="182">
        <v>96.8</v>
      </c>
      <c r="AU12" s="182">
        <v>98.7</v>
      </c>
      <c r="AV12" s="182">
        <v>99.8</v>
      </c>
      <c r="AW12" s="1303">
        <v>103.4</v>
      </c>
      <c r="AZ12" s="92"/>
      <c r="BA12" s="92"/>
    </row>
    <row r="13" spans="2:53" ht="18" customHeight="1">
      <c r="B13" s="6"/>
      <c r="C13" s="6"/>
      <c r="D13" s="1968" t="s">
        <v>482</v>
      </c>
      <c r="E13" s="1968"/>
      <c r="G13" s="205" t="s">
        <v>1915</v>
      </c>
      <c r="H13" s="172">
        <v>3318.4</v>
      </c>
      <c r="I13" s="172">
        <v>3390.6</v>
      </c>
      <c r="J13" s="172">
        <v>3592.6000000000004</v>
      </c>
      <c r="K13" s="172">
        <v>2713</v>
      </c>
      <c r="L13" s="172">
        <v>3037.5</v>
      </c>
      <c r="M13" s="172">
        <v>3888</v>
      </c>
      <c r="N13" s="172">
        <v>3923.2000000000003</v>
      </c>
      <c r="O13" s="172">
        <v>3295.1</v>
      </c>
      <c r="P13" s="172">
        <v>3687.3</v>
      </c>
      <c r="Q13" s="172">
        <v>3576</v>
      </c>
      <c r="R13" s="172">
        <v>3533.9000000000005</v>
      </c>
      <c r="S13" s="172">
        <v>2651.6</v>
      </c>
      <c r="T13" s="172">
        <v>2728.4</v>
      </c>
      <c r="U13" s="172">
        <v>2654.8</v>
      </c>
      <c r="V13" s="172">
        <v>2332</v>
      </c>
      <c r="W13" s="172">
        <v>2446.9</v>
      </c>
      <c r="X13" s="172">
        <v>2433.8000000000002</v>
      </c>
      <c r="Y13" s="172">
        <v>2184.4</v>
      </c>
      <c r="Z13" s="172">
        <v>2058.1</v>
      </c>
      <c r="AA13" s="172">
        <v>1748.4</v>
      </c>
      <c r="AB13" s="173">
        <v>1820.9</v>
      </c>
      <c r="AC13" s="182">
        <v>1636.6</v>
      </c>
      <c r="AD13" s="173">
        <v>1621</v>
      </c>
      <c r="AE13" s="800">
        <v>1452.6</v>
      </c>
      <c r="AF13" s="800">
        <v>1475.3</v>
      </c>
      <c r="AG13" s="800">
        <v>1413.8</v>
      </c>
      <c r="AH13" s="800">
        <v>1308.8679999999999</v>
      </c>
      <c r="AI13" s="182">
        <v>1307.5479011880002</v>
      </c>
      <c r="AJ13" s="182">
        <v>1287.0712556109997</v>
      </c>
      <c r="AK13" s="182">
        <v>1250.9000000000001</v>
      </c>
      <c r="AL13" s="182">
        <v>1147.5999999999999</v>
      </c>
      <c r="AM13" s="182">
        <v>1057.1999999999998</v>
      </c>
      <c r="AN13" s="182">
        <v>1092.5</v>
      </c>
      <c r="AO13" s="800">
        <v>1020.9</v>
      </c>
      <c r="AP13" s="800">
        <v>993.12999999999988</v>
      </c>
      <c r="AQ13" s="800">
        <v>872</v>
      </c>
      <c r="AR13" s="182">
        <v>917.5</v>
      </c>
      <c r="AS13" s="182">
        <v>834.5</v>
      </c>
      <c r="AT13" s="182">
        <v>787.4</v>
      </c>
      <c r="AU13" s="182">
        <v>698.5</v>
      </c>
      <c r="AV13" s="182">
        <v>699.8</v>
      </c>
      <c r="AW13" s="1303">
        <v>676.9</v>
      </c>
      <c r="AY13" s="1609"/>
      <c r="AZ13" s="92"/>
      <c r="BA13" s="92"/>
    </row>
    <row r="14" spans="2:53" ht="18" customHeight="1">
      <c r="B14" s="6"/>
      <c r="C14" s="6"/>
      <c r="D14" s="1968" t="s">
        <v>485</v>
      </c>
      <c r="E14" s="1968"/>
      <c r="G14" s="206" t="s">
        <v>139</v>
      </c>
      <c r="H14" s="207">
        <v>1.6373940053339649E-2</v>
      </c>
      <c r="I14" s="207">
        <v>1.6424238079275795E-2</v>
      </c>
      <c r="J14" s="207">
        <v>1.7525869756532569E-2</v>
      </c>
      <c r="K14" s="207">
        <v>1.3582079464927146E-2</v>
      </c>
      <c r="L14" s="207">
        <v>1.5455081554493728E-2</v>
      </c>
      <c r="M14" s="207">
        <v>1.9233290213431148E-2</v>
      </c>
      <c r="N14" s="207">
        <v>1.9307333656828289E-2</v>
      </c>
      <c r="O14" s="207">
        <v>1.6324247683092308E-2</v>
      </c>
      <c r="P14" s="207">
        <v>1.8179729500534453E-2</v>
      </c>
      <c r="Q14" s="207">
        <v>1.7462250579389271E-2</v>
      </c>
      <c r="R14" s="207">
        <v>1.7057823506867249E-2</v>
      </c>
      <c r="S14" s="207">
        <v>1.2592008661873509E-2</v>
      </c>
      <c r="T14" s="207">
        <v>1.2796220978223348E-2</v>
      </c>
      <c r="U14" s="207">
        <v>1.2431265841692877E-2</v>
      </c>
      <c r="V14" s="207">
        <v>1.0633577939064857E-2</v>
      </c>
      <c r="W14" s="207">
        <v>1.0975293591009851E-2</v>
      </c>
      <c r="X14" s="207">
        <v>1.0786165096841931E-2</v>
      </c>
      <c r="Y14" s="207">
        <v>9.515731843156832E-3</v>
      </c>
      <c r="Z14" s="207">
        <v>8.8000000000000005E-3</v>
      </c>
      <c r="AA14" s="207">
        <v>7.4000000000000003E-3</v>
      </c>
      <c r="AB14" s="208">
        <v>7.7999999999999996E-3</v>
      </c>
      <c r="AC14" s="427">
        <v>6.7999999999999996E-3</v>
      </c>
      <c r="AD14" s="208">
        <v>6.6E-3</v>
      </c>
      <c r="AE14" s="208">
        <v>5.7999999999999996E-3</v>
      </c>
      <c r="AF14" s="208">
        <v>5.7999999999999996E-3</v>
      </c>
      <c r="AG14" s="208">
        <v>5.4000000000000003E-3</v>
      </c>
      <c r="AH14" s="208">
        <v>4.8387150378810702E-3</v>
      </c>
      <c r="AI14" s="840">
        <v>4.7636224394402727E-3</v>
      </c>
      <c r="AJ14" s="840">
        <v>4.6780464498314203E-3</v>
      </c>
      <c r="AK14" s="840">
        <v>4.4999999999999997E-3</v>
      </c>
      <c r="AL14" s="840">
        <v>4.1000000000000003E-3</v>
      </c>
      <c r="AM14" s="840">
        <v>3.7000000000000002E-3</v>
      </c>
      <c r="AN14" s="840">
        <v>3.5999999999999999E-3</v>
      </c>
      <c r="AO14" s="208">
        <v>3.3E-3</v>
      </c>
      <c r="AP14" s="208">
        <v>3.2000000000000002E-3</v>
      </c>
      <c r="AQ14" s="208">
        <v>2.8E-3</v>
      </c>
      <c r="AR14" s="840">
        <v>2.8999999999999998E-3</v>
      </c>
      <c r="AS14" s="840">
        <v>2.5999999999999999E-3</v>
      </c>
      <c r="AT14" s="840">
        <v>2.3E-3</v>
      </c>
      <c r="AU14" s="840">
        <v>2E-3</v>
      </c>
      <c r="AV14" s="840">
        <v>2E-3</v>
      </c>
      <c r="AW14" s="1332">
        <v>1.9E-3</v>
      </c>
      <c r="AX14" s="1953"/>
      <c r="AY14" s="1609"/>
      <c r="AZ14" s="92"/>
      <c r="BA14" s="92"/>
    </row>
    <row r="15" spans="2:53" ht="18" customHeight="1">
      <c r="B15" s="6"/>
      <c r="C15" s="6"/>
      <c r="D15" s="1968" t="s">
        <v>488</v>
      </c>
      <c r="E15" s="1968"/>
      <c r="G15" s="205" t="s">
        <v>1916</v>
      </c>
      <c r="H15" s="172">
        <v>3378.1</v>
      </c>
      <c r="I15" s="172">
        <v>3387.3</v>
      </c>
      <c r="J15" s="172">
        <v>3292.1</v>
      </c>
      <c r="K15" s="172">
        <v>2999.5</v>
      </c>
      <c r="L15" s="172">
        <v>3070.4</v>
      </c>
      <c r="M15" s="172">
        <v>3149.2</v>
      </c>
      <c r="N15" s="172">
        <v>3093.9</v>
      </c>
      <c r="O15" s="172">
        <v>2504.1999999999998</v>
      </c>
      <c r="P15" s="172">
        <v>2632.2</v>
      </c>
      <c r="Q15" s="172">
        <v>2528</v>
      </c>
      <c r="R15" s="172">
        <v>2461.5500000000002</v>
      </c>
      <c r="S15" s="172">
        <v>2042</v>
      </c>
      <c r="T15" s="172">
        <v>2062.5</v>
      </c>
      <c r="U15" s="172">
        <v>2049.4020774699998</v>
      </c>
      <c r="V15" s="172">
        <v>1935.1999999999998</v>
      </c>
      <c r="W15" s="172">
        <v>2107.1497184230002</v>
      </c>
      <c r="X15" s="172">
        <v>2018.8576020250002</v>
      </c>
      <c r="Y15" s="172">
        <v>1851.5452169920004</v>
      </c>
      <c r="Z15" s="172">
        <v>1824.9</v>
      </c>
      <c r="AA15" s="172">
        <v>1671.8</v>
      </c>
      <c r="AB15" s="173">
        <v>1743.5</v>
      </c>
      <c r="AC15" s="182">
        <v>1503</v>
      </c>
      <c r="AD15" s="173">
        <v>1503.1</v>
      </c>
      <c r="AE15" s="800">
        <v>1447.8</v>
      </c>
      <c r="AF15" s="800">
        <v>1735.5</v>
      </c>
      <c r="AG15" s="800">
        <v>1694</v>
      </c>
      <c r="AH15" s="800">
        <v>1596.6619999999998</v>
      </c>
      <c r="AI15" s="182">
        <v>1599.2234092630001</v>
      </c>
      <c r="AJ15" s="182">
        <v>1547.5215223959999</v>
      </c>
      <c r="AK15" s="182">
        <v>1442.2</v>
      </c>
      <c r="AL15" s="182">
        <v>1355.4</v>
      </c>
      <c r="AM15" s="182">
        <v>1376</v>
      </c>
      <c r="AN15" s="182">
        <v>1384.6</v>
      </c>
      <c r="AO15" s="800">
        <v>1372.7</v>
      </c>
      <c r="AP15" s="800">
        <v>1394.268</v>
      </c>
      <c r="AQ15" s="800">
        <v>1440.5</v>
      </c>
      <c r="AR15" s="182">
        <v>1438.1</v>
      </c>
      <c r="AS15" s="182">
        <v>1441.6</v>
      </c>
      <c r="AT15" s="182">
        <v>1435.2</v>
      </c>
      <c r="AU15" s="182">
        <v>1573.9</v>
      </c>
      <c r="AV15" s="182">
        <v>1617.6</v>
      </c>
      <c r="AW15" s="1303">
        <v>1723.2</v>
      </c>
      <c r="AY15" s="1610"/>
      <c r="AZ15" s="92"/>
      <c r="BA15" s="92"/>
    </row>
    <row r="16" spans="2:53" ht="18" customHeight="1">
      <c r="B16" s="6"/>
      <c r="C16" s="6"/>
      <c r="D16" s="1968" t="s">
        <v>489</v>
      </c>
      <c r="E16" s="1968"/>
      <c r="G16" s="209" t="s">
        <v>1917</v>
      </c>
      <c r="H16" s="172">
        <v>1369.2</v>
      </c>
      <c r="I16" s="172">
        <v>1426.5</v>
      </c>
      <c r="J16" s="172">
        <v>1432.4</v>
      </c>
      <c r="K16" s="172">
        <v>1374.3</v>
      </c>
      <c r="L16" s="172">
        <v>1349.7</v>
      </c>
      <c r="M16" s="172">
        <v>1318.4</v>
      </c>
      <c r="N16" s="172">
        <v>1287.7</v>
      </c>
      <c r="O16" s="172">
        <v>1457.2</v>
      </c>
      <c r="P16" s="172">
        <v>1463.6</v>
      </c>
      <c r="Q16" s="172">
        <v>1448.8</v>
      </c>
      <c r="R16" s="172">
        <v>1595.55</v>
      </c>
      <c r="S16" s="172">
        <v>1616.3</v>
      </c>
      <c r="T16" s="172">
        <v>1649.5</v>
      </c>
      <c r="U16" s="172">
        <v>1629.7884773675837</v>
      </c>
      <c r="V16" s="172">
        <v>1575.3</v>
      </c>
      <c r="W16" s="172">
        <v>1601.621694333568</v>
      </c>
      <c r="X16" s="172">
        <v>1797.5646296882546</v>
      </c>
      <c r="Y16" s="172">
        <v>1820.1881193969116</v>
      </c>
      <c r="Z16" s="172">
        <v>1766.9</v>
      </c>
      <c r="AA16" s="172">
        <v>1771.3</v>
      </c>
      <c r="AB16" s="173">
        <v>1760.1</v>
      </c>
      <c r="AC16" s="182">
        <v>1865.8</v>
      </c>
      <c r="AD16" s="173">
        <v>1908.4</v>
      </c>
      <c r="AE16" s="800">
        <v>1918</v>
      </c>
      <c r="AF16" s="800">
        <v>1826.8</v>
      </c>
      <c r="AG16" s="800">
        <v>1877.1</v>
      </c>
      <c r="AH16" s="800">
        <v>1925.732</v>
      </c>
      <c r="AI16" s="182">
        <v>1962.3193015978645</v>
      </c>
      <c r="AJ16" s="182">
        <v>1991.1907638064063</v>
      </c>
      <c r="AK16" s="182">
        <v>2027.9</v>
      </c>
      <c r="AL16" s="182">
        <v>2000.4</v>
      </c>
      <c r="AM16" s="182">
        <v>2055.8000000000002</v>
      </c>
      <c r="AN16" s="182">
        <v>2178.4</v>
      </c>
      <c r="AO16" s="800">
        <v>2132.1999999999998</v>
      </c>
      <c r="AP16" s="800">
        <v>2181.7089999999998</v>
      </c>
      <c r="AQ16" s="800">
        <v>2111.9</v>
      </c>
      <c r="AR16" s="182">
        <v>2134.5</v>
      </c>
      <c r="AS16" s="182">
        <v>2162.1</v>
      </c>
      <c r="AT16" s="182">
        <v>2274.8000000000002</v>
      </c>
      <c r="AU16" s="182">
        <v>2363.6999999999998</v>
      </c>
      <c r="AV16" s="182">
        <v>2401.6</v>
      </c>
      <c r="AW16" s="1303">
        <v>2357.1</v>
      </c>
      <c r="AY16" s="1610"/>
      <c r="AZ16" s="92"/>
      <c r="BA16" s="92"/>
    </row>
    <row r="17" spans="2:53" ht="18" customHeight="1">
      <c r="B17" s="6"/>
      <c r="C17" s="6"/>
      <c r="D17" s="1968" t="s">
        <v>490</v>
      </c>
      <c r="E17" s="1968"/>
      <c r="G17" s="1885" t="s">
        <v>2150</v>
      </c>
      <c r="H17" s="333">
        <v>1.0179905978784956</v>
      </c>
      <c r="I17" s="333">
        <v>0.99902672093434797</v>
      </c>
      <c r="J17" s="333">
        <v>0.91635584256527292</v>
      </c>
      <c r="K17" s="333">
        <v>1.1056026538886841</v>
      </c>
      <c r="L17" s="333">
        <v>1.0108312757201647</v>
      </c>
      <c r="M17" s="333">
        <v>0.80997942386831268</v>
      </c>
      <c r="N17" s="333">
        <v>0.78861643556280581</v>
      </c>
      <c r="O17" s="333">
        <v>0.75997693544960698</v>
      </c>
      <c r="P17" s="333">
        <v>0.71385566674802692</v>
      </c>
      <c r="Q17" s="333">
        <v>0.70693512304250561</v>
      </c>
      <c r="R17" s="333">
        <v>0.69655338294801772</v>
      </c>
      <c r="S17" s="333">
        <v>0.77010107105144066</v>
      </c>
      <c r="T17" s="333">
        <v>0.75593754581439665</v>
      </c>
      <c r="U17" s="333">
        <v>0.77196100552583979</v>
      </c>
      <c r="V17" s="333">
        <v>0.82984562607204104</v>
      </c>
      <c r="W17" s="333">
        <v>0.86115072884997346</v>
      </c>
      <c r="X17" s="333">
        <v>0.82950842387418855</v>
      </c>
      <c r="Y17" s="333">
        <v>0.84762187190624438</v>
      </c>
      <c r="Z17" s="333">
        <v>0.88669160876536623</v>
      </c>
      <c r="AA17" s="333">
        <v>0.9561885152139098</v>
      </c>
      <c r="AB17" s="496">
        <v>0.95749354714701518</v>
      </c>
      <c r="AC17" s="270">
        <v>0.91836734693877553</v>
      </c>
      <c r="AD17" s="496">
        <v>0.92726711906230719</v>
      </c>
      <c r="AE17" s="496">
        <v>0.99669558033870309</v>
      </c>
      <c r="AF17" s="496">
        <v>1.1763709076120112</v>
      </c>
      <c r="AG17" s="1494">
        <v>1.1981892771254774</v>
      </c>
      <c r="AH17" s="496">
        <v>1.2198800795802174</v>
      </c>
      <c r="AI17" s="270">
        <v>1.2230706101168394</v>
      </c>
      <c r="AJ17" s="270">
        <v>1.2023588559293548</v>
      </c>
      <c r="AK17" s="270">
        <v>1.1529298904788552</v>
      </c>
      <c r="AL17" s="270">
        <v>1.1811</v>
      </c>
      <c r="AM17" s="270">
        <v>1.3016000000000001</v>
      </c>
      <c r="AN17" s="270">
        <v>1.2673000000000001</v>
      </c>
      <c r="AO17" s="496">
        <v>1.3446</v>
      </c>
      <c r="AP17" s="496">
        <v>1.4038999999999999</v>
      </c>
      <c r="AQ17" s="496">
        <v>1.6519999999999999</v>
      </c>
      <c r="AR17" s="270">
        <v>1.5673999999999999</v>
      </c>
      <c r="AS17" s="270">
        <v>1.7276</v>
      </c>
      <c r="AT17" s="270">
        <v>1.8227</v>
      </c>
      <c r="AU17" s="270">
        <v>2.2530000000000001</v>
      </c>
      <c r="AV17" s="270">
        <v>2.3117000000000001</v>
      </c>
      <c r="AW17" s="1939">
        <v>2.5455000000000001</v>
      </c>
      <c r="AX17" s="1956"/>
      <c r="AY17" s="1609"/>
      <c r="AZ17" s="92"/>
      <c r="BA17" s="92"/>
    </row>
    <row r="18" spans="2:53" ht="18" customHeight="1">
      <c r="B18" s="6"/>
      <c r="C18" s="6"/>
      <c r="D18" s="1968" t="s">
        <v>491</v>
      </c>
      <c r="E18" s="1968"/>
      <c r="G18" s="1886" t="s">
        <v>2151</v>
      </c>
      <c r="H18" s="795"/>
      <c r="I18" s="795"/>
      <c r="J18" s="795"/>
      <c r="K18" s="795"/>
      <c r="L18" s="795"/>
      <c r="M18" s="795"/>
      <c r="N18" s="795"/>
      <c r="O18" s="795"/>
      <c r="P18" s="795"/>
      <c r="Q18" s="795"/>
      <c r="R18" s="795"/>
      <c r="S18" s="795"/>
      <c r="T18" s="795"/>
      <c r="U18" s="795"/>
      <c r="V18" s="795"/>
      <c r="W18" s="795"/>
      <c r="X18" s="795"/>
      <c r="Y18" s="795"/>
      <c r="Z18" s="795"/>
      <c r="AA18" s="795"/>
      <c r="AB18" s="796">
        <v>1.9240999999999999</v>
      </c>
      <c r="AC18" s="797">
        <v>2.0583999999999998</v>
      </c>
      <c r="AD18" s="796">
        <v>2.1046</v>
      </c>
      <c r="AE18" s="796">
        <v>2.3170999999999999</v>
      </c>
      <c r="AF18" s="796">
        <v>2.4146000000000001</v>
      </c>
      <c r="AG18" s="796">
        <v>2.5259</v>
      </c>
      <c r="AH18" s="796">
        <v>2.6911999999999998</v>
      </c>
      <c r="AI18" s="796">
        <v>2.7238000000000002</v>
      </c>
      <c r="AJ18" s="796">
        <v>2.7494000000000001</v>
      </c>
      <c r="AK18" s="796">
        <v>2.7740999999999998</v>
      </c>
      <c r="AL18" s="796">
        <v>2.9241999999999999</v>
      </c>
      <c r="AM18" s="796">
        <v>3.2461000000000002</v>
      </c>
      <c r="AN18" s="796">
        <v>3.2612999999999999</v>
      </c>
      <c r="AO18" s="796">
        <v>3.4331</v>
      </c>
      <c r="AP18" s="796">
        <v>3.6006999999999998</v>
      </c>
      <c r="AQ18" s="796">
        <v>4.0739999999999998</v>
      </c>
      <c r="AR18" s="797">
        <v>3.8938000000000001</v>
      </c>
      <c r="AS18" s="797">
        <v>4.3185000000000002</v>
      </c>
      <c r="AT18" s="797">
        <v>4.7118000000000002</v>
      </c>
      <c r="AU18" s="797">
        <v>5.6364999999999998</v>
      </c>
      <c r="AV18" s="797">
        <v>5.7435999999999998</v>
      </c>
      <c r="AW18" s="1940">
        <v>6.0271999999999997</v>
      </c>
      <c r="AY18" s="1609"/>
      <c r="AZ18" s="92"/>
      <c r="BA18" s="92"/>
    </row>
    <row r="19" spans="2:53" ht="18" customHeight="1">
      <c r="B19" s="6"/>
      <c r="C19" s="6"/>
      <c r="D19" s="1968" t="s">
        <v>527</v>
      </c>
      <c r="E19" s="1968"/>
      <c r="G19" s="664" t="s">
        <v>1414</v>
      </c>
      <c r="H19" s="1431"/>
      <c r="I19" s="1431"/>
      <c r="J19" s="1431"/>
      <c r="K19" s="1431"/>
      <c r="L19" s="1431"/>
      <c r="M19" s="1431"/>
      <c r="N19" s="1431"/>
      <c r="O19" s="1431"/>
      <c r="P19" s="1431"/>
      <c r="Q19" s="1431"/>
      <c r="R19" s="1431"/>
      <c r="S19" s="1431"/>
      <c r="T19" s="1431"/>
      <c r="U19" s="1431"/>
      <c r="V19" s="1431"/>
      <c r="W19" s="1431"/>
      <c r="X19" s="1431"/>
      <c r="Y19" s="1431"/>
      <c r="Z19" s="1431"/>
      <c r="AA19" s="1431"/>
      <c r="AB19" s="1431"/>
      <c r="AC19" s="1431"/>
      <c r="AD19" s="1431"/>
      <c r="AE19" s="1431"/>
      <c r="AF19" s="1431"/>
      <c r="AG19" s="1431"/>
      <c r="AH19" s="1431"/>
      <c r="AI19" s="1431"/>
      <c r="AJ19" s="1431"/>
      <c r="AK19" s="1431"/>
      <c r="AL19" s="1431"/>
      <c r="AM19" s="1431"/>
      <c r="AN19" s="1431"/>
      <c r="AO19" s="1498"/>
      <c r="AP19" s="1498"/>
      <c r="AQ19" s="1498"/>
      <c r="AR19" s="1431"/>
      <c r="AS19" s="1431"/>
      <c r="AT19" s="1431"/>
      <c r="AU19" s="1431"/>
      <c r="AV19" s="1431"/>
      <c r="AW19" s="1431"/>
      <c r="AX19" s="1816"/>
      <c r="AY19" s="1609"/>
      <c r="AZ19" s="92"/>
      <c r="BA19" s="92"/>
    </row>
    <row r="20" spans="2:53" ht="18" customHeight="1">
      <c r="B20" s="6"/>
      <c r="C20" s="6"/>
      <c r="D20" s="1968" t="s">
        <v>528</v>
      </c>
      <c r="E20" s="1968"/>
      <c r="G20" s="669"/>
      <c r="H20" s="182"/>
      <c r="I20" s="182"/>
      <c r="J20" s="182"/>
      <c r="K20" s="182"/>
      <c r="L20" s="182"/>
      <c r="M20" s="182"/>
      <c r="N20" s="182"/>
      <c r="O20" s="182"/>
      <c r="P20" s="182"/>
      <c r="Q20" s="182"/>
      <c r="R20" s="182"/>
      <c r="S20" s="182"/>
      <c r="T20" s="182"/>
      <c r="U20" s="182"/>
      <c r="V20" s="182"/>
      <c r="W20" s="182"/>
      <c r="X20" s="182"/>
      <c r="Y20" s="182"/>
      <c r="Z20" s="182"/>
      <c r="AA20" s="182"/>
      <c r="AB20" s="173"/>
      <c r="AC20" s="182"/>
      <c r="AD20" s="173"/>
      <c r="AE20" s="800"/>
      <c r="AF20" s="800"/>
      <c r="AG20" s="800"/>
      <c r="AH20" s="800"/>
      <c r="AI20" s="182"/>
      <c r="AJ20" s="182"/>
      <c r="AK20" s="182"/>
      <c r="AL20" s="182"/>
      <c r="AM20" s="182"/>
      <c r="AN20" s="182"/>
      <c r="AO20" s="800"/>
      <c r="AP20" s="182"/>
      <c r="AQ20" s="800"/>
      <c r="AR20" s="182"/>
      <c r="AS20" s="182"/>
      <c r="AT20" s="182"/>
      <c r="AU20" s="182"/>
      <c r="AV20" s="182"/>
      <c r="AW20" s="1915"/>
      <c r="AX20" s="1816"/>
      <c r="AY20" s="1609"/>
      <c r="AZ20" s="92"/>
      <c r="BA20" s="92"/>
    </row>
    <row r="21" spans="2:53" ht="18" customHeight="1">
      <c r="C21" s="6"/>
      <c r="D21" s="1967" t="s">
        <v>45</v>
      </c>
      <c r="E21" s="1967"/>
      <c r="G21" s="664"/>
      <c r="H21" s="1426"/>
      <c r="I21" s="1426"/>
      <c r="J21" s="1426"/>
      <c r="K21" s="1426"/>
      <c r="L21" s="1426"/>
      <c r="M21" s="1426"/>
      <c r="N21" s="1426"/>
      <c r="O21" s="1426"/>
      <c r="P21" s="1426"/>
      <c r="Q21" s="1426"/>
      <c r="R21" s="1426"/>
      <c r="S21" s="1426"/>
      <c r="T21" s="1426"/>
      <c r="U21" s="1426"/>
      <c r="V21" s="1426"/>
      <c r="W21" s="1426"/>
      <c r="X21" s="1426"/>
      <c r="Y21" s="1426"/>
      <c r="Z21" s="1426"/>
      <c r="AA21" s="1426"/>
      <c r="AB21" s="1426"/>
      <c r="AC21" s="1426"/>
      <c r="AD21" s="1426"/>
      <c r="AE21" s="1426"/>
      <c r="AF21" s="1426"/>
      <c r="AG21" s="1426"/>
      <c r="AH21" s="1426"/>
      <c r="AI21" s="1426"/>
      <c r="AJ21" s="1426"/>
      <c r="AK21" s="1426"/>
      <c r="AL21" s="1426"/>
      <c r="AM21" s="1426"/>
      <c r="AN21" s="1426"/>
      <c r="AO21" s="908"/>
      <c r="AP21" s="1426"/>
      <c r="AQ21" s="908"/>
      <c r="AR21" s="1426"/>
      <c r="AS21" s="1426"/>
      <c r="AT21" s="1426"/>
      <c r="AU21" s="1426"/>
      <c r="AV21" s="1426"/>
      <c r="AW21" s="1426"/>
      <c r="AX21" s="1816"/>
      <c r="AY21" s="1609"/>
      <c r="AZ21" s="92"/>
      <c r="BA21" s="92"/>
    </row>
    <row r="22" spans="2:53" ht="18" customHeight="1">
      <c r="C22" s="6"/>
      <c r="D22" s="1968" t="s">
        <v>529</v>
      </c>
      <c r="E22" s="1968"/>
      <c r="G22" s="664"/>
      <c r="AI22" s="55"/>
      <c r="AJ22" s="55"/>
      <c r="AK22" s="55"/>
      <c r="AL22" s="55"/>
      <c r="AM22" s="55"/>
      <c r="AN22" s="55"/>
      <c r="AO22" s="32"/>
      <c r="AQ22" s="32"/>
      <c r="AR22" s="55"/>
      <c r="AS22" s="55"/>
      <c r="AT22" s="55"/>
      <c r="AU22" s="55"/>
      <c r="AV22" s="55"/>
      <c r="AX22" s="1816"/>
      <c r="AY22" s="1609"/>
      <c r="AZ22" s="92"/>
      <c r="BA22" s="92"/>
    </row>
    <row r="23" spans="2:53" ht="18" customHeight="1">
      <c r="C23" s="6"/>
      <c r="D23" s="1968" t="s">
        <v>530</v>
      </c>
      <c r="E23" s="1968"/>
      <c r="G23" s="214" t="s">
        <v>531</v>
      </c>
      <c r="H23" s="139"/>
      <c r="I23" s="139"/>
      <c r="J23" s="139"/>
      <c r="K23" s="139"/>
      <c r="L23" s="139"/>
      <c r="M23" s="139"/>
      <c r="N23" s="139"/>
      <c r="O23" s="139"/>
      <c r="P23" s="139"/>
      <c r="Q23" s="139"/>
      <c r="R23" s="139"/>
      <c r="S23" s="139"/>
      <c r="T23" s="139"/>
      <c r="U23" s="139"/>
      <c r="V23" s="139"/>
      <c r="W23" s="139"/>
      <c r="X23" s="139"/>
      <c r="Y23" s="139"/>
      <c r="Z23" s="139"/>
      <c r="AA23" s="138"/>
      <c r="AB23" s="463"/>
      <c r="AC23" s="696"/>
      <c r="AD23" s="463"/>
      <c r="AE23" s="463"/>
      <c r="AF23" s="463"/>
      <c r="AG23" s="463"/>
      <c r="AH23" s="463"/>
      <c r="AI23" s="696"/>
      <c r="AJ23" s="696"/>
      <c r="AK23" s="696"/>
      <c r="AL23" s="696"/>
      <c r="AM23" s="696"/>
      <c r="AN23" s="696"/>
      <c r="AO23" s="463"/>
      <c r="AP23" s="1129"/>
      <c r="AQ23" s="463"/>
      <c r="AR23" s="696"/>
      <c r="AS23" s="696"/>
      <c r="AT23" s="696"/>
      <c r="AU23" s="696"/>
      <c r="AV23" s="696"/>
      <c r="AW23" s="1129"/>
      <c r="AX23" s="1817"/>
      <c r="AY23" s="1609"/>
      <c r="AZ23" s="92"/>
      <c r="BA23" s="92"/>
    </row>
    <row r="24" spans="2:53" ht="18" customHeight="1" thickBot="1">
      <c r="C24" s="6"/>
      <c r="D24" s="1968" t="s">
        <v>532</v>
      </c>
      <c r="E24" s="1968"/>
      <c r="G24" s="231" t="s">
        <v>508</v>
      </c>
      <c r="H24" s="887" t="s">
        <v>509</v>
      </c>
      <c r="I24" s="887" t="s">
        <v>510</v>
      </c>
      <c r="J24" s="887" t="s">
        <v>511</v>
      </c>
      <c r="K24" s="887" t="s">
        <v>512</v>
      </c>
      <c r="L24" s="887" t="s">
        <v>513</v>
      </c>
      <c r="M24" s="887" t="s">
        <v>287</v>
      </c>
      <c r="N24" s="887" t="s">
        <v>514</v>
      </c>
      <c r="O24" s="887" t="s">
        <v>515</v>
      </c>
      <c r="P24" s="887" t="s">
        <v>516</v>
      </c>
      <c r="Q24" s="887" t="s">
        <v>517</v>
      </c>
      <c r="R24" s="887" t="s">
        <v>518</v>
      </c>
      <c r="S24" s="887" t="s">
        <v>519</v>
      </c>
      <c r="T24" s="887" t="s">
        <v>520</v>
      </c>
      <c r="U24" s="887" t="s">
        <v>521</v>
      </c>
      <c r="V24" s="887" t="s">
        <v>522</v>
      </c>
      <c r="W24" s="887" t="s">
        <v>523</v>
      </c>
      <c r="X24" s="887" t="s">
        <v>524</v>
      </c>
      <c r="Y24" s="887" t="s">
        <v>525</v>
      </c>
      <c r="Z24" s="887" t="s">
        <v>526</v>
      </c>
      <c r="AA24" s="890" t="s">
        <v>892</v>
      </c>
      <c r="AB24" s="888" t="s">
        <v>893</v>
      </c>
      <c r="AC24" s="892" t="s">
        <v>970</v>
      </c>
      <c r="AD24" s="888" t="s">
        <v>1259</v>
      </c>
      <c r="AE24" s="891" t="s">
        <v>1303</v>
      </c>
      <c r="AF24" s="888" t="s">
        <v>1307</v>
      </c>
      <c r="AG24" s="888" t="s">
        <v>1453</v>
      </c>
      <c r="AH24" s="888" t="s">
        <v>1474</v>
      </c>
      <c r="AI24" s="892" t="s">
        <v>1512</v>
      </c>
      <c r="AJ24" s="892" t="s">
        <v>1519</v>
      </c>
      <c r="AK24" s="892" t="s">
        <v>1797</v>
      </c>
      <c r="AL24" s="892" t="s">
        <v>1787</v>
      </c>
      <c r="AM24" s="1019" t="s">
        <v>1849</v>
      </c>
      <c r="AN24" s="1019" t="s">
        <v>1887</v>
      </c>
      <c r="AO24" s="885" t="s">
        <v>1872</v>
      </c>
      <c r="AP24" s="880" t="s">
        <v>1983</v>
      </c>
      <c r="AQ24" s="1603" t="s">
        <v>2020</v>
      </c>
      <c r="AR24" s="1705" t="s">
        <v>2015</v>
      </c>
      <c r="AS24" s="1705" t="s">
        <v>2058</v>
      </c>
      <c r="AT24" s="1705" t="s">
        <v>2061</v>
      </c>
      <c r="AU24" s="1566" t="s">
        <v>2106</v>
      </c>
      <c r="AV24" s="1705" t="s">
        <v>2103</v>
      </c>
      <c r="AW24" s="1564" t="s">
        <v>2169</v>
      </c>
      <c r="AX24" s="1813"/>
      <c r="AY24" s="1609"/>
      <c r="AZ24" s="92"/>
      <c r="BA24" s="92"/>
    </row>
    <row r="25" spans="2:53" ht="18" customHeight="1">
      <c r="C25" s="6"/>
      <c r="D25" s="1968" t="s">
        <v>533</v>
      </c>
      <c r="E25" s="1968"/>
      <c r="G25" s="874" t="s">
        <v>132</v>
      </c>
      <c r="H25" s="201">
        <v>101464.1</v>
      </c>
      <c r="I25" s="201">
        <v>102801.9</v>
      </c>
      <c r="J25" s="201">
        <v>102485.9</v>
      </c>
      <c r="K25" s="202">
        <v>101116.3</v>
      </c>
      <c r="L25" s="201">
        <v>98946.599999999991</v>
      </c>
      <c r="M25" s="201">
        <v>101033.4</v>
      </c>
      <c r="N25" s="201">
        <v>102859.5</v>
      </c>
      <c r="O25" s="202">
        <v>103693.4</v>
      </c>
      <c r="P25" s="201">
        <v>103093.99999999999</v>
      </c>
      <c r="Q25" s="201">
        <v>105483.2</v>
      </c>
      <c r="R25" s="201">
        <v>107371.6</v>
      </c>
      <c r="S25" s="202">
        <v>111744.4</v>
      </c>
      <c r="T25" s="201">
        <v>111441.7</v>
      </c>
      <c r="U25" s="201">
        <v>107879.3</v>
      </c>
      <c r="V25" s="201">
        <v>111796.9</v>
      </c>
      <c r="W25" s="202">
        <v>115460.5</v>
      </c>
      <c r="X25" s="201">
        <v>116954.3</v>
      </c>
      <c r="Y25" s="201">
        <v>119273.9</v>
      </c>
      <c r="Z25" s="201">
        <v>121664.4</v>
      </c>
      <c r="AA25" s="201">
        <v>123381</v>
      </c>
      <c r="AB25" s="203">
        <v>122024.9</v>
      </c>
      <c r="AC25" s="615">
        <v>123683.5</v>
      </c>
      <c r="AD25" s="203">
        <v>126845.9</v>
      </c>
      <c r="AE25" s="799">
        <v>130005.8</v>
      </c>
      <c r="AF25" s="799">
        <v>131198.20000000001</v>
      </c>
      <c r="AG25" s="799">
        <v>133932.9</v>
      </c>
      <c r="AH25" s="799">
        <v>137864.139</v>
      </c>
      <c r="AI25" s="615">
        <v>141652.94341603102</v>
      </c>
      <c r="AJ25" s="615">
        <v>142685.31658949799</v>
      </c>
      <c r="AK25" s="615">
        <v>142924.70000000001</v>
      </c>
      <c r="AL25" s="615">
        <v>143329.29999999999</v>
      </c>
      <c r="AM25" s="615">
        <v>148302.6</v>
      </c>
      <c r="AN25" s="615">
        <v>152923</v>
      </c>
      <c r="AO25" s="799">
        <v>154414</v>
      </c>
      <c r="AP25" s="799">
        <v>158187.00599999999</v>
      </c>
      <c r="AQ25" s="799">
        <v>162208.9</v>
      </c>
      <c r="AR25" s="615">
        <v>163238.79999999999</v>
      </c>
      <c r="AS25" s="615">
        <v>164620.20000000001</v>
      </c>
      <c r="AT25" s="615">
        <v>170159.9</v>
      </c>
      <c r="AU25" s="615">
        <v>170474</v>
      </c>
      <c r="AV25" s="615">
        <v>168127.1</v>
      </c>
      <c r="AW25" s="204">
        <v>166281.5</v>
      </c>
      <c r="AX25" s="204"/>
      <c r="AY25" s="1609"/>
      <c r="AZ25" s="92"/>
      <c r="BA25" s="92"/>
    </row>
    <row r="26" spans="2:53" ht="18" customHeight="1">
      <c r="C26" s="1976" t="s">
        <v>2152</v>
      </c>
      <c r="D26" s="1961"/>
      <c r="E26" s="1961"/>
      <c r="G26" s="180" t="s">
        <v>133</v>
      </c>
      <c r="H26" s="172">
        <v>99323.199999999997</v>
      </c>
      <c r="I26" s="172">
        <v>100719.4</v>
      </c>
      <c r="J26" s="172">
        <v>100153.3</v>
      </c>
      <c r="K26" s="172">
        <v>99016</v>
      </c>
      <c r="L26" s="172">
        <v>96849.7</v>
      </c>
      <c r="M26" s="172">
        <v>99029.4</v>
      </c>
      <c r="N26" s="172">
        <v>100931.3</v>
      </c>
      <c r="O26" s="172">
        <v>102055.2</v>
      </c>
      <c r="P26" s="172">
        <v>101365.3</v>
      </c>
      <c r="Q26" s="172">
        <v>103805.4</v>
      </c>
      <c r="R26" s="172">
        <v>105907.7</v>
      </c>
      <c r="S26" s="172">
        <v>110504.4</v>
      </c>
      <c r="T26" s="172">
        <v>110198.5</v>
      </c>
      <c r="U26" s="172">
        <v>106730.5</v>
      </c>
      <c r="V26" s="172">
        <v>110736.2</v>
      </c>
      <c r="W26" s="172">
        <v>114479.2</v>
      </c>
      <c r="X26" s="172">
        <v>115990.9</v>
      </c>
      <c r="Y26" s="172">
        <v>118359.3</v>
      </c>
      <c r="Z26" s="172">
        <v>120791.5</v>
      </c>
      <c r="AA26" s="172">
        <v>122566.7</v>
      </c>
      <c r="AB26" s="173">
        <v>121229.5</v>
      </c>
      <c r="AC26" s="182">
        <v>122922.2</v>
      </c>
      <c r="AD26" s="173">
        <v>126116</v>
      </c>
      <c r="AE26" s="800">
        <v>129295.4</v>
      </c>
      <c r="AF26" s="800">
        <v>130486.6</v>
      </c>
      <c r="AG26" s="800">
        <v>133218</v>
      </c>
      <c r="AH26" s="800">
        <v>137150.527</v>
      </c>
      <c r="AI26" s="182">
        <v>140945.14523183406</v>
      </c>
      <c r="AJ26" s="182">
        <v>141925.29847370001</v>
      </c>
      <c r="AK26" s="182">
        <v>142155.5</v>
      </c>
      <c r="AL26" s="182">
        <v>142565.6</v>
      </c>
      <c r="AM26" s="192">
        <v>147551.9</v>
      </c>
      <c r="AN26" s="182">
        <v>152172.6</v>
      </c>
      <c r="AO26" s="800">
        <v>153729.79999999999</v>
      </c>
      <c r="AP26" s="800">
        <v>157532.16100000002</v>
      </c>
      <c r="AQ26" s="800">
        <v>161604.9</v>
      </c>
      <c r="AR26" s="182">
        <v>162660.9</v>
      </c>
      <c r="AS26" s="182">
        <v>164088</v>
      </c>
      <c r="AT26" s="182">
        <v>169645.5</v>
      </c>
      <c r="AU26" s="182">
        <v>169965</v>
      </c>
      <c r="AV26" s="182">
        <v>167614.20000000001</v>
      </c>
      <c r="AW26" s="977">
        <v>165772</v>
      </c>
      <c r="AX26" s="977"/>
      <c r="AY26" s="1609"/>
      <c r="AZ26" s="92"/>
      <c r="BA26" s="92"/>
    </row>
    <row r="27" spans="2:53" ht="18" customHeight="1">
      <c r="C27" s="660"/>
      <c r="D27" s="659"/>
      <c r="E27" s="659"/>
      <c r="G27" s="180" t="s">
        <v>134</v>
      </c>
      <c r="H27" s="172">
        <v>1123.2</v>
      </c>
      <c r="I27" s="172">
        <v>1083.4000000000001</v>
      </c>
      <c r="J27" s="172">
        <v>1195.3</v>
      </c>
      <c r="K27" s="172">
        <v>1178.9000000000001</v>
      </c>
      <c r="L27" s="172">
        <v>1090.3</v>
      </c>
      <c r="M27" s="172">
        <v>1053.9000000000001</v>
      </c>
      <c r="N27" s="172">
        <v>1005</v>
      </c>
      <c r="O27" s="172">
        <v>912.7</v>
      </c>
      <c r="P27" s="172">
        <v>922.7</v>
      </c>
      <c r="Q27" s="172">
        <v>901.5</v>
      </c>
      <c r="R27" s="172">
        <v>830.3</v>
      </c>
      <c r="S27" s="172">
        <v>764.7</v>
      </c>
      <c r="T27" s="172">
        <v>759.1</v>
      </c>
      <c r="U27" s="172">
        <v>715</v>
      </c>
      <c r="V27" s="172">
        <v>664.8</v>
      </c>
      <c r="W27" s="172">
        <v>613.6</v>
      </c>
      <c r="X27" s="172">
        <v>594.9</v>
      </c>
      <c r="Y27" s="172">
        <v>559.70000000000005</v>
      </c>
      <c r="Z27" s="172">
        <v>528.79999999999995</v>
      </c>
      <c r="AA27" s="172">
        <v>495.6</v>
      </c>
      <c r="AB27" s="173">
        <v>464.5</v>
      </c>
      <c r="AC27" s="182">
        <v>459.9</v>
      </c>
      <c r="AD27" s="173">
        <v>446.4</v>
      </c>
      <c r="AE27" s="800">
        <v>444.3</v>
      </c>
      <c r="AF27" s="800">
        <v>427.5</v>
      </c>
      <c r="AG27" s="800">
        <v>441.9</v>
      </c>
      <c r="AH27" s="800">
        <v>425.52499999999998</v>
      </c>
      <c r="AI27" s="182">
        <v>417.97506902099997</v>
      </c>
      <c r="AJ27" s="182">
        <v>436.60918147099994</v>
      </c>
      <c r="AK27" s="182">
        <v>438.7</v>
      </c>
      <c r="AL27" s="182">
        <v>398.3</v>
      </c>
      <c r="AM27" s="192">
        <v>403.3</v>
      </c>
      <c r="AN27" s="182">
        <v>384.6</v>
      </c>
      <c r="AO27" s="800">
        <v>339.9</v>
      </c>
      <c r="AP27" s="800">
        <v>336.63900000000001</v>
      </c>
      <c r="AQ27" s="800">
        <v>324.10000000000002</v>
      </c>
      <c r="AR27" s="182">
        <v>312.2</v>
      </c>
      <c r="AS27" s="182">
        <v>302.3</v>
      </c>
      <c r="AT27" s="182">
        <v>304.3</v>
      </c>
      <c r="AU27" s="182">
        <v>309.7</v>
      </c>
      <c r="AV27" s="182">
        <v>312.3</v>
      </c>
      <c r="AW27" s="977">
        <v>315.5</v>
      </c>
      <c r="AX27" s="977"/>
      <c r="AY27" s="1609"/>
      <c r="AZ27" s="92"/>
      <c r="BA27" s="92"/>
    </row>
    <row r="28" spans="2:53" ht="18" customHeight="1">
      <c r="C28" s="1961" t="s">
        <v>3</v>
      </c>
      <c r="D28" s="1961"/>
      <c r="E28" s="1961"/>
      <c r="G28" s="180" t="s">
        <v>135</v>
      </c>
      <c r="H28" s="172">
        <v>340.2</v>
      </c>
      <c r="I28" s="172">
        <v>311.39999999999998</v>
      </c>
      <c r="J28" s="172">
        <v>391.8</v>
      </c>
      <c r="K28" s="172">
        <v>273.5</v>
      </c>
      <c r="L28" s="172">
        <v>322.7</v>
      </c>
      <c r="M28" s="172">
        <v>311.89999999999998</v>
      </c>
      <c r="N28" s="172">
        <v>330.2</v>
      </c>
      <c r="O28" s="172">
        <v>303.7</v>
      </c>
      <c r="P28" s="172">
        <v>347.9</v>
      </c>
      <c r="Q28" s="172">
        <v>358.2</v>
      </c>
      <c r="R28" s="172">
        <v>332.3</v>
      </c>
      <c r="S28" s="172">
        <v>282.60000000000002</v>
      </c>
      <c r="T28" s="172">
        <v>290.2</v>
      </c>
      <c r="U28" s="172">
        <v>253.9</v>
      </c>
      <c r="V28" s="172">
        <v>230.6</v>
      </c>
      <c r="W28" s="172">
        <v>220</v>
      </c>
      <c r="X28" s="172">
        <v>214.2</v>
      </c>
      <c r="Y28" s="172">
        <v>201.1</v>
      </c>
      <c r="Z28" s="172">
        <v>204.2</v>
      </c>
      <c r="AA28" s="172">
        <v>187.2</v>
      </c>
      <c r="AB28" s="173">
        <v>194.6</v>
      </c>
      <c r="AC28" s="182">
        <v>167.2</v>
      </c>
      <c r="AD28" s="173">
        <v>162.19999999999999</v>
      </c>
      <c r="AE28" s="800">
        <v>144.80000000000001</v>
      </c>
      <c r="AF28" s="800">
        <v>163.1</v>
      </c>
      <c r="AG28" s="800">
        <v>155.5</v>
      </c>
      <c r="AH28" s="800">
        <v>174.34399999999999</v>
      </c>
      <c r="AI28" s="182">
        <v>175.41803504700002</v>
      </c>
      <c r="AJ28" s="182">
        <v>203.85625660299996</v>
      </c>
      <c r="AK28" s="182">
        <v>207.6</v>
      </c>
      <c r="AL28" s="182">
        <v>249.8</v>
      </c>
      <c r="AM28" s="192">
        <v>227.2</v>
      </c>
      <c r="AN28" s="182">
        <v>241.5</v>
      </c>
      <c r="AO28" s="800">
        <v>223.6</v>
      </c>
      <c r="AP28" s="800">
        <v>208.16500000000002</v>
      </c>
      <c r="AQ28" s="800">
        <v>176.6</v>
      </c>
      <c r="AR28" s="182">
        <v>166.4</v>
      </c>
      <c r="AS28" s="182">
        <v>139.69999999999999</v>
      </c>
      <c r="AT28" s="182">
        <v>128.30000000000001</v>
      </c>
      <c r="AU28" s="182">
        <v>117.5</v>
      </c>
      <c r="AV28" s="182">
        <v>122.7</v>
      </c>
      <c r="AW28" s="977">
        <v>119.6</v>
      </c>
      <c r="AX28" s="977"/>
      <c r="AY28" s="1609"/>
      <c r="AZ28" s="92"/>
      <c r="BA28" s="92"/>
    </row>
    <row r="29" spans="2:53" ht="18" customHeight="1">
      <c r="C29" s="660"/>
      <c r="D29" s="659"/>
      <c r="E29" s="659"/>
      <c r="G29" s="180" t="s">
        <v>136</v>
      </c>
      <c r="H29" s="172">
        <v>442.6</v>
      </c>
      <c r="I29" s="172">
        <v>358.5</v>
      </c>
      <c r="J29" s="172">
        <v>417.3</v>
      </c>
      <c r="K29" s="172">
        <v>285.8</v>
      </c>
      <c r="L29" s="172">
        <v>299</v>
      </c>
      <c r="M29" s="172">
        <v>236.8</v>
      </c>
      <c r="N29" s="172">
        <v>273</v>
      </c>
      <c r="O29" s="172">
        <v>203.7</v>
      </c>
      <c r="P29" s="172">
        <v>243.2</v>
      </c>
      <c r="Q29" s="172">
        <v>226.3</v>
      </c>
      <c r="R29" s="172">
        <v>188.3</v>
      </c>
      <c r="S29" s="172">
        <v>140.1</v>
      </c>
      <c r="T29" s="172">
        <v>144.5</v>
      </c>
      <c r="U29" s="172">
        <v>133.30000000000001</v>
      </c>
      <c r="V29" s="172">
        <v>116.7</v>
      </c>
      <c r="W29" s="172">
        <v>114.4</v>
      </c>
      <c r="X29" s="172">
        <v>116.5</v>
      </c>
      <c r="Y29" s="172">
        <v>123.1</v>
      </c>
      <c r="Z29" s="172">
        <v>111.7</v>
      </c>
      <c r="AA29" s="172">
        <v>102.9</v>
      </c>
      <c r="AB29" s="173">
        <v>108.3</v>
      </c>
      <c r="AC29" s="182">
        <v>108.3</v>
      </c>
      <c r="AD29" s="173">
        <v>95.6</v>
      </c>
      <c r="AE29" s="800">
        <v>97.6</v>
      </c>
      <c r="AF29" s="800">
        <v>96.1</v>
      </c>
      <c r="AG29" s="800">
        <v>90.9</v>
      </c>
      <c r="AH29" s="800">
        <v>87.138999999999996</v>
      </c>
      <c r="AI29" s="182">
        <v>95.699633352999996</v>
      </c>
      <c r="AJ29" s="182">
        <v>96.086504589000072</v>
      </c>
      <c r="AK29" s="182">
        <v>104.1</v>
      </c>
      <c r="AL29" s="182">
        <v>96.3</v>
      </c>
      <c r="AM29" s="192">
        <v>99.9</v>
      </c>
      <c r="AN29" s="182">
        <v>98.7</v>
      </c>
      <c r="AO29" s="800">
        <v>96.5</v>
      </c>
      <c r="AP29" s="800">
        <v>83.016999999999996</v>
      </c>
      <c r="AQ29" s="1608">
        <v>78.400000000000006</v>
      </c>
      <c r="AR29" s="182">
        <v>76.3</v>
      </c>
      <c r="AS29" s="182">
        <v>67.599999999999994</v>
      </c>
      <c r="AT29" s="182">
        <v>62</v>
      </c>
      <c r="AU29" s="182">
        <v>60.8</v>
      </c>
      <c r="AV29" s="182">
        <v>59.9</v>
      </c>
      <c r="AW29" s="977">
        <v>55.2</v>
      </c>
      <c r="AX29" s="977"/>
      <c r="AY29" s="1609"/>
      <c r="AZ29" s="92"/>
      <c r="BA29" s="92"/>
    </row>
    <row r="30" spans="2:53" ht="18" customHeight="1">
      <c r="C30" s="1961" t="s">
        <v>534</v>
      </c>
      <c r="D30" s="1961"/>
      <c r="E30" s="1961"/>
      <c r="G30" s="180" t="s">
        <v>137</v>
      </c>
      <c r="H30" s="172">
        <v>234.9</v>
      </c>
      <c r="I30" s="172">
        <v>329.2</v>
      </c>
      <c r="J30" s="172">
        <v>328.2</v>
      </c>
      <c r="K30" s="172">
        <v>362.1</v>
      </c>
      <c r="L30" s="172">
        <v>384.9</v>
      </c>
      <c r="M30" s="172">
        <v>401.4</v>
      </c>
      <c r="N30" s="172">
        <v>320</v>
      </c>
      <c r="O30" s="172">
        <v>218.2</v>
      </c>
      <c r="P30" s="172">
        <v>214.9</v>
      </c>
      <c r="Q30" s="172">
        <v>191.8</v>
      </c>
      <c r="R30" s="172">
        <v>113</v>
      </c>
      <c r="S30" s="172">
        <v>52.6</v>
      </c>
      <c r="T30" s="172">
        <v>49.3</v>
      </c>
      <c r="U30" s="172">
        <v>46.6</v>
      </c>
      <c r="V30" s="172">
        <v>48.6</v>
      </c>
      <c r="W30" s="172">
        <v>33.4</v>
      </c>
      <c r="X30" s="172">
        <v>37.799999999999997</v>
      </c>
      <c r="Y30" s="172">
        <v>30.7</v>
      </c>
      <c r="Z30" s="172">
        <v>28.2</v>
      </c>
      <c r="AA30" s="172">
        <v>28.6</v>
      </c>
      <c r="AB30" s="173">
        <v>28</v>
      </c>
      <c r="AC30" s="182">
        <v>25.9</v>
      </c>
      <c r="AD30" s="173">
        <v>25.7</v>
      </c>
      <c r="AE30" s="800">
        <v>23.8</v>
      </c>
      <c r="AF30" s="800">
        <v>24.8</v>
      </c>
      <c r="AG30" s="800">
        <v>26.6</v>
      </c>
      <c r="AH30" s="800">
        <v>26.604000000000003</v>
      </c>
      <c r="AI30" s="182">
        <v>18.705446775999999</v>
      </c>
      <c r="AJ30" s="182">
        <v>23.466173134999995</v>
      </c>
      <c r="AK30" s="182">
        <v>18.899999999999999</v>
      </c>
      <c r="AL30" s="182">
        <v>19.3</v>
      </c>
      <c r="AM30" s="192">
        <v>20.3</v>
      </c>
      <c r="AN30" s="192">
        <v>25.5</v>
      </c>
      <c r="AO30" s="462">
        <v>24.2</v>
      </c>
      <c r="AP30" s="462">
        <v>27.024000000000001</v>
      </c>
      <c r="AQ30" s="462">
        <v>24.8</v>
      </c>
      <c r="AR30" s="192">
        <v>23.1</v>
      </c>
      <c r="AS30" s="192">
        <v>22.6</v>
      </c>
      <c r="AT30" s="192">
        <v>19.8</v>
      </c>
      <c r="AU30" s="192">
        <v>21</v>
      </c>
      <c r="AV30" s="192">
        <v>18.100000000000001</v>
      </c>
      <c r="AW30" s="977">
        <v>19.2</v>
      </c>
      <c r="AX30" s="977"/>
      <c r="AY30" s="1609"/>
      <c r="AZ30" s="92"/>
      <c r="BA30" s="92"/>
    </row>
    <row r="31" spans="2:53" ht="18" customHeight="1">
      <c r="C31" s="660"/>
      <c r="D31" s="659"/>
      <c r="E31" s="659"/>
      <c r="G31" s="205" t="s">
        <v>138</v>
      </c>
      <c r="H31" s="172">
        <v>1017.6999999999999</v>
      </c>
      <c r="I31" s="172">
        <v>999.09999999999991</v>
      </c>
      <c r="J31" s="172">
        <v>1137.3</v>
      </c>
      <c r="K31" s="172">
        <v>921.4</v>
      </c>
      <c r="L31" s="172">
        <v>1006.6</v>
      </c>
      <c r="M31" s="172">
        <v>950.1</v>
      </c>
      <c r="N31" s="172">
        <v>923.2</v>
      </c>
      <c r="O31" s="172">
        <v>725.59999999999991</v>
      </c>
      <c r="P31" s="172">
        <v>805.99999999999989</v>
      </c>
      <c r="Q31" s="172">
        <v>776.3</v>
      </c>
      <c r="R31" s="172">
        <v>633.6</v>
      </c>
      <c r="S31" s="172">
        <v>475.30000000000007</v>
      </c>
      <c r="T31" s="172">
        <v>484</v>
      </c>
      <c r="U31" s="172">
        <v>433.80000000000007</v>
      </c>
      <c r="V31" s="172">
        <v>395.90000000000003</v>
      </c>
      <c r="W31" s="172">
        <v>367.79999999999995</v>
      </c>
      <c r="X31" s="172">
        <v>368.5</v>
      </c>
      <c r="Y31" s="172">
        <v>354.9</v>
      </c>
      <c r="Z31" s="172">
        <v>344.1</v>
      </c>
      <c r="AA31" s="172">
        <v>318.7</v>
      </c>
      <c r="AB31" s="173">
        <v>330.9</v>
      </c>
      <c r="AC31" s="182">
        <v>301.39999999999998</v>
      </c>
      <c r="AD31" s="173">
        <v>283.5</v>
      </c>
      <c r="AE31" s="800">
        <v>266.10000000000002</v>
      </c>
      <c r="AF31" s="800">
        <v>284.10000000000002</v>
      </c>
      <c r="AG31" s="800">
        <v>273</v>
      </c>
      <c r="AH31" s="800">
        <v>288.08699999999999</v>
      </c>
      <c r="AI31" s="182">
        <v>289.82311517599999</v>
      </c>
      <c r="AJ31" s="182">
        <v>323.40893432700005</v>
      </c>
      <c r="AK31" s="182">
        <v>330.5</v>
      </c>
      <c r="AL31" s="182">
        <v>365.4</v>
      </c>
      <c r="AM31" s="182">
        <v>347.4</v>
      </c>
      <c r="AN31" s="182">
        <v>365.7</v>
      </c>
      <c r="AO31" s="800">
        <v>344.3</v>
      </c>
      <c r="AP31" s="800">
        <v>318.20600000000002</v>
      </c>
      <c r="AQ31" s="800">
        <v>279.8</v>
      </c>
      <c r="AR31" s="182">
        <v>265.7</v>
      </c>
      <c r="AS31" s="182">
        <v>229.9</v>
      </c>
      <c r="AT31" s="182">
        <v>210.1</v>
      </c>
      <c r="AU31" s="182">
        <v>199.3</v>
      </c>
      <c r="AV31" s="182">
        <v>200.6</v>
      </c>
      <c r="AW31" s="977">
        <v>194</v>
      </c>
      <c r="AX31" s="204"/>
      <c r="AY31" s="1610"/>
      <c r="AZ31" s="92"/>
      <c r="BA31" s="92"/>
    </row>
    <row r="32" spans="2:53" ht="18" customHeight="1">
      <c r="C32" s="1961" t="s">
        <v>1918</v>
      </c>
      <c r="D32" s="1961"/>
      <c r="E32" s="1961"/>
      <c r="G32" s="206" t="s">
        <v>139</v>
      </c>
      <c r="H32" s="207">
        <v>1.0030148594428964E-2</v>
      </c>
      <c r="I32" s="207">
        <v>9.7186919697009495E-3</v>
      </c>
      <c r="J32" s="207">
        <v>1.1097136288991949E-2</v>
      </c>
      <c r="K32" s="207">
        <v>9.1122796225732144E-3</v>
      </c>
      <c r="L32" s="207">
        <v>1.0173164110742563E-2</v>
      </c>
      <c r="M32" s="207">
        <v>9.4038209146678244E-3</v>
      </c>
      <c r="N32" s="207">
        <v>8.9753498704543584E-3</v>
      </c>
      <c r="O32" s="207">
        <v>6.9975456513667687E-3</v>
      </c>
      <c r="P32" s="207">
        <v>7.8181077463285939E-3</v>
      </c>
      <c r="Q32" s="207">
        <v>7.3594657727486463E-3</v>
      </c>
      <c r="R32" s="207">
        <v>5.9010017546539308E-3</v>
      </c>
      <c r="S32" s="207">
        <v>4.2534569965027337E-3</v>
      </c>
      <c r="T32" s="207">
        <v>4.343078039907862E-3</v>
      </c>
      <c r="U32" s="207">
        <v>4.0211606860630356E-3</v>
      </c>
      <c r="V32" s="207">
        <v>3.5412430935025932E-3</v>
      </c>
      <c r="W32" s="207">
        <v>3.1855049995452986E-3</v>
      </c>
      <c r="X32" s="207">
        <v>3.1508033479743795E-3</v>
      </c>
      <c r="Y32" s="207">
        <v>2.9755042804838275E-3</v>
      </c>
      <c r="Z32" s="207">
        <v>2.8E-3</v>
      </c>
      <c r="AA32" s="207">
        <v>2.5999999999999999E-3</v>
      </c>
      <c r="AB32" s="208">
        <v>2.7000000000000001E-3</v>
      </c>
      <c r="AC32" s="427">
        <v>2.3999999999999998E-3</v>
      </c>
      <c r="AD32" s="208">
        <v>2.2000000000000001E-3</v>
      </c>
      <c r="AE32" s="208">
        <v>2E-3</v>
      </c>
      <c r="AF32" s="208">
        <v>2.2000000000000001E-3</v>
      </c>
      <c r="AG32" s="208">
        <v>2E-3</v>
      </c>
      <c r="AH32" s="208">
        <v>2.0896442112477128E-3</v>
      </c>
      <c r="AI32" s="840">
        <v>2.0460084216167469E-3</v>
      </c>
      <c r="AJ32" s="840">
        <v>2.2665887566934392E-3</v>
      </c>
      <c r="AK32" s="840">
        <v>2.3E-3</v>
      </c>
      <c r="AL32" s="840">
        <v>2.5000000000000001E-3</v>
      </c>
      <c r="AM32" s="840">
        <v>2.3E-3</v>
      </c>
      <c r="AN32" s="840">
        <v>2.3999999999999998E-3</v>
      </c>
      <c r="AO32" s="208">
        <v>2.2000000000000001E-3</v>
      </c>
      <c r="AP32" s="208">
        <v>2E-3</v>
      </c>
      <c r="AQ32" s="208">
        <v>1.6999999999999999E-3</v>
      </c>
      <c r="AR32" s="840">
        <v>1.6000000000000001E-3</v>
      </c>
      <c r="AS32" s="840">
        <v>1.4E-3</v>
      </c>
      <c r="AT32" s="840">
        <v>1.1999999999999999E-3</v>
      </c>
      <c r="AU32" s="840">
        <v>1.1999999999999999E-3</v>
      </c>
      <c r="AV32" s="840">
        <v>1.1999999999999999E-3</v>
      </c>
      <c r="AW32" s="982">
        <v>1.1999999999999999E-3</v>
      </c>
      <c r="AX32" s="1814"/>
      <c r="AY32" s="1609"/>
      <c r="AZ32" s="92"/>
      <c r="BA32" s="92"/>
    </row>
    <row r="33" spans="3:53" ht="18" customHeight="1">
      <c r="C33" s="837"/>
      <c r="D33" s="837"/>
      <c r="E33" s="837"/>
      <c r="G33" s="205" t="s">
        <v>1416</v>
      </c>
      <c r="H33" s="172">
        <v>704.1</v>
      </c>
      <c r="I33" s="172">
        <v>721.2</v>
      </c>
      <c r="J33" s="172">
        <v>731.4</v>
      </c>
      <c r="K33" s="172">
        <v>685.7</v>
      </c>
      <c r="L33" s="172">
        <v>701.4</v>
      </c>
      <c r="M33" s="172">
        <v>664.1</v>
      </c>
      <c r="N33" s="172">
        <v>620</v>
      </c>
      <c r="O33" s="172">
        <v>576</v>
      </c>
      <c r="P33" s="172">
        <v>587.79999999999995</v>
      </c>
      <c r="Q33" s="172">
        <v>578.79999999999995</v>
      </c>
      <c r="R33" s="172">
        <v>520.75</v>
      </c>
      <c r="S33" s="172">
        <v>479.8</v>
      </c>
      <c r="T33" s="172">
        <v>464.7</v>
      </c>
      <c r="U33" s="172">
        <v>450.656053074</v>
      </c>
      <c r="V33" s="172">
        <v>439.6</v>
      </c>
      <c r="W33" s="172">
        <v>434.5</v>
      </c>
      <c r="X33" s="172">
        <v>341.35998026499999</v>
      </c>
      <c r="Y33" s="172">
        <v>337.09553298200001</v>
      </c>
      <c r="Z33" s="172">
        <v>329.9</v>
      </c>
      <c r="AA33" s="172">
        <v>334.9</v>
      </c>
      <c r="AB33" s="173">
        <v>331.2</v>
      </c>
      <c r="AC33" s="182">
        <v>327.9</v>
      </c>
      <c r="AD33" s="173">
        <v>319.89999999999998</v>
      </c>
      <c r="AE33" s="800">
        <v>319.7</v>
      </c>
      <c r="AF33" s="800">
        <v>443.6</v>
      </c>
      <c r="AG33" s="800">
        <v>449.5</v>
      </c>
      <c r="AH33" s="800">
        <v>452.63199999999995</v>
      </c>
      <c r="AI33" s="182">
        <v>447.92006337000004</v>
      </c>
      <c r="AJ33" s="182">
        <v>455.09984504699997</v>
      </c>
      <c r="AK33" s="182">
        <v>452.8</v>
      </c>
      <c r="AL33" s="182">
        <v>460</v>
      </c>
      <c r="AM33" s="182">
        <v>477.9</v>
      </c>
      <c r="AN33" s="182">
        <v>493.9</v>
      </c>
      <c r="AO33" s="800">
        <v>531.79999999999995</v>
      </c>
      <c r="AP33" s="800">
        <v>523.9</v>
      </c>
      <c r="AQ33" s="800">
        <v>525.70000000000005</v>
      </c>
      <c r="AR33" s="182">
        <v>516.4</v>
      </c>
      <c r="AS33" s="182">
        <v>516.9</v>
      </c>
      <c r="AT33" s="182">
        <v>512.6</v>
      </c>
      <c r="AU33" s="182">
        <v>562</v>
      </c>
      <c r="AV33" s="182">
        <v>552.5</v>
      </c>
      <c r="AW33" s="174">
        <v>648.9</v>
      </c>
      <c r="AY33" s="1609"/>
      <c r="AZ33" s="92"/>
      <c r="BA33" s="92"/>
    </row>
    <row r="34" spans="3:53" ht="18" customHeight="1">
      <c r="C34" s="1961" t="s">
        <v>207</v>
      </c>
      <c r="D34" s="1961"/>
      <c r="E34" s="1961"/>
      <c r="G34" s="209" t="s">
        <v>1415</v>
      </c>
      <c r="H34" s="172">
        <v>1140.9000000000001</v>
      </c>
      <c r="I34" s="172">
        <v>1189.9000000000001</v>
      </c>
      <c r="J34" s="172">
        <v>1218.9000000000001</v>
      </c>
      <c r="K34" s="172">
        <v>1187.9000000000001</v>
      </c>
      <c r="L34" s="172">
        <v>1175.5999999999999</v>
      </c>
      <c r="M34" s="172">
        <v>1198.5999999999999</v>
      </c>
      <c r="N34" s="172">
        <v>1184.4000000000001</v>
      </c>
      <c r="O34" s="172">
        <v>1096.4000000000001</v>
      </c>
      <c r="P34" s="172">
        <v>1088.2</v>
      </c>
      <c r="Q34" s="172">
        <v>1079.0999999999999</v>
      </c>
      <c r="R34" s="172">
        <v>1037.55</v>
      </c>
      <c r="S34" s="172">
        <v>1003.4</v>
      </c>
      <c r="T34" s="172">
        <v>1005.6</v>
      </c>
      <c r="U34" s="172">
        <v>958.58046317700007</v>
      </c>
      <c r="V34" s="172">
        <v>989.8</v>
      </c>
      <c r="W34" s="172">
        <v>1003.1</v>
      </c>
      <c r="X34" s="172">
        <v>1077.5172207119999</v>
      </c>
      <c r="Y34" s="172">
        <v>1092.8768388629999</v>
      </c>
      <c r="Z34" s="172">
        <v>1111.8</v>
      </c>
      <c r="AA34" s="172">
        <v>1114.2</v>
      </c>
      <c r="AB34" s="173">
        <v>1101.5999999999999</v>
      </c>
      <c r="AC34" s="182">
        <v>1111</v>
      </c>
      <c r="AD34" s="173">
        <v>1141.4000000000001</v>
      </c>
      <c r="AE34" s="800">
        <v>1165.0999999999999</v>
      </c>
      <c r="AF34" s="800">
        <v>1061.8</v>
      </c>
      <c r="AG34" s="800">
        <v>1079.7</v>
      </c>
      <c r="AH34" s="800">
        <v>1117.241</v>
      </c>
      <c r="AI34" s="182">
        <v>1152.3706230729999</v>
      </c>
      <c r="AJ34" s="182">
        <v>1165.812967695</v>
      </c>
      <c r="AK34" s="182">
        <v>1171.3</v>
      </c>
      <c r="AL34" s="182">
        <v>1168.9000000000001</v>
      </c>
      <c r="AM34" s="182">
        <v>1197.8</v>
      </c>
      <c r="AN34" s="182">
        <v>1232.8</v>
      </c>
      <c r="AO34" s="800">
        <v>1204.8</v>
      </c>
      <c r="AP34" s="800">
        <v>1243.8</v>
      </c>
      <c r="AQ34" s="800">
        <v>1269.5</v>
      </c>
      <c r="AR34" s="182">
        <v>1284</v>
      </c>
      <c r="AS34" s="182">
        <v>1286.5</v>
      </c>
      <c r="AT34" s="182">
        <v>1338.6</v>
      </c>
      <c r="AU34" s="182">
        <v>1296.3</v>
      </c>
      <c r="AV34" s="182">
        <v>1283.3</v>
      </c>
      <c r="AW34" s="174">
        <v>1169.9000000000001</v>
      </c>
      <c r="AX34" s="1814"/>
      <c r="AY34" s="1609"/>
      <c r="AZ34" s="92"/>
      <c r="BA34" s="92"/>
    </row>
    <row r="35" spans="3:53" ht="18" customHeight="1">
      <c r="C35" s="1613"/>
      <c r="D35" s="1613"/>
      <c r="E35" s="1613"/>
      <c r="G35" s="1886" t="s">
        <v>2144</v>
      </c>
      <c r="H35" s="795">
        <v>0.69185418099636442</v>
      </c>
      <c r="I35" s="795">
        <v>0.72184966469822853</v>
      </c>
      <c r="J35" s="795">
        <v>0.64310208388288048</v>
      </c>
      <c r="K35" s="795">
        <v>0.74419361840677234</v>
      </c>
      <c r="L35" s="795">
        <v>0.69680111265646727</v>
      </c>
      <c r="M35" s="795">
        <v>0.69897905483633305</v>
      </c>
      <c r="N35" s="795">
        <v>0.67157712305025996</v>
      </c>
      <c r="O35" s="795">
        <v>0.79382579933847863</v>
      </c>
      <c r="P35" s="795">
        <v>0.7292803970223326</v>
      </c>
      <c r="Q35" s="795">
        <v>0.74558804585855987</v>
      </c>
      <c r="R35" s="795">
        <v>0.82189078282828276</v>
      </c>
      <c r="S35" s="795">
        <v>1.0094677046076161</v>
      </c>
      <c r="T35" s="795">
        <v>0.96012396694214874</v>
      </c>
      <c r="U35" s="795">
        <v>1.038856738298755</v>
      </c>
      <c r="V35" s="795">
        <v>1.1103814094468301</v>
      </c>
      <c r="W35" s="795">
        <v>1.1813485589994563</v>
      </c>
      <c r="X35" s="795">
        <v>0.92635001428765262</v>
      </c>
      <c r="Y35" s="795">
        <v>0.94983244007326018</v>
      </c>
      <c r="Z35" s="795">
        <v>0.95873292647486186</v>
      </c>
      <c r="AA35" s="1907">
        <v>1.0508315029808597</v>
      </c>
      <c r="AB35" s="796">
        <v>1.0009066183136899</v>
      </c>
      <c r="AC35" s="797">
        <v>1.0879230258792303</v>
      </c>
      <c r="AD35" s="796">
        <v>1.1283950617283949</v>
      </c>
      <c r="AE35" s="796">
        <v>1.2014280345734685</v>
      </c>
      <c r="AF35" s="796">
        <v>1.5614220344948961</v>
      </c>
      <c r="AG35" s="796">
        <v>1.6465201465201464</v>
      </c>
      <c r="AH35" s="796">
        <v>1.5711642663500955</v>
      </c>
      <c r="AI35" s="797">
        <v>1.5454946134920708</v>
      </c>
      <c r="AJ35" s="797">
        <v>1.4071962668379678</v>
      </c>
      <c r="AK35" s="797">
        <v>1.3700453857791226</v>
      </c>
      <c r="AL35" s="797">
        <v>1.2589999999999999</v>
      </c>
      <c r="AM35" s="797">
        <v>1.3754999999999999</v>
      </c>
      <c r="AN35" s="797">
        <v>1.3505</v>
      </c>
      <c r="AO35" s="796">
        <v>1.5447</v>
      </c>
      <c r="AP35" s="796">
        <v>1.6464000000000001</v>
      </c>
      <c r="AQ35" s="796">
        <v>1.8789</v>
      </c>
      <c r="AR35" s="797">
        <v>1.9432</v>
      </c>
      <c r="AS35" s="797">
        <v>2.2488000000000001</v>
      </c>
      <c r="AT35" s="797">
        <v>2.4396</v>
      </c>
      <c r="AU35" s="797">
        <v>2.8203999999999998</v>
      </c>
      <c r="AV35" s="797">
        <v>2.7536999999999998</v>
      </c>
      <c r="AW35" s="984">
        <v>3.3450000000000002</v>
      </c>
      <c r="AX35" s="1815"/>
      <c r="AY35" s="1609"/>
      <c r="AZ35" s="92"/>
      <c r="BA35" s="92"/>
    </row>
    <row r="36" spans="3:53" ht="18" customHeight="1">
      <c r="C36" s="1961" t="s">
        <v>217</v>
      </c>
      <c r="D36" s="1961"/>
      <c r="E36" s="1961"/>
      <c r="G36" s="664" t="s">
        <v>1414</v>
      </c>
      <c r="AF36" s="32"/>
      <c r="AG36" s="32"/>
      <c r="AI36" s="55"/>
      <c r="AJ36" s="55"/>
      <c r="AK36" s="55"/>
      <c r="AL36" s="55"/>
      <c r="AM36" s="55"/>
      <c r="AN36" s="55"/>
      <c r="AO36" s="32"/>
      <c r="AP36" s="32"/>
      <c r="AQ36" s="32"/>
      <c r="AR36" s="55"/>
      <c r="AS36" s="55"/>
      <c r="AT36" s="55"/>
      <c r="AU36" s="55"/>
      <c r="AV36" s="55"/>
      <c r="AX36" s="1815"/>
      <c r="AY36" s="1609"/>
      <c r="AZ36" s="92"/>
      <c r="BA36" s="92"/>
    </row>
    <row r="37" spans="3:53" ht="18" customHeight="1">
      <c r="G37" s="664"/>
      <c r="H37" s="454"/>
      <c r="I37" s="454"/>
      <c r="J37" s="454"/>
      <c r="K37" s="454"/>
      <c r="L37" s="454"/>
      <c r="M37" s="454"/>
      <c r="N37" s="454"/>
      <c r="O37" s="454"/>
      <c r="P37" s="454"/>
      <c r="Q37" s="454"/>
      <c r="R37" s="454"/>
      <c r="S37" s="454"/>
      <c r="T37" s="454"/>
      <c r="U37" s="454"/>
      <c r="V37" s="454"/>
      <c r="W37" s="454"/>
      <c r="X37" s="454"/>
      <c r="Y37" s="454"/>
      <c r="Z37" s="454"/>
      <c r="AA37" s="454"/>
      <c r="AB37" s="497"/>
      <c r="AC37" s="454"/>
      <c r="AD37" s="497"/>
      <c r="AE37" s="497"/>
      <c r="AF37" s="497"/>
      <c r="AG37" s="497"/>
      <c r="AH37" s="497"/>
      <c r="AI37" s="454"/>
      <c r="AJ37" s="454"/>
      <c r="AK37" s="454"/>
      <c r="AL37" s="454"/>
      <c r="AM37" s="454"/>
      <c r="AN37" s="454"/>
      <c r="AO37" s="497"/>
      <c r="AP37" s="454"/>
      <c r="AQ37" s="497"/>
      <c r="AR37" s="454"/>
      <c r="AS37" s="454"/>
      <c r="AT37" s="454"/>
      <c r="AU37" s="454"/>
      <c r="AV37" s="454"/>
      <c r="AW37" s="454"/>
      <c r="AX37" s="1816"/>
      <c r="AY37" s="1609"/>
      <c r="AZ37" s="92"/>
      <c r="BA37" s="92"/>
    </row>
    <row r="38" spans="3:53" s="847" customFormat="1" ht="18" customHeight="1">
      <c r="G38" s="664"/>
      <c r="H38" s="454"/>
      <c r="I38" s="454"/>
      <c r="J38" s="454"/>
      <c r="K38" s="454"/>
      <c r="L38" s="454"/>
      <c r="M38" s="454"/>
      <c r="N38" s="454"/>
      <c r="O38" s="454"/>
      <c r="P38" s="454"/>
      <c r="Q38" s="454"/>
      <c r="R38" s="454"/>
      <c r="S38" s="454"/>
      <c r="T38" s="454"/>
      <c r="U38" s="454"/>
      <c r="V38" s="454"/>
      <c r="W38" s="454"/>
      <c r="X38" s="454"/>
      <c r="Y38" s="454"/>
      <c r="Z38" s="454"/>
      <c r="AA38" s="454"/>
      <c r="AB38" s="497"/>
      <c r="AC38" s="454"/>
      <c r="AD38" s="497"/>
      <c r="AE38" s="497"/>
      <c r="AF38" s="497"/>
      <c r="AG38" s="497"/>
      <c r="AH38" s="497"/>
      <c r="AI38" s="454"/>
      <c r="AJ38" s="454"/>
      <c r="AK38" s="454"/>
      <c r="AL38" s="454"/>
      <c r="AM38" s="454"/>
      <c r="AN38" s="454"/>
      <c r="AO38" s="497"/>
      <c r="AP38" s="454"/>
      <c r="AQ38" s="497"/>
      <c r="AR38" s="454"/>
      <c r="AS38" s="454"/>
      <c r="AT38" s="454"/>
      <c r="AU38" s="454"/>
      <c r="AV38" s="454"/>
      <c r="AW38" s="454"/>
      <c r="AX38" s="1816"/>
      <c r="AY38" s="1609"/>
      <c r="AZ38" s="92"/>
      <c r="BA38" s="92"/>
    </row>
    <row r="39" spans="3:53" ht="15" customHeight="1">
      <c r="G39" s="214" t="s">
        <v>535</v>
      </c>
      <c r="H39" s="139"/>
      <c r="I39" s="139"/>
      <c r="J39" s="139"/>
      <c r="K39" s="139"/>
      <c r="L39" s="139"/>
      <c r="M39" s="139"/>
      <c r="N39" s="139"/>
      <c r="O39" s="139"/>
      <c r="P39" s="139"/>
      <c r="Q39" s="139"/>
      <c r="R39" s="139"/>
      <c r="S39" s="139"/>
      <c r="T39" s="139"/>
      <c r="U39" s="139"/>
      <c r="V39" s="139"/>
      <c r="W39" s="139"/>
      <c r="X39" s="139"/>
      <c r="Y39" s="139"/>
      <c r="Z39" s="139"/>
      <c r="AA39" s="138"/>
      <c r="AB39" s="463"/>
      <c r="AC39" s="696"/>
      <c r="AD39" s="463"/>
      <c r="AE39" s="463"/>
      <c r="AF39" s="463"/>
      <c r="AG39" s="463"/>
      <c r="AH39" s="463"/>
      <c r="AI39" s="696"/>
      <c r="AJ39" s="696"/>
      <c r="AK39" s="696"/>
      <c r="AL39" s="696"/>
      <c r="AM39" s="696"/>
      <c r="AN39" s="696"/>
      <c r="AO39" s="463"/>
      <c r="AP39" s="1129"/>
      <c r="AQ39" s="463"/>
      <c r="AR39" s="696"/>
      <c r="AS39" s="696"/>
      <c r="AT39" s="696"/>
      <c r="AU39" s="696"/>
      <c r="AV39" s="696"/>
      <c r="AW39" s="1129"/>
      <c r="AX39" s="1816"/>
      <c r="AY39" s="1609"/>
      <c r="AZ39" s="92"/>
      <c r="BA39" s="92"/>
    </row>
    <row r="40" spans="3:53" s="847" customFormat="1" ht="18" customHeight="1" thickBot="1">
      <c r="G40" s="231" t="s">
        <v>508</v>
      </c>
      <c r="H40" s="887" t="s">
        <v>509</v>
      </c>
      <c r="I40" s="887" t="s">
        <v>510</v>
      </c>
      <c r="J40" s="887" t="s">
        <v>511</v>
      </c>
      <c r="K40" s="887" t="s">
        <v>512</v>
      </c>
      <c r="L40" s="887" t="s">
        <v>513</v>
      </c>
      <c r="M40" s="887" t="s">
        <v>287</v>
      </c>
      <c r="N40" s="887" t="s">
        <v>514</v>
      </c>
      <c r="O40" s="887" t="s">
        <v>515</v>
      </c>
      <c r="P40" s="887" t="s">
        <v>516</v>
      </c>
      <c r="Q40" s="887" t="s">
        <v>517</v>
      </c>
      <c r="R40" s="887" t="s">
        <v>518</v>
      </c>
      <c r="S40" s="887" t="s">
        <v>519</v>
      </c>
      <c r="T40" s="887" t="s">
        <v>520</v>
      </c>
      <c r="U40" s="887" t="s">
        <v>521</v>
      </c>
      <c r="V40" s="887" t="s">
        <v>522</v>
      </c>
      <c r="W40" s="887" t="s">
        <v>523</v>
      </c>
      <c r="X40" s="887" t="s">
        <v>524</v>
      </c>
      <c r="Y40" s="887" t="s">
        <v>525</v>
      </c>
      <c r="Z40" s="887" t="s">
        <v>526</v>
      </c>
      <c r="AA40" s="888" t="s">
        <v>50</v>
      </c>
      <c r="AB40" s="887" t="s">
        <v>275</v>
      </c>
      <c r="AC40" s="892" t="s">
        <v>980</v>
      </c>
      <c r="AD40" s="888" t="s">
        <v>1259</v>
      </c>
      <c r="AE40" s="891" t="s">
        <v>1303</v>
      </c>
      <c r="AF40" s="888" t="s">
        <v>1307</v>
      </c>
      <c r="AG40" s="888" t="s">
        <v>1453</v>
      </c>
      <c r="AH40" s="888" t="s">
        <v>1474</v>
      </c>
      <c r="AI40" s="892" t="s">
        <v>1512</v>
      </c>
      <c r="AJ40" s="892" t="s">
        <v>1519</v>
      </c>
      <c r="AK40" s="892" t="s">
        <v>1797</v>
      </c>
      <c r="AL40" s="892" t="s">
        <v>1787</v>
      </c>
      <c r="AM40" s="1019" t="s">
        <v>1849</v>
      </c>
      <c r="AN40" s="1019" t="s">
        <v>1850</v>
      </c>
      <c r="AO40" s="885" t="s">
        <v>1872</v>
      </c>
      <c r="AP40" s="880" t="s">
        <v>1983</v>
      </c>
      <c r="AQ40" s="1603" t="s">
        <v>2020</v>
      </c>
      <c r="AR40" s="1705" t="s">
        <v>2015</v>
      </c>
      <c r="AS40" s="1705" t="s">
        <v>2058</v>
      </c>
      <c r="AT40" s="1705" t="s">
        <v>2061</v>
      </c>
      <c r="AU40" s="1566" t="s">
        <v>2106</v>
      </c>
      <c r="AV40" s="1705" t="s">
        <v>2103</v>
      </c>
      <c r="AW40" s="1564" t="s">
        <v>2169</v>
      </c>
      <c r="AX40" s="1813"/>
      <c r="AY40" s="1609"/>
      <c r="AZ40" s="92"/>
      <c r="BA40" s="92"/>
    </row>
    <row r="41" spans="3:53" ht="18" customHeight="1">
      <c r="G41" s="874" t="s">
        <v>132</v>
      </c>
      <c r="H41" s="201">
        <v>101199.4</v>
      </c>
      <c r="I41" s="201">
        <v>103636.9</v>
      </c>
      <c r="J41" s="201">
        <v>102502.5</v>
      </c>
      <c r="K41" s="202">
        <v>98632.2</v>
      </c>
      <c r="L41" s="201">
        <v>97590.700000000012</v>
      </c>
      <c r="M41" s="201">
        <v>101116.1</v>
      </c>
      <c r="N41" s="201">
        <v>100337.9</v>
      </c>
      <c r="O41" s="202">
        <v>98159.60000000002</v>
      </c>
      <c r="P41" s="201">
        <v>99730.800000000017</v>
      </c>
      <c r="Q41" s="201">
        <v>99301.4</v>
      </c>
      <c r="R41" s="201">
        <v>99800.200000000012</v>
      </c>
      <c r="S41" s="202">
        <v>98833.600000000006</v>
      </c>
      <c r="T41" s="201">
        <v>101777.59999999999</v>
      </c>
      <c r="U41" s="201">
        <v>105679.00000000001</v>
      </c>
      <c r="V41" s="201">
        <v>107508.4</v>
      </c>
      <c r="W41" s="202">
        <v>107485.6</v>
      </c>
      <c r="X41" s="201">
        <v>108686.6</v>
      </c>
      <c r="Y41" s="201">
        <v>110282.8</v>
      </c>
      <c r="Z41" s="201">
        <v>111115</v>
      </c>
      <c r="AA41" s="201">
        <v>111644.6</v>
      </c>
      <c r="AB41" s="203">
        <v>112579.5</v>
      </c>
      <c r="AC41" s="615">
        <v>115770.9</v>
      </c>
      <c r="AD41" s="203">
        <v>119066.9</v>
      </c>
      <c r="AE41" s="799">
        <v>119355.7</v>
      </c>
      <c r="AF41" s="799">
        <v>122016.2</v>
      </c>
      <c r="AG41" s="799">
        <v>127456.8</v>
      </c>
      <c r="AH41" s="799">
        <v>132634.948</v>
      </c>
      <c r="AI41" s="615">
        <v>132833.10534429798</v>
      </c>
      <c r="AJ41" s="615">
        <v>132444.75520732699</v>
      </c>
      <c r="AK41" s="615">
        <v>134246.79999999999</v>
      </c>
      <c r="AL41" s="615">
        <v>136714</v>
      </c>
      <c r="AM41" s="615">
        <v>140594.20000000001</v>
      </c>
      <c r="AN41" s="615">
        <v>149369.4</v>
      </c>
      <c r="AO41" s="799">
        <v>153277.5</v>
      </c>
      <c r="AP41" s="799">
        <v>154531.37799999997</v>
      </c>
      <c r="AQ41" s="799">
        <v>153072.1</v>
      </c>
      <c r="AR41" s="615">
        <v>153859.6</v>
      </c>
      <c r="AS41" s="615">
        <v>157889.70000000001</v>
      </c>
      <c r="AT41" s="615">
        <v>165167.1</v>
      </c>
      <c r="AU41" s="615">
        <v>172985.8</v>
      </c>
      <c r="AV41" s="615">
        <v>182133.98799999995</v>
      </c>
      <c r="AW41" s="204">
        <v>189710.4</v>
      </c>
      <c r="AX41" s="204"/>
      <c r="AY41" s="1606"/>
      <c r="AZ41" s="92"/>
      <c r="BA41" s="92"/>
    </row>
    <row r="42" spans="3:53" ht="18" customHeight="1">
      <c r="G42" s="180" t="s">
        <v>133</v>
      </c>
      <c r="H42" s="172">
        <v>95534.399999999994</v>
      </c>
      <c r="I42" s="172">
        <v>97691.3</v>
      </c>
      <c r="J42" s="172">
        <v>96845.5</v>
      </c>
      <c r="K42" s="172">
        <v>93427.199999999997</v>
      </c>
      <c r="L42" s="172">
        <v>92343.1</v>
      </c>
      <c r="M42" s="172">
        <v>95832.2</v>
      </c>
      <c r="N42" s="172">
        <v>95093.6</v>
      </c>
      <c r="O42" s="172">
        <v>93868.6</v>
      </c>
      <c r="P42" s="172">
        <v>95105.8</v>
      </c>
      <c r="Q42" s="172">
        <v>94795.3</v>
      </c>
      <c r="R42" s="172">
        <v>95171.1</v>
      </c>
      <c r="S42" s="172">
        <v>95225.5</v>
      </c>
      <c r="T42" s="172">
        <v>98237.7</v>
      </c>
      <c r="U42" s="172">
        <v>102114.8</v>
      </c>
      <c r="V42" s="172">
        <v>104297.9</v>
      </c>
      <c r="W42" s="172">
        <v>104156.8</v>
      </c>
      <c r="X42" s="172">
        <v>103871.6</v>
      </c>
      <c r="Y42" s="172">
        <v>106411.3</v>
      </c>
      <c r="Z42" s="172">
        <v>107285.7</v>
      </c>
      <c r="AA42" s="172">
        <v>108687</v>
      </c>
      <c r="AB42" s="173">
        <v>109333.8</v>
      </c>
      <c r="AC42" s="182">
        <v>113052.8</v>
      </c>
      <c r="AD42" s="173">
        <v>116508.9</v>
      </c>
      <c r="AE42" s="800">
        <v>117170</v>
      </c>
      <c r="AF42" s="800">
        <v>119903.2</v>
      </c>
      <c r="AG42" s="800">
        <v>125459</v>
      </c>
      <c r="AH42" s="800">
        <v>130700.421</v>
      </c>
      <c r="AI42" s="182">
        <v>130987.7</v>
      </c>
      <c r="AJ42" s="182">
        <v>130654.80691117398</v>
      </c>
      <c r="AK42" s="182">
        <v>132517.4</v>
      </c>
      <c r="AL42" s="182">
        <v>135009.1</v>
      </c>
      <c r="AM42" s="182">
        <v>139038.5</v>
      </c>
      <c r="AN42" s="182">
        <v>147831.5</v>
      </c>
      <c r="AO42" s="800">
        <v>151881.9</v>
      </c>
      <c r="AP42" s="800">
        <v>153155.13500000001</v>
      </c>
      <c r="AQ42" s="800">
        <v>151784.5</v>
      </c>
      <c r="AR42" s="182">
        <v>152620.29999999999</v>
      </c>
      <c r="AS42" s="182">
        <v>156634.1</v>
      </c>
      <c r="AT42" s="182">
        <v>163819.4</v>
      </c>
      <c r="AU42" s="182">
        <v>171694.6</v>
      </c>
      <c r="AV42" s="182">
        <v>180875.9</v>
      </c>
      <c r="AW42" s="977">
        <v>188404.5</v>
      </c>
      <c r="AX42" s="1916"/>
      <c r="AY42" s="1606"/>
      <c r="AZ42" s="92"/>
      <c r="BA42" s="92"/>
    </row>
    <row r="43" spans="3:53" ht="18" customHeight="1">
      <c r="G43" s="180" t="s">
        <v>134</v>
      </c>
      <c r="H43" s="172">
        <v>3364.3</v>
      </c>
      <c r="I43" s="172">
        <v>3554.1</v>
      </c>
      <c r="J43" s="172">
        <v>3201.7</v>
      </c>
      <c r="K43" s="172">
        <v>3413.4</v>
      </c>
      <c r="L43" s="172">
        <v>3216.7</v>
      </c>
      <c r="M43" s="172">
        <v>2346</v>
      </c>
      <c r="N43" s="172">
        <v>2244.3000000000002</v>
      </c>
      <c r="O43" s="172">
        <v>1721.5</v>
      </c>
      <c r="P43" s="172">
        <v>1743.7</v>
      </c>
      <c r="Q43" s="172">
        <v>1706.4</v>
      </c>
      <c r="R43" s="172">
        <v>1728.8</v>
      </c>
      <c r="S43" s="172">
        <v>1431.8</v>
      </c>
      <c r="T43" s="172">
        <v>1295.5</v>
      </c>
      <c r="U43" s="172">
        <v>1343.2</v>
      </c>
      <c r="V43" s="172">
        <v>1274.4000000000001</v>
      </c>
      <c r="W43" s="172">
        <v>1249.7</v>
      </c>
      <c r="X43" s="172">
        <v>2749.7</v>
      </c>
      <c r="Y43" s="172">
        <v>2042</v>
      </c>
      <c r="Z43" s="172">
        <v>2115.3000000000002</v>
      </c>
      <c r="AA43" s="172">
        <v>1527.9</v>
      </c>
      <c r="AB43" s="173">
        <v>1755.7</v>
      </c>
      <c r="AC43" s="182">
        <v>1382.9</v>
      </c>
      <c r="AD43" s="173">
        <v>1220.7</v>
      </c>
      <c r="AE43" s="800">
        <v>999.2</v>
      </c>
      <c r="AF43" s="800">
        <v>921.8</v>
      </c>
      <c r="AG43" s="800">
        <v>856.9</v>
      </c>
      <c r="AH43" s="800">
        <v>913.74599999999987</v>
      </c>
      <c r="AI43" s="182">
        <v>827.74616309199996</v>
      </c>
      <c r="AJ43" s="182">
        <v>826.28597486900037</v>
      </c>
      <c r="AK43" s="182">
        <v>809</v>
      </c>
      <c r="AL43" s="182">
        <v>922.7</v>
      </c>
      <c r="AM43" s="182">
        <v>845.9</v>
      </c>
      <c r="AN43" s="182">
        <v>811.1</v>
      </c>
      <c r="AO43" s="800">
        <v>719</v>
      </c>
      <c r="AP43" s="800">
        <v>701.31900000000007</v>
      </c>
      <c r="AQ43" s="800">
        <v>695.4</v>
      </c>
      <c r="AR43" s="182">
        <v>587.5</v>
      </c>
      <c r="AS43" s="182">
        <v>651</v>
      </c>
      <c r="AT43" s="182">
        <v>770.5</v>
      </c>
      <c r="AU43" s="182">
        <v>791.9</v>
      </c>
      <c r="AV43" s="182">
        <v>758.9</v>
      </c>
      <c r="AW43" s="977">
        <v>822.9</v>
      </c>
      <c r="AX43" s="1916"/>
      <c r="AY43" s="1606"/>
      <c r="AZ43" s="92"/>
      <c r="BA43" s="92"/>
    </row>
    <row r="44" spans="3:53" ht="18" customHeight="1">
      <c r="G44" s="180" t="s">
        <v>135</v>
      </c>
      <c r="H44" s="172">
        <v>1334.5</v>
      </c>
      <c r="I44" s="172">
        <v>1352.2</v>
      </c>
      <c r="J44" s="172">
        <v>1519.3</v>
      </c>
      <c r="K44" s="172">
        <v>1160.2</v>
      </c>
      <c r="L44" s="172">
        <v>1260.2</v>
      </c>
      <c r="M44" s="172">
        <v>2028.2</v>
      </c>
      <c r="N44" s="172">
        <v>2090.9</v>
      </c>
      <c r="O44" s="172">
        <v>1322.9</v>
      </c>
      <c r="P44" s="172">
        <v>1481.1</v>
      </c>
      <c r="Q44" s="172">
        <v>1516.5</v>
      </c>
      <c r="R44" s="172">
        <v>1482.9</v>
      </c>
      <c r="S44" s="172">
        <v>957.7</v>
      </c>
      <c r="T44" s="172">
        <v>974.9</v>
      </c>
      <c r="U44" s="172">
        <v>1029.0999999999999</v>
      </c>
      <c r="V44" s="172">
        <v>998.8</v>
      </c>
      <c r="W44" s="172">
        <v>949.8</v>
      </c>
      <c r="X44" s="172">
        <v>872.2</v>
      </c>
      <c r="Y44" s="172">
        <v>806.8</v>
      </c>
      <c r="Z44" s="172">
        <v>738.1</v>
      </c>
      <c r="AA44" s="172">
        <v>669.3</v>
      </c>
      <c r="AB44" s="173">
        <v>716.4</v>
      </c>
      <c r="AC44" s="182">
        <v>570.79999999999995</v>
      </c>
      <c r="AD44" s="173">
        <v>551.9</v>
      </c>
      <c r="AE44" s="800">
        <v>447.3</v>
      </c>
      <c r="AF44" s="800">
        <v>445.8</v>
      </c>
      <c r="AG44" s="800">
        <v>446.1</v>
      </c>
      <c r="AH44" s="800">
        <v>426.34699999999992</v>
      </c>
      <c r="AI44" s="182">
        <v>431.95818905300001</v>
      </c>
      <c r="AJ44" s="182">
        <v>430.71269752999996</v>
      </c>
      <c r="AK44" s="182">
        <v>439</v>
      </c>
      <c r="AL44" s="182">
        <v>463.1</v>
      </c>
      <c r="AM44" s="182">
        <v>363.1</v>
      </c>
      <c r="AN44" s="182">
        <v>367.2</v>
      </c>
      <c r="AO44" s="800">
        <v>395.6</v>
      </c>
      <c r="AP44" s="800">
        <v>395.73899999999998</v>
      </c>
      <c r="AQ44" s="800">
        <v>321.60000000000002</v>
      </c>
      <c r="AR44" s="182">
        <v>359.7</v>
      </c>
      <c r="AS44" s="182">
        <v>363.3</v>
      </c>
      <c r="AT44" s="182">
        <v>361.3</v>
      </c>
      <c r="AU44" s="182">
        <v>312.39999999999998</v>
      </c>
      <c r="AV44" s="182">
        <v>308.5</v>
      </c>
      <c r="AW44" s="977">
        <v>301.3</v>
      </c>
      <c r="AX44" s="204"/>
      <c r="AY44" s="1606"/>
      <c r="AZ44" s="92"/>
      <c r="BA44" s="92"/>
    </row>
    <row r="45" spans="3:53" ht="18" customHeight="1">
      <c r="G45" s="180" t="s">
        <v>136</v>
      </c>
      <c r="H45" s="172">
        <v>490</v>
      </c>
      <c r="I45" s="172">
        <v>527.4</v>
      </c>
      <c r="J45" s="172">
        <v>439.9</v>
      </c>
      <c r="K45" s="172">
        <v>330.9</v>
      </c>
      <c r="L45" s="172">
        <v>433.1</v>
      </c>
      <c r="M45" s="172">
        <v>484</v>
      </c>
      <c r="N45" s="172">
        <v>509.7</v>
      </c>
      <c r="O45" s="172">
        <v>767.8</v>
      </c>
      <c r="P45" s="172">
        <v>770.1</v>
      </c>
      <c r="Q45" s="172">
        <v>627.5</v>
      </c>
      <c r="R45" s="172">
        <v>704.6</v>
      </c>
      <c r="S45" s="172">
        <v>701.1</v>
      </c>
      <c r="T45" s="172">
        <v>747.2</v>
      </c>
      <c r="U45" s="172">
        <v>554.79999999999995</v>
      </c>
      <c r="V45" s="172">
        <v>526.5</v>
      </c>
      <c r="W45" s="172">
        <v>703.8</v>
      </c>
      <c r="X45" s="172">
        <v>760.1</v>
      </c>
      <c r="Y45" s="172">
        <v>708.7</v>
      </c>
      <c r="Z45" s="172">
        <v>632</v>
      </c>
      <c r="AA45" s="172">
        <v>487.8</v>
      </c>
      <c r="AB45" s="173">
        <v>495.9</v>
      </c>
      <c r="AC45" s="182">
        <v>519.1</v>
      </c>
      <c r="AD45" s="173">
        <v>551.6</v>
      </c>
      <c r="AE45" s="800">
        <v>539.1</v>
      </c>
      <c r="AF45" s="800">
        <v>503.8</v>
      </c>
      <c r="AG45" s="800">
        <v>497</v>
      </c>
      <c r="AH45" s="800">
        <v>421.32600000000002</v>
      </c>
      <c r="AI45" s="182">
        <v>417.1</v>
      </c>
      <c r="AJ45" s="182">
        <v>372.07390409099986</v>
      </c>
      <c r="AK45" s="182">
        <v>322.8</v>
      </c>
      <c r="AL45" s="182">
        <v>181.5</v>
      </c>
      <c r="AM45" s="182">
        <v>250.3</v>
      </c>
      <c r="AN45" s="182">
        <v>249.3</v>
      </c>
      <c r="AO45" s="800">
        <v>172.9</v>
      </c>
      <c r="AP45" s="800">
        <v>174.89500000000001</v>
      </c>
      <c r="AQ45" s="800">
        <v>191.7</v>
      </c>
      <c r="AR45" s="182">
        <v>202.1</v>
      </c>
      <c r="AS45" s="182">
        <v>156.5</v>
      </c>
      <c r="AT45" s="182">
        <v>139</v>
      </c>
      <c r="AU45" s="182">
        <v>109.1</v>
      </c>
      <c r="AV45" s="182">
        <v>108.9</v>
      </c>
      <c r="AW45" s="977">
        <v>97.4</v>
      </c>
      <c r="AX45" s="204"/>
      <c r="AY45" s="1606"/>
      <c r="AZ45" s="92"/>
      <c r="BA45" s="92"/>
    </row>
    <row r="46" spans="3:53" ht="18" customHeight="1">
      <c r="G46" s="180" t="s">
        <v>137</v>
      </c>
      <c r="H46" s="172">
        <v>476.2</v>
      </c>
      <c r="I46" s="172">
        <v>511.9</v>
      </c>
      <c r="J46" s="172">
        <v>496.1</v>
      </c>
      <c r="K46" s="172">
        <v>300.5</v>
      </c>
      <c r="L46" s="172">
        <v>337.6</v>
      </c>
      <c r="M46" s="172">
        <v>425.7</v>
      </c>
      <c r="N46" s="172">
        <v>399.4</v>
      </c>
      <c r="O46" s="172">
        <v>478.8</v>
      </c>
      <c r="P46" s="172">
        <v>630.1</v>
      </c>
      <c r="Q46" s="172">
        <v>655.7</v>
      </c>
      <c r="R46" s="172">
        <v>712.8</v>
      </c>
      <c r="S46" s="172">
        <v>517.5</v>
      </c>
      <c r="T46" s="172">
        <v>522.29999999999995</v>
      </c>
      <c r="U46" s="172">
        <v>637.1</v>
      </c>
      <c r="V46" s="172">
        <v>410.8</v>
      </c>
      <c r="W46" s="172">
        <v>425.5</v>
      </c>
      <c r="X46" s="172">
        <v>433</v>
      </c>
      <c r="Y46" s="172">
        <v>314</v>
      </c>
      <c r="Z46" s="172">
        <v>343.9</v>
      </c>
      <c r="AA46" s="172">
        <v>272.60000000000002</v>
      </c>
      <c r="AB46" s="173">
        <v>277.7</v>
      </c>
      <c r="AC46" s="182">
        <v>245.4</v>
      </c>
      <c r="AD46" s="173">
        <v>233.9</v>
      </c>
      <c r="AE46" s="800">
        <v>200.1</v>
      </c>
      <c r="AF46" s="800">
        <v>241.7</v>
      </c>
      <c r="AG46" s="800">
        <v>197.7</v>
      </c>
      <c r="AH46" s="800">
        <v>173.108</v>
      </c>
      <c r="AI46" s="182">
        <v>168.6</v>
      </c>
      <c r="AJ46" s="182">
        <v>160.87571966300001</v>
      </c>
      <c r="AK46" s="182">
        <v>158.6</v>
      </c>
      <c r="AL46" s="182">
        <v>137.6</v>
      </c>
      <c r="AM46" s="182">
        <v>96.3</v>
      </c>
      <c r="AN46" s="182">
        <v>110.3</v>
      </c>
      <c r="AO46" s="800">
        <v>108.1</v>
      </c>
      <c r="AP46" s="800">
        <v>104.29</v>
      </c>
      <c r="AQ46" s="800">
        <v>78.900000000000006</v>
      </c>
      <c r="AR46" s="182">
        <v>90</v>
      </c>
      <c r="AS46" s="182">
        <v>84.8</v>
      </c>
      <c r="AT46" s="182">
        <v>76.900000000000006</v>
      </c>
      <c r="AU46" s="182">
        <v>77.7</v>
      </c>
      <c r="AV46" s="182">
        <v>81.7</v>
      </c>
      <c r="AW46" s="977">
        <v>84.2</v>
      </c>
      <c r="AX46" s="1916"/>
      <c r="AY46" s="1606"/>
      <c r="AZ46" s="92"/>
      <c r="BA46" s="92"/>
    </row>
    <row r="47" spans="3:53" ht="18" customHeight="1">
      <c r="G47" s="205" t="s">
        <v>138</v>
      </c>
      <c r="H47" s="172">
        <v>2300.6999999999998</v>
      </c>
      <c r="I47" s="172">
        <v>2391.5</v>
      </c>
      <c r="J47" s="172">
        <v>2455.2999999999997</v>
      </c>
      <c r="K47" s="172">
        <v>1791.6</v>
      </c>
      <c r="L47" s="172">
        <v>2030.9</v>
      </c>
      <c r="M47" s="172">
        <v>2937.9</v>
      </c>
      <c r="N47" s="172">
        <v>3000</v>
      </c>
      <c r="O47" s="172">
        <v>2569.5</v>
      </c>
      <c r="P47" s="172">
        <v>2881.2999999999997</v>
      </c>
      <c r="Q47" s="172">
        <v>2799.7</v>
      </c>
      <c r="R47" s="172">
        <v>2900.3</v>
      </c>
      <c r="S47" s="172">
        <v>2176.3000000000002</v>
      </c>
      <c r="T47" s="172">
        <v>2244.3999999999996</v>
      </c>
      <c r="U47" s="172">
        <v>2221</v>
      </c>
      <c r="V47" s="172">
        <v>1936.1</v>
      </c>
      <c r="W47" s="172">
        <v>2079.1</v>
      </c>
      <c r="X47" s="172">
        <v>2065.3000000000002</v>
      </c>
      <c r="Y47" s="172">
        <v>1829.5</v>
      </c>
      <c r="Z47" s="172">
        <v>1714</v>
      </c>
      <c r="AA47" s="172">
        <v>1429.7</v>
      </c>
      <c r="AB47" s="173">
        <v>1490</v>
      </c>
      <c r="AC47" s="182">
        <v>1335.2</v>
      </c>
      <c r="AD47" s="173">
        <v>1337.4</v>
      </c>
      <c r="AE47" s="800">
        <v>1186.5</v>
      </c>
      <c r="AF47" s="800">
        <v>1191.3</v>
      </c>
      <c r="AG47" s="800">
        <v>1140.9000000000001</v>
      </c>
      <c r="AH47" s="800">
        <v>1020.7809999999999</v>
      </c>
      <c r="AI47" s="182">
        <v>1017.7247860120002</v>
      </c>
      <c r="AJ47" s="182">
        <v>963.66232128399986</v>
      </c>
      <c r="AK47" s="182">
        <v>920.4</v>
      </c>
      <c r="AL47" s="182">
        <v>782.2</v>
      </c>
      <c r="AM47" s="182">
        <v>709.7</v>
      </c>
      <c r="AN47" s="182">
        <v>726.8</v>
      </c>
      <c r="AO47" s="800">
        <v>676.6</v>
      </c>
      <c r="AP47" s="800">
        <v>674.92399999999998</v>
      </c>
      <c r="AQ47" s="800">
        <v>592.20000000000005</v>
      </c>
      <c r="AR47" s="182">
        <v>651.79999999999995</v>
      </c>
      <c r="AS47" s="182">
        <v>604.6</v>
      </c>
      <c r="AT47" s="182">
        <v>577.20000000000005</v>
      </c>
      <c r="AU47" s="182">
        <v>499.2</v>
      </c>
      <c r="AV47" s="182">
        <v>499.1</v>
      </c>
      <c r="AW47" s="977">
        <v>482.9</v>
      </c>
      <c r="AX47" s="1916"/>
      <c r="AY47" s="1606"/>
      <c r="AZ47" s="92"/>
      <c r="BA47" s="92"/>
    </row>
    <row r="48" spans="3:53" ht="18" customHeight="1">
      <c r="G48" s="206" t="s">
        <v>139</v>
      </c>
      <c r="H48" s="207">
        <v>2.2734324511805404E-2</v>
      </c>
      <c r="I48" s="207">
        <v>2.3075757765815073E-2</v>
      </c>
      <c r="J48" s="207">
        <v>2.3953562108241261E-2</v>
      </c>
      <c r="K48" s="207">
        <v>1.8164453393516519E-2</v>
      </c>
      <c r="L48" s="207">
        <v>2.0810384596073189E-2</v>
      </c>
      <c r="M48" s="207">
        <v>2.9054720267098908E-2</v>
      </c>
      <c r="N48" s="207">
        <v>2.989897137572144E-2</v>
      </c>
      <c r="O48" s="207">
        <v>2.6200000000000001E-2</v>
      </c>
      <c r="P48" s="207">
        <v>2.889077396350976E-2</v>
      </c>
      <c r="Q48" s="207">
        <v>2.8193963025697523E-2</v>
      </c>
      <c r="R48" s="207">
        <v>2.9061064005883753E-2</v>
      </c>
      <c r="S48" s="207">
        <v>2.20198394068414E-2</v>
      </c>
      <c r="T48" s="207">
        <v>2.2052003584285735E-2</v>
      </c>
      <c r="U48" s="207">
        <v>2.1016474417812431E-2</v>
      </c>
      <c r="V48" s="207">
        <v>1.8008825356902344E-2</v>
      </c>
      <c r="W48" s="207">
        <v>1.9343056186130976E-2</v>
      </c>
      <c r="X48" s="207">
        <v>1.9002342515084657E-2</v>
      </c>
      <c r="Y48" s="207">
        <v>1.6589168936588478E-2</v>
      </c>
      <c r="Z48" s="207">
        <v>1.54E-2</v>
      </c>
      <c r="AA48" s="207">
        <v>1.2800000000000001E-2</v>
      </c>
      <c r="AB48" s="208">
        <v>1.32E-2</v>
      </c>
      <c r="AC48" s="427">
        <v>1.15E-2</v>
      </c>
      <c r="AD48" s="208">
        <v>1.12E-2</v>
      </c>
      <c r="AE48" s="208">
        <v>9.9000000000000008E-3</v>
      </c>
      <c r="AF48" s="208">
        <v>9.7999999999999997E-3</v>
      </c>
      <c r="AG48" s="208">
        <v>8.9999999999999993E-3</v>
      </c>
      <c r="AH48" s="208">
        <v>7.696169187626176E-3</v>
      </c>
      <c r="AI48" s="840">
        <v>7.66168029704718E-3</v>
      </c>
      <c r="AJ48" s="840">
        <v>7.2759568302685719E-3</v>
      </c>
      <c r="AK48" s="840">
        <v>6.8999999999999999E-3</v>
      </c>
      <c r="AL48" s="840">
        <v>5.7000000000000002E-3</v>
      </c>
      <c r="AM48" s="840">
        <v>5.0000000000000001E-3</v>
      </c>
      <c r="AN48" s="840">
        <v>4.8999999999999998E-3</v>
      </c>
      <c r="AO48" s="208">
        <v>4.4000000000000003E-3</v>
      </c>
      <c r="AP48" s="208">
        <v>4.4000000000000003E-3</v>
      </c>
      <c r="AQ48" s="208">
        <v>3.8999999999999998E-3</v>
      </c>
      <c r="AR48" s="840">
        <v>4.1999999999999997E-3</v>
      </c>
      <c r="AS48" s="840">
        <v>3.8E-3</v>
      </c>
      <c r="AT48" s="840">
        <v>3.5000000000000001E-3</v>
      </c>
      <c r="AU48" s="840">
        <v>2.8999999999999998E-3</v>
      </c>
      <c r="AV48" s="840">
        <v>2.7000000000000001E-3</v>
      </c>
      <c r="AW48" s="982">
        <v>2.5000000000000001E-3</v>
      </c>
      <c r="AX48" s="1953"/>
      <c r="AY48" s="92"/>
      <c r="AZ48" s="92"/>
    </row>
    <row r="49" spans="7:53" ht="18" customHeight="1">
      <c r="G49" s="205" t="s">
        <v>1416</v>
      </c>
      <c r="H49" s="172">
        <v>2674</v>
      </c>
      <c r="I49" s="172">
        <v>2666.1</v>
      </c>
      <c r="J49" s="172">
        <v>2560.6983</v>
      </c>
      <c r="K49" s="172">
        <v>2313.8000000000002</v>
      </c>
      <c r="L49" s="172">
        <v>2030.9</v>
      </c>
      <c r="M49" s="172">
        <v>2485.1</v>
      </c>
      <c r="N49" s="172">
        <v>2473.9</v>
      </c>
      <c r="O49" s="172">
        <v>1928.2</v>
      </c>
      <c r="P49" s="172">
        <v>2044.4</v>
      </c>
      <c r="Q49" s="172">
        <v>1949.2</v>
      </c>
      <c r="R49" s="172">
        <v>1940.8</v>
      </c>
      <c r="S49" s="172">
        <v>1562.2</v>
      </c>
      <c r="T49" s="172">
        <v>1597.8</v>
      </c>
      <c r="U49" s="172">
        <v>1598.7460243959999</v>
      </c>
      <c r="V49" s="172">
        <v>1495.6</v>
      </c>
      <c r="W49" s="172">
        <v>1672.649718423</v>
      </c>
      <c r="X49" s="172">
        <v>1677.4976217600001</v>
      </c>
      <c r="Y49" s="172">
        <v>1514.4496840100003</v>
      </c>
      <c r="Z49" s="172">
        <v>1495</v>
      </c>
      <c r="AA49" s="172">
        <v>1336.9</v>
      </c>
      <c r="AB49" s="173">
        <v>1412.4</v>
      </c>
      <c r="AC49" s="182">
        <v>1175.0999999999999</v>
      </c>
      <c r="AD49" s="173">
        <v>1183.2</v>
      </c>
      <c r="AE49" s="800">
        <v>1128.0999999999999</v>
      </c>
      <c r="AF49" s="800">
        <v>1291.9000000000001</v>
      </c>
      <c r="AG49" s="800">
        <v>1244.5</v>
      </c>
      <c r="AH49" s="800">
        <v>1144.03</v>
      </c>
      <c r="AI49" s="182">
        <v>1151.3033458929999</v>
      </c>
      <c r="AJ49" s="182">
        <v>1092.4216773490002</v>
      </c>
      <c r="AK49" s="182">
        <v>989.4</v>
      </c>
      <c r="AL49" s="182">
        <v>895.4</v>
      </c>
      <c r="AM49" s="182">
        <v>898.1</v>
      </c>
      <c r="AN49" s="182">
        <v>890.7</v>
      </c>
      <c r="AO49" s="800">
        <v>840.9</v>
      </c>
      <c r="AP49" s="800">
        <v>870.4</v>
      </c>
      <c r="AQ49" s="800">
        <v>914.8</v>
      </c>
      <c r="AR49" s="182">
        <v>921.7</v>
      </c>
      <c r="AS49" s="182">
        <v>924.7</v>
      </c>
      <c r="AT49" s="182">
        <v>922.5</v>
      </c>
      <c r="AU49" s="182">
        <v>1011.9</v>
      </c>
      <c r="AV49" s="182">
        <v>1065.1860000000001</v>
      </c>
      <c r="AW49" s="174">
        <v>1074.3</v>
      </c>
      <c r="AX49" s="1606"/>
      <c r="AY49" s="92"/>
      <c r="AZ49" s="92"/>
    </row>
    <row r="50" spans="7:53" ht="18" customHeight="1">
      <c r="G50" s="209" t="s">
        <v>1415</v>
      </c>
      <c r="H50" s="172">
        <v>228.3</v>
      </c>
      <c r="I50" s="172">
        <v>236.6</v>
      </c>
      <c r="J50" s="172">
        <v>213.5</v>
      </c>
      <c r="K50" s="172">
        <v>186.4</v>
      </c>
      <c r="L50" s="172">
        <v>174.1</v>
      </c>
      <c r="M50" s="172">
        <v>119.7</v>
      </c>
      <c r="N50" s="172">
        <v>103.3</v>
      </c>
      <c r="O50" s="172">
        <v>360.8</v>
      </c>
      <c r="P50" s="172">
        <v>375.4</v>
      </c>
      <c r="Q50" s="172">
        <v>369.7</v>
      </c>
      <c r="R50" s="172">
        <v>558</v>
      </c>
      <c r="S50" s="172">
        <v>612.9</v>
      </c>
      <c r="T50" s="172">
        <v>643.9</v>
      </c>
      <c r="U50" s="172">
        <v>671.20801419058375</v>
      </c>
      <c r="V50" s="172">
        <v>585.5</v>
      </c>
      <c r="W50" s="172">
        <v>598.52169433356789</v>
      </c>
      <c r="X50" s="172">
        <v>720.04740897625459</v>
      </c>
      <c r="Y50" s="172">
        <v>727.3112805339116</v>
      </c>
      <c r="Z50" s="172">
        <v>655.1</v>
      </c>
      <c r="AA50" s="172">
        <v>657.1</v>
      </c>
      <c r="AB50" s="173">
        <v>658.5</v>
      </c>
      <c r="AC50" s="182">
        <v>754.8</v>
      </c>
      <c r="AD50" s="173">
        <v>767</v>
      </c>
      <c r="AE50" s="800">
        <v>752.8</v>
      </c>
      <c r="AF50" s="800">
        <v>765.1</v>
      </c>
      <c r="AG50" s="800">
        <v>797.4</v>
      </c>
      <c r="AH50" s="800">
        <v>808.49099999999999</v>
      </c>
      <c r="AI50" s="182">
        <v>809.94867852486493</v>
      </c>
      <c r="AJ50" s="182">
        <v>825.37779611140627</v>
      </c>
      <c r="AK50" s="182">
        <v>856.6</v>
      </c>
      <c r="AL50" s="182">
        <v>831.5</v>
      </c>
      <c r="AM50" s="182">
        <v>858</v>
      </c>
      <c r="AN50" s="182">
        <v>945.5</v>
      </c>
      <c r="AO50" s="800">
        <v>927.4</v>
      </c>
      <c r="AP50" s="800">
        <v>937.9</v>
      </c>
      <c r="AQ50" s="800">
        <v>842.4</v>
      </c>
      <c r="AR50" s="182">
        <v>850.6</v>
      </c>
      <c r="AS50" s="182">
        <v>875.7</v>
      </c>
      <c r="AT50" s="182">
        <v>936.2</v>
      </c>
      <c r="AU50" s="182">
        <v>1067.3</v>
      </c>
      <c r="AV50" s="182">
        <v>1118.271</v>
      </c>
      <c r="AW50" s="174">
        <v>1187.2</v>
      </c>
      <c r="AX50" s="1606"/>
      <c r="AY50" s="92"/>
      <c r="AZ50" s="92"/>
    </row>
    <row r="51" spans="7:53" ht="18" customHeight="1">
      <c r="G51" s="1886" t="s">
        <v>2145</v>
      </c>
      <c r="H51" s="795">
        <v>1.1622549658799497</v>
      </c>
      <c r="I51" s="795">
        <v>1.1148233326364205</v>
      </c>
      <c r="J51" s="795">
        <v>1.0429268521158312</v>
      </c>
      <c r="K51" s="795">
        <v>1.2914713105603932</v>
      </c>
      <c r="L51" s="795">
        <v>1</v>
      </c>
      <c r="M51" s="795">
        <v>0.84587630620511245</v>
      </c>
      <c r="N51" s="795">
        <v>0.82463333333333333</v>
      </c>
      <c r="O51" s="795">
        <v>0.75041836933255501</v>
      </c>
      <c r="P51" s="795">
        <v>0.70954083226321463</v>
      </c>
      <c r="Q51" s="795">
        <v>0.6962174518698433</v>
      </c>
      <c r="R51" s="795">
        <v>0.66917215460469603</v>
      </c>
      <c r="S51" s="795">
        <v>0.71782382943528</v>
      </c>
      <c r="T51" s="795">
        <v>0.71190518624131183</v>
      </c>
      <c r="U51" s="795">
        <v>0.71983161836830256</v>
      </c>
      <c r="V51" s="795">
        <v>0.7724807602913073</v>
      </c>
      <c r="W51" s="795">
        <v>0.80450662229955272</v>
      </c>
      <c r="X51" s="795">
        <v>0.81222951714520897</v>
      </c>
      <c r="Y51" s="795">
        <v>0.8277943066466249</v>
      </c>
      <c r="Z51" s="795">
        <v>0.87222870478413073</v>
      </c>
      <c r="AA51" s="1907">
        <v>0.93509127789046653</v>
      </c>
      <c r="AB51" s="796">
        <v>0.94791946308724839</v>
      </c>
      <c r="AC51" s="797">
        <v>0.88009286998202507</v>
      </c>
      <c r="AD51" s="796">
        <v>0.88470165993719152</v>
      </c>
      <c r="AE51" s="796">
        <v>0.95077960387694893</v>
      </c>
      <c r="AF51" s="796">
        <v>1.0844455636699406</v>
      </c>
      <c r="AG51" s="796">
        <v>1.0908055044263301</v>
      </c>
      <c r="AH51" s="796">
        <v>1.1207399040538568</v>
      </c>
      <c r="AI51" s="797">
        <v>1.1312521437199474</v>
      </c>
      <c r="AJ51" s="797">
        <v>1.133614600489349</v>
      </c>
      <c r="AK51" s="797">
        <v>1.075</v>
      </c>
      <c r="AL51" s="797">
        <v>1.1447000000000001</v>
      </c>
      <c r="AM51" s="797">
        <v>1.2654000000000001</v>
      </c>
      <c r="AN51" s="797">
        <v>1.2255</v>
      </c>
      <c r="AO51" s="796">
        <v>1.2426999999999999</v>
      </c>
      <c r="AP51" s="796">
        <v>1.2896000000000001</v>
      </c>
      <c r="AQ51" s="796">
        <v>1.5448</v>
      </c>
      <c r="AR51" s="797">
        <v>1.4140999999999999</v>
      </c>
      <c r="AS51" s="797">
        <v>1.5294000000000001</v>
      </c>
      <c r="AT51" s="797">
        <v>1.5981000000000001</v>
      </c>
      <c r="AU51" s="797">
        <v>2.0265</v>
      </c>
      <c r="AV51" s="797">
        <v>2.1339999999999999</v>
      </c>
      <c r="AW51" s="984">
        <v>2.2242999999999999</v>
      </c>
      <c r="AX51" s="1815"/>
      <c r="AY51" s="1606"/>
      <c r="AZ51" s="92"/>
      <c r="BA51" s="92"/>
    </row>
    <row r="52" spans="7:53" ht="18" customHeight="1">
      <c r="G52" s="664" t="s">
        <v>1414</v>
      </c>
      <c r="H52" s="454"/>
      <c r="I52" s="454"/>
      <c r="J52" s="454"/>
      <c r="K52" s="454"/>
      <c r="L52" s="454"/>
      <c r="M52" s="454"/>
      <c r="N52" s="454"/>
      <c r="O52" s="454"/>
      <c r="P52" s="454"/>
      <c r="Q52" s="454"/>
      <c r="R52" s="454"/>
      <c r="S52" s="454"/>
      <c r="T52" s="454"/>
      <c r="U52" s="454"/>
      <c r="V52" s="454"/>
      <c r="W52" s="454"/>
      <c r="X52" s="454"/>
      <c r="Y52" s="454"/>
      <c r="Z52" s="454"/>
      <c r="AA52" s="454"/>
      <c r="AB52" s="497"/>
      <c r="AC52" s="454"/>
      <c r="AD52" s="497"/>
      <c r="AE52" s="497"/>
      <c r="AF52" s="497"/>
      <c r="AG52" s="497"/>
      <c r="AH52" s="497"/>
      <c r="AI52" s="454"/>
      <c r="AJ52" s="454"/>
      <c r="AK52" s="454"/>
      <c r="AL52" s="454"/>
      <c r="AM52" s="454"/>
      <c r="AN52" s="454"/>
      <c r="AO52" s="497"/>
      <c r="AP52" s="497"/>
      <c r="AQ52" s="497"/>
      <c r="AR52" s="454"/>
      <c r="AS52" s="454"/>
      <c r="AT52" s="454"/>
      <c r="AU52" s="454"/>
      <c r="AV52" s="454"/>
      <c r="AW52" s="454"/>
      <c r="AX52" s="1816"/>
      <c r="AY52" s="1609"/>
      <c r="AZ52" s="92"/>
      <c r="BA52" s="92"/>
    </row>
    <row r="53" spans="7:53" ht="18" customHeight="1">
      <c r="G53" s="664"/>
      <c r="H53" s="454"/>
      <c r="I53" s="454"/>
      <c r="J53" s="454"/>
      <c r="K53" s="454"/>
      <c r="L53" s="454"/>
      <c r="M53" s="454"/>
      <c r="N53" s="454"/>
      <c r="O53" s="454"/>
      <c r="P53" s="454"/>
      <c r="Q53" s="454"/>
      <c r="R53" s="454"/>
      <c r="S53" s="454"/>
      <c r="T53" s="454"/>
      <c r="U53" s="454"/>
      <c r="V53" s="454"/>
      <c r="W53" s="454"/>
      <c r="X53" s="454"/>
      <c r="Y53" s="454"/>
      <c r="Z53" s="454"/>
      <c r="AA53" s="454"/>
      <c r="AB53" s="497"/>
      <c r="AC53" s="454"/>
      <c r="AD53" s="497"/>
      <c r="AE53" s="497"/>
      <c r="AF53" s="497"/>
      <c r="AG53" s="497"/>
      <c r="AH53" s="497"/>
      <c r="AI53" s="454"/>
      <c r="AJ53" s="454"/>
      <c r="AK53" s="454"/>
      <c r="AL53" s="454"/>
      <c r="AM53" s="454"/>
      <c r="AN53" s="454"/>
      <c r="AO53" s="497"/>
      <c r="AP53" s="497"/>
      <c r="AQ53" s="497"/>
      <c r="AR53" s="454"/>
      <c r="AS53" s="454"/>
      <c r="AT53" s="454"/>
      <c r="AU53" s="454"/>
      <c r="AV53" s="454"/>
      <c r="AW53" s="454"/>
      <c r="AX53" s="1816"/>
      <c r="AY53" s="1609"/>
      <c r="AZ53" s="92"/>
      <c r="BA53" s="92"/>
    </row>
    <row r="54" spans="7:53" ht="18" customHeight="1">
      <c r="G54" s="454"/>
      <c r="H54" s="454"/>
      <c r="I54" s="454"/>
      <c r="J54" s="454"/>
      <c r="K54" s="454"/>
      <c r="L54" s="454"/>
      <c r="M54" s="454"/>
      <c r="N54" s="454"/>
      <c r="O54" s="454"/>
      <c r="P54" s="454"/>
      <c r="Q54" s="454"/>
      <c r="R54" s="454"/>
      <c r="S54" s="454"/>
      <c r="T54" s="454"/>
      <c r="U54" s="454"/>
      <c r="V54" s="454"/>
      <c r="W54" s="454"/>
      <c r="X54" s="454"/>
      <c r="Y54" s="454"/>
      <c r="Z54" s="454"/>
      <c r="AA54" s="454"/>
      <c r="AB54" s="497"/>
      <c r="AC54" s="454"/>
      <c r="AD54" s="497"/>
      <c r="AE54" s="497"/>
      <c r="AF54" s="497"/>
      <c r="AG54" s="497"/>
      <c r="AH54" s="497"/>
      <c r="AI54" s="454"/>
      <c r="AJ54" s="454"/>
      <c r="AK54" s="454"/>
      <c r="AL54" s="454"/>
      <c r="AM54" s="454"/>
      <c r="AN54" s="454"/>
      <c r="AO54" s="497"/>
      <c r="AP54" s="454"/>
      <c r="AQ54" s="497"/>
      <c r="AR54" s="454"/>
      <c r="AS54" s="454"/>
      <c r="AT54" s="454"/>
      <c r="AU54" s="454"/>
      <c r="AV54" s="454"/>
      <c r="AW54" s="454"/>
      <c r="AX54" s="1816"/>
      <c r="AY54" s="1609"/>
      <c r="AZ54" s="92"/>
      <c r="BA54" s="92"/>
    </row>
    <row r="55" spans="7:53" s="847" customFormat="1" ht="18" customHeight="1">
      <c r="G55" s="214" t="s">
        <v>537</v>
      </c>
      <c r="H55" s="144"/>
      <c r="I55" s="144"/>
      <c r="J55" s="144"/>
      <c r="K55" s="144"/>
      <c r="L55" s="144"/>
      <c r="M55" s="144"/>
      <c r="N55" s="144"/>
      <c r="O55" s="144"/>
      <c r="P55" s="144"/>
      <c r="Q55" s="144"/>
      <c r="R55" s="144"/>
      <c r="S55" s="144"/>
      <c r="T55" s="144"/>
      <c r="U55" s="144"/>
      <c r="V55" s="144"/>
      <c r="W55" s="144"/>
      <c r="X55" s="144"/>
      <c r="Y55" s="144"/>
      <c r="Z55" s="144"/>
      <c r="AA55" s="144"/>
      <c r="AB55" s="213"/>
      <c r="AC55" s="198"/>
      <c r="AD55" s="213"/>
      <c r="AE55" s="213"/>
      <c r="AF55" s="213"/>
      <c r="AG55" s="213"/>
      <c r="AH55" s="213"/>
      <c r="AI55" s="198"/>
      <c r="AJ55" s="198"/>
      <c r="AK55" s="198"/>
      <c r="AL55" s="198"/>
      <c r="AM55" s="198"/>
      <c r="AN55" s="198"/>
      <c r="AO55" s="213"/>
      <c r="AP55" s="144"/>
      <c r="AQ55" s="213"/>
      <c r="AR55" s="198"/>
      <c r="AS55" s="198"/>
      <c r="AT55" s="198"/>
      <c r="AU55" s="198"/>
      <c r="AV55" s="198"/>
      <c r="AW55" s="144"/>
      <c r="AX55" s="1816"/>
      <c r="AY55" s="1609"/>
      <c r="AZ55" s="92"/>
      <c r="BA55" s="92"/>
    </row>
    <row r="56" spans="7:53" s="847" customFormat="1" ht="18" customHeight="1" thickBot="1">
      <c r="G56" s="140" t="s">
        <v>508</v>
      </c>
      <c r="H56" s="880" t="s">
        <v>538</v>
      </c>
      <c r="I56" s="880" t="s">
        <v>539</v>
      </c>
      <c r="J56" s="880" t="s">
        <v>540</v>
      </c>
      <c r="K56" s="880" t="s">
        <v>541</v>
      </c>
      <c r="L56" s="880" t="s">
        <v>542</v>
      </c>
      <c r="M56" s="880" t="s">
        <v>543</v>
      </c>
      <c r="N56" s="880" t="s">
        <v>544</v>
      </c>
      <c r="O56" s="880" t="s">
        <v>545</v>
      </c>
      <c r="P56" s="880" t="s">
        <v>546</v>
      </c>
      <c r="Q56" s="880" t="s">
        <v>547</v>
      </c>
      <c r="R56" s="880" t="s">
        <v>548</v>
      </c>
      <c r="S56" s="880" t="s">
        <v>549</v>
      </c>
      <c r="T56" s="880" t="s">
        <v>550</v>
      </c>
      <c r="U56" s="880" t="s">
        <v>551</v>
      </c>
      <c r="V56" s="880" t="s">
        <v>552</v>
      </c>
      <c r="W56" s="880" t="s">
        <v>553</v>
      </c>
      <c r="X56" s="880" t="s">
        <v>554</v>
      </c>
      <c r="Y56" s="880" t="s">
        <v>555</v>
      </c>
      <c r="Z56" s="880" t="s">
        <v>556</v>
      </c>
      <c r="AA56" s="889" t="s">
        <v>890</v>
      </c>
      <c r="AB56" s="885" t="s">
        <v>891</v>
      </c>
      <c r="AC56" s="884" t="s">
        <v>979</v>
      </c>
      <c r="AD56" s="885" t="s">
        <v>1258</v>
      </c>
      <c r="AE56" s="886" t="s">
        <v>1301</v>
      </c>
      <c r="AF56" s="885" t="s">
        <v>1305</v>
      </c>
      <c r="AG56" s="885" t="s">
        <v>1453</v>
      </c>
      <c r="AH56" s="886" t="s">
        <v>1474</v>
      </c>
      <c r="AI56" s="884" t="s">
        <v>1512</v>
      </c>
      <c r="AJ56" s="1046" t="s">
        <v>1519</v>
      </c>
      <c r="AK56" s="1046" t="s">
        <v>1797</v>
      </c>
      <c r="AL56" s="1046" t="s">
        <v>1787</v>
      </c>
      <c r="AM56" s="1019" t="s">
        <v>1849</v>
      </c>
      <c r="AN56" s="1019" t="s">
        <v>1890</v>
      </c>
      <c r="AO56" s="885" t="s">
        <v>1872</v>
      </c>
      <c r="AP56" s="880" t="s">
        <v>1983</v>
      </c>
      <c r="AQ56" s="1603" t="s">
        <v>2020</v>
      </c>
      <c r="AR56" s="1705" t="s">
        <v>2015</v>
      </c>
      <c r="AS56" s="1705" t="s">
        <v>2058</v>
      </c>
      <c r="AT56" s="1705" t="s">
        <v>2061</v>
      </c>
      <c r="AU56" s="1566" t="s">
        <v>2106</v>
      </c>
      <c r="AV56" s="1705" t="s">
        <v>2103</v>
      </c>
      <c r="AW56" s="1564" t="s">
        <v>2169</v>
      </c>
      <c r="AX56" s="1813"/>
      <c r="AY56" s="1609"/>
      <c r="AZ56" s="92"/>
      <c r="BA56" s="92"/>
    </row>
    <row r="57" spans="7:53" ht="18" customHeight="1">
      <c r="G57" s="499" t="s">
        <v>558</v>
      </c>
      <c r="H57" s="500">
        <v>264.10000000000002</v>
      </c>
      <c r="I57" s="500">
        <v>308.2</v>
      </c>
      <c r="J57" s="500">
        <v>458.7</v>
      </c>
      <c r="K57" s="500">
        <v>707</v>
      </c>
      <c r="L57" s="500">
        <v>259.5</v>
      </c>
      <c r="M57" s="500">
        <v>245.6</v>
      </c>
      <c r="N57" s="500">
        <v>420</v>
      </c>
      <c r="O57" s="500">
        <v>792.2</v>
      </c>
      <c r="P57" s="500">
        <v>167.7</v>
      </c>
      <c r="Q57" s="500">
        <v>361.1</v>
      </c>
      <c r="R57" s="500">
        <v>365.5</v>
      </c>
      <c r="S57" s="500">
        <v>768.4</v>
      </c>
      <c r="T57" s="500">
        <v>207.8</v>
      </c>
      <c r="U57" s="500">
        <v>264.39999999999998</v>
      </c>
      <c r="V57" s="500">
        <v>324.5</v>
      </c>
      <c r="W57" s="500">
        <v>209</v>
      </c>
      <c r="X57" s="500">
        <v>183</v>
      </c>
      <c r="Y57" s="500">
        <v>363.29999999999995</v>
      </c>
      <c r="Z57" s="500">
        <v>179.2</v>
      </c>
      <c r="AA57" s="500">
        <v>262.5</v>
      </c>
      <c r="AB57" s="501">
        <v>146.69999999999999</v>
      </c>
      <c r="AC57" s="708">
        <v>214.4</v>
      </c>
      <c r="AD57" s="501">
        <v>174.5</v>
      </c>
      <c r="AE57" s="501">
        <v>139.1</v>
      </c>
      <c r="AF57" s="501">
        <v>119.8</v>
      </c>
      <c r="AG57" s="501">
        <v>127.9</v>
      </c>
      <c r="AH57" s="501">
        <v>152.1</v>
      </c>
      <c r="AI57" s="708">
        <v>133.5</v>
      </c>
      <c r="AJ57" s="708">
        <v>133.80000000000001</v>
      </c>
      <c r="AK57" s="708">
        <v>127.69999999999999</v>
      </c>
      <c r="AL57" s="708">
        <v>149</v>
      </c>
      <c r="AM57" s="708">
        <v>135.30000000000001</v>
      </c>
      <c r="AN57" s="708">
        <v>121.7</v>
      </c>
      <c r="AO57" s="1499">
        <v>141.5</v>
      </c>
      <c r="AP57" s="1499">
        <v>144.69999999999999</v>
      </c>
      <c r="AQ57" s="1499">
        <v>129.9</v>
      </c>
      <c r="AR57" s="1708">
        <v>106.8</v>
      </c>
      <c r="AS57" s="1708">
        <v>100.8</v>
      </c>
      <c r="AT57" s="1708">
        <v>102.8</v>
      </c>
      <c r="AU57" s="1708">
        <v>86.9</v>
      </c>
      <c r="AV57" s="708">
        <v>80.727999999999994</v>
      </c>
      <c r="AW57" s="1869">
        <v>87.4</v>
      </c>
      <c r="AX57" s="1851"/>
      <c r="AY57" s="1609"/>
      <c r="AZ57" s="1595"/>
      <c r="BA57" s="92"/>
    </row>
    <row r="58" spans="7:53" ht="18" customHeight="1">
      <c r="G58" s="215" t="s">
        <v>559</v>
      </c>
      <c r="H58" s="217">
        <v>80.5</v>
      </c>
      <c r="I58" s="217">
        <v>96.3</v>
      </c>
      <c r="J58" s="217">
        <v>117.8</v>
      </c>
      <c r="K58" s="217">
        <v>167.4</v>
      </c>
      <c r="L58" s="217">
        <v>100.2</v>
      </c>
      <c r="M58" s="217">
        <v>120.5</v>
      </c>
      <c r="N58" s="217">
        <v>190.6</v>
      </c>
      <c r="O58" s="217">
        <v>178.8</v>
      </c>
      <c r="P58" s="217">
        <v>57.7</v>
      </c>
      <c r="Q58" s="217">
        <v>109.9</v>
      </c>
      <c r="R58" s="217">
        <v>188.5</v>
      </c>
      <c r="S58" s="217">
        <v>167.4</v>
      </c>
      <c r="T58" s="217">
        <v>74.900000000000006</v>
      </c>
      <c r="U58" s="217">
        <v>78.900000000000006</v>
      </c>
      <c r="V58" s="217">
        <v>74.099999999999994</v>
      </c>
      <c r="W58" s="217">
        <v>70</v>
      </c>
      <c r="X58" s="217">
        <v>50.2</v>
      </c>
      <c r="Y58" s="217">
        <v>59.9</v>
      </c>
      <c r="Z58" s="217">
        <v>72.5</v>
      </c>
      <c r="AA58" s="217">
        <v>70.8</v>
      </c>
      <c r="AB58" s="219">
        <v>66.400000000000006</v>
      </c>
      <c r="AC58" s="692">
        <v>63</v>
      </c>
      <c r="AD58" s="219">
        <v>77.8</v>
      </c>
      <c r="AE58" s="219">
        <v>68.599999999999994</v>
      </c>
      <c r="AF58" s="219">
        <v>72.900000000000006</v>
      </c>
      <c r="AG58" s="219">
        <v>73.3</v>
      </c>
      <c r="AH58" s="219">
        <v>73.2</v>
      </c>
      <c r="AI58" s="692">
        <v>78.2</v>
      </c>
      <c r="AJ58" s="692">
        <v>75.3</v>
      </c>
      <c r="AK58" s="692">
        <v>77.500000000000014</v>
      </c>
      <c r="AL58" s="692">
        <v>89.4</v>
      </c>
      <c r="AM58" s="692">
        <v>79.400000000000006</v>
      </c>
      <c r="AN58" s="692">
        <v>81.5</v>
      </c>
      <c r="AO58" s="219">
        <v>85.4</v>
      </c>
      <c r="AP58" s="219">
        <v>81.8</v>
      </c>
      <c r="AQ58" s="219">
        <v>78</v>
      </c>
      <c r="AR58" s="692">
        <v>64.2</v>
      </c>
      <c r="AS58" s="692">
        <v>57.6</v>
      </c>
      <c r="AT58" s="219">
        <v>56</v>
      </c>
      <c r="AU58" s="219">
        <v>49.9</v>
      </c>
      <c r="AV58" s="512">
        <v>54.3</v>
      </c>
      <c r="AW58" s="1328">
        <v>55.1</v>
      </c>
      <c r="AX58" s="1870"/>
      <c r="AY58" s="1609"/>
      <c r="AZ58" s="92"/>
      <c r="BA58" s="92"/>
    </row>
    <row r="59" spans="7:53" ht="18" customHeight="1">
      <c r="G59" s="215" t="s">
        <v>560</v>
      </c>
      <c r="H59" s="217">
        <v>183.6</v>
      </c>
      <c r="I59" s="217">
        <v>211.9</v>
      </c>
      <c r="J59" s="217">
        <v>340.9</v>
      </c>
      <c r="K59" s="217">
        <v>539.6</v>
      </c>
      <c r="L59" s="217">
        <v>159.30000000000001</v>
      </c>
      <c r="M59" s="217">
        <v>125.1</v>
      </c>
      <c r="N59" s="217">
        <v>229.4</v>
      </c>
      <c r="O59" s="217">
        <v>613.4</v>
      </c>
      <c r="P59" s="217">
        <v>110</v>
      </c>
      <c r="Q59" s="217">
        <v>251.2</v>
      </c>
      <c r="R59" s="217">
        <v>177</v>
      </c>
      <c r="S59" s="217">
        <v>601</v>
      </c>
      <c r="T59" s="217">
        <v>132.9</v>
      </c>
      <c r="U59" s="217">
        <v>185.5</v>
      </c>
      <c r="V59" s="217">
        <v>250.4</v>
      </c>
      <c r="W59" s="217">
        <v>139</v>
      </c>
      <c r="X59" s="217">
        <v>132.80000000000001</v>
      </c>
      <c r="Y59" s="217">
        <v>303.39999999999998</v>
      </c>
      <c r="Z59" s="217">
        <v>106.7</v>
      </c>
      <c r="AA59" s="217">
        <v>191.7</v>
      </c>
      <c r="AB59" s="219">
        <v>80.3</v>
      </c>
      <c r="AC59" s="692">
        <v>151.4</v>
      </c>
      <c r="AD59" s="219">
        <v>96.7</v>
      </c>
      <c r="AE59" s="219">
        <v>70.5</v>
      </c>
      <c r="AF59" s="219">
        <v>46.9</v>
      </c>
      <c r="AG59" s="219">
        <v>54.6</v>
      </c>
      <c r="AH59" s="219">
        <v>78.900000000000006</v>
      </c>
      <c r="AI59" s="692">
        <v>55.3</v>
      </c>
      <c r="AJ59" s="692">
        <v>58.5</v>
      </c>
      <c r="AK59" s="692">
        <v>50.2</v>
      </c>
      <c r="AL59" s="692">
        <v>59.6</v>
      </c>
      <c r="AM59" s="692">
        <v>55.9</v>
      </c>
      <c r="AN59" s="692">
        <v>40.200000000000003</v>
      </c>
      <c r="AO59" s="219">
        <v>56.1</v>
      </c>
      <c r="AP59" s="219">
        <v>62.9</v>
      </c>
      <c r="AQ59" s="219">
        <v>51.9</v>
      </c>
      <c r="AR59" s="692">
        <v>42.6</v>
      </c>
      <c r="AS59" s="692">
        <v>43.2</v>
      </c>
      <c r="AT59" s="219">
        <v>46.7</v>
      </c>
      <c r="AU59" s="219">
        <v>37</v>
      </c>
      <c r="AV59" s="692">
        <v>26.351999999999997</v>
      </c>
      <c r="AW59" s="980">
        <v>32.299999999999997</v>
      </c>
      <c r="AX59" s="1793"/>
      <c r="AY59" s="1609"/>
      <c r="AZ59" s="92"/>
      <c r="BA59" s="92"/>
    </row>
    <row r="60" spans="7:53" ht="18" customHeight="1">
      <c r="G60" s="499" t="s">
        <v>561</v>
      </c>
      <c r="H60" s="502">
        <v>0</v>
      </c>
      <c r="I60" s="502">
        <v>263.3</v>
      </c>
      <c r="J60" s="502">
        <v>47.3</v>
      </c>
      <c r="K60" s="502">
        <v>531.20000000000005</v>
      </c>
      <c r="L60" s="502">
        <v>175.4</v>
      </c>
      <c r="M60" s="502">
        <v>233.1</v>
      </c>
      <c r="N60" s="502">
        <v>202.4</v>
      </c>
      <c r="O60" s="502">
        <v>492.7</v>
      </c>
      <c r="P60" s="502">
        <v>0</v>
      </c>
      <c r="Q60" s="502">
        <v>179.89999999999998</v>
      </c>
      <c r="R60" s="502">
        <v>262.8</v>
      </c>
      <c r="S60" s="502">
        <v>401.40000000000003</v>
      </c>
      <c r="T60" s="502">
        <v>0</v>
      </c>
      <c r="U60" s="502">
        <v>166.9</v>
      </c>
      <c r="V60" s="502">
        <v>128.6</v>
      </c>
      <c r="W60" s="502">
        <v>142.1</v>
      </c>
      <c r="X60" s="502">
        <v>0</v>
      </c>
      <c r="Y60" s="502">
        <v>136.4</v>
      </c>
      <c r="Z60" s="502">
        <v>93.3</v>
      </c>
      <c r="AA60" s="502">
        <v>94</v>
      </c>
      <c r="AB60" s="503">
        <v>0</v>
      </c>
      <c r="AC60" s="709">
        <v>112.3</v>
      </c>
      <c r="AD60" s="503">
        <v>0</v>
      </c>
      <c r="AE60" s="503">
        <v>153.80000000000001</v>
      </c>
      <c r="AF60" s="503">
        <v>0</v>
      </c>
      <c r="AG60" s="503">
        <v>90.1</v>
      </c>
      <c r="AH60" s="503">
        <v>0</v>
      </c>
      <c r="AI60" s="709">
        <v>104.5</v>
      </c>
      <c r="AJ60" s="709">
        <v>0</v>
      </c>
      <c r="AK60" s="709">
        <v>75.599999999999994</v>
      </c>
      <c r="AL60" s="709">
        <v>0</v>
      </c>
      <c r="AM60" s="1306">
        <v>115.9</v>
      </c>
      <c r="AN60" s="709">
        <v>0</v>
      </c>
      <c r="AO60" s="503">
        <v>86.7</v>
      </c>
      <c r="AP60" s="503">
        <v>0</v>
      </c>
      <c r="AQ60" s="503">
        <v>128.30000000000001</v>
      </c>
      <c r="AR60" s="709">
        <v>0</v>
      </c>
      <c r="AS60" s="709">
        <v>71.5</v>
      </c>
      <c r="AT60" s="709">
        <v>0</v>
      </c>
      <c r="AU60" s="709">
        <v>68</v>
      </c>
      <c r="AV60" s="709">
        <v>0.16</v>
      </c>
      <c r="AW60" s="999">
        <v>62.7</v>
      </c>
      <c r="AX60" s="1816"/>
      <c r="AY60" s="1609"/>
      <c r="AZ60" s="92"/>
      <c r="BA60" s="92"/>
    </row>
    <row r="61" spans="7:53" ht="18" customHeight="1">
      <c r="G61" s="504" t="s">
        <v>559</v>
      </c>
      <c r="H61" s="217">
        <v>0</v>
      </c>
      <c r="I61" s="217">
        <v>69.900000000000006</v>
      </c>
      <c r="J61" s="217">
        <v>0</v>
      </c>
      <c r="K61" s="217">
        <v>104.7</v>
      </c>
      <c r="L61" s="217">
        <v>46.5</v>
      </c>
      <c r="M61" s="217">
        <v>66.900000000000006</v>
      </c>
      <c r="N61" s="217">
        <v>35.9</v>
      </c>
      <c r="O61" s="217">
        <v>72</v>
      </c>
      <c r="P61" s="217">
        <v>0</v>
      </c>
      <c r="Q61" s="217">
        <v>40.700000000000003</v>
      </c>
      <c r="R61" s="217">
        <v>45.1</v>
      </c>
      <c r="S61" s="217">
        <v>66.3</v>
      </c>
      <c r="T61" s="217">
        <v>0</v>
      </c>
      <c r="U61" s="217">
        <v>27.5</v>
      </c>
      <c r="V61" s="217">
        <v>19.100000000000001</v>
      </c>
      <c r="W61" s="217">
        <v>17.8</v>
      </c>
      <c r="X61" s="217">
        <v>0</v>
      </c>
      <c r="Y61" s="217">
        <v>23.4</v>
      </c>
      <c r="Z61" s="217">
        <v>14.3</v>
      </c>
      <c r="AA61" s="217">
        <v>21.8</v>
      </c>
      <c r="AB61" s="219">
        <v>0</v>
      </c>
      <c r="AC61" s="692">
        <v>29.2</v>
      </c>
      <c r="AD61" s="219">
        <v>0</v>
      </c>
      <c r="AE61" s="219">
        <v>23</v>
      </c>
      <c r="AF61" s="219">
        <v>0</v>
      </c>
      <c r="AG61" s="219">
        <v>21</v>
      </c>
      <c r="AH61" s="219">
        <v>0</v>
      </c>
      <c r="AI61" s="692">
        <v>21.2</v>
      </c>
      <c r="AJ61" s="692">
        <v>0</v>
      </c>
      <c r="AK61" s="692">
        <v>19.7</v>
      </c>
      <c r="AL61" s="692">
        <v>0</v>
      </c>
      <c r="AM61" s="692">
        <v>24.6</v>
      </c>
      <c r="AN61" s="692">
        <v>0</v>
      </c>
      <c r="AO61" s="219">
        <v>31.1</v>
      </c>
      <c r="AP61" s="219">
        <v>0</v>
      </c>
      <c r="AQ61" s="219">
        <v>19</v>
      </c>
      <c r="AR61" s="692">
        <v>0</v>
      </c>
      <c r="AS61" s="219">
        <v>14.2</v>
      </c>
      <c r="AT61" s="692">
        <v>0</v>
      </c>
      <c r="AU61" s="692">
        <v>13</v>
      </c>
      <c r="AV61" s="692">
        <v>0.16</v>
      </c>
      <c r="AW61" s="980">
        <v>7.1</v>
      </c>
      <c r="AX61" s="1816"/>
      <c r="AY61" s="1609"/>
      <c r="AZ61" s="92"/>
      <c r="BA61" s="92"/>
    </row>
    <row r="62" spans="7:53" ht="18" customHeight="1">
      <c r="G62" s="505" t="s">
        <v>560</v>
      </c>
      <c r="H62" s="246">
        <v>0</v>
      </c>
      <c r="I62" s="246">
        <v>193.4</v>
      </c>
      <c r="J62" s="246">
        <v>47.3</v>
      </c>
      <c r="K62" s="246">
        <v>426.5</v>
      </c>
      <c r="L62" s="246">
        <v>128.9</v>
      </c>
      <c r="M62" s="246">
        <v>166.2</v>
      </c>
      <c r="N62" s="246">
        <v>166.5</v>
      </c>
      <c r="O62" s="246">
        <v>420.7</v>
      </c>
      <c r="P62" s="246">
        <v>0</v>
      </c>
      <c r="Q62" s="246">
        <v>139.19999999999999</v>
      </c>
      <c r="R62" s="246">
        <v>217.7</v>
      </c>
      <c r="S62" s="246">
        <v>335.1</v>
      </c>
      <c r="T62" s="246">
        <v>0</v>
      </c>
      <c r="U62" s="246">
        <v>139.4</v>
      </c>
      <c r="V62" s="246">
        <v>109.5</v>
      </c>
      <c r="W62" s="246">
        <v>124.3</v>
      </c>
      <c r="X62" s="246">
        <v>0</v>
      </c>
      <c r="Y62" s="246">
        <v>113</v>
      </c>
      <c r="Z62" s="246">
        <v>79</v>
      </c>
      <c r="AA62" s="336">
        <v>72.2</v>
      </c>
      <c r="AB62" s="237">
        <v>0</v>
      </c>
      <c r="AC62" s="246">
        <v>83.1</v>
      </c>
      <c r="AD62" s="237">
        <v>0</v>
      </c>
      <c r="AE62" s="237">
        <v>130.80000000000001</v>
      </c>
      <c r="AF62" s="237">
        <v>0</v>
      </c>
      <c r="AG62" s="237">
        <v>69.099999999999994</v>
      </c>
      <c r="AH62" s="237">
        <v>0</v>
      </c>
      <c r="AI62" s="246">
        <v>83.3</v>
      </c>
      <c r="AJ62" s="246">
        <v>0</v>
      </c>
      <c r="AK62" s="246">
        <v>55.9</v>
      </c>
      <c r="AL62" s="246">
        <v>0</v>
      </c>
      <c r="AM62" s="246">
        <v>91.3</v>
      </c>
      <c r="AN62" s="246">
        <v>0</v>
      </c>
      <c r="AO62" s="237">
        <v>55.6</v>
      </c>
      <c r="AP62" s="237">
        <v>0</v>
      </c>
      <c r="AQ62" s="237">
        <v>109.3</v>
      </c>
      <c r="AR62" s="246">
        <v>0</v>
      </c>
      <c r="AS62" s="237">
        <v>57.3</v>
      </c>
      <c r="AT62" s="246">
        <v>0</v>
      </c>
      <c r="AU62" s="246">
        <v>55</v>
      </c>
      <c r="AV62" s="246">
        <v>0</v>
      </c>
      <c r="AW62" s="978">
        <v>55.6</v>
      </c>
      <c r="AX62" s="1806"/>
      <c r="AY62" s="1609"/>
      <c r="AZ62" s="92"/>
      <c r="BA62" s="92"/>
    </row>
    <row r="63" spans="7:53" ht="18" customHeight="1">
      <c r="G63" s="506" t="s">
        <v>492</v>
      </c>
      <c r="H63" s="221">
        <v>264.10000000000002</v>
      </c>
      <c r="I63" s="221">
        <v>571.5</v>
      </c>
      <c r="J63" s="221">
        <v>506</v>
      </c>
      <c r="K63" s="221">
        <v>1238.2</v>
      </c>
      <c r="L63" s="221">
        <v>434.9</v>
      </c>
      <c r="M63" s="221">
        <v>478.7</v>
      </c>
      <c r="N63" s="221">
        <v>622.4</v>
      </c>
      <c r="O63" s="221">
        <v>1284.9000000000001</v>
      </c>
      <c r="P63" s="221">
        <v>167.7</v>
      </c>
      <c r="Q63" s="221">
        <v>541</v>
      </c>
      <c r="R63" s="221">
        <v>628.29999999999995</v>
      </c>
      <c r="S63" s="221">
        <v>1169.8</v>
      </c>
      <c r="T63" s="221">
        <v>207.8</v>
      </c>
      <c r="U63" s="221">
        <v>431.29999999999995</v>
      </c>
      <c r="V63" s="221">
        <v>453.1</v>
      </c>
      <c r="W63" s="221">
        <v>351.1</v>
      </c>
      <c r="X63" s="221">
        <v>183</v>
      </c>
      <c r="Y63" s="221">
        <v>499.69999999999993</v>
      </c>
      <c r="Z63" s="221">
        <v>272.5</v>
      </c>
      <c r="AA63" s="222">
        <v>356.5</v>
      </c>
      <c r="AB63" s="223">
        <v>146.69999999999999</v>
      </c>
      <c r="AC63" s="221">
        <v>326.7</v>
      </c>
      <c r="AD63" s="223">
        <v>174.5</v>
      </c>
      <c r="AE63" s="815">
        <v>292.89999999999998</v>
      </c>
      <c r="AF63" s="223">
        <v>119.8</v>
      </c>
      <c r="AG63" s="223">
        <v>218</v>
      </c>
      <c r="AH63" s="223">
        <v>152</v>
      </c>
      <c r="AI63" s="221">
        <v>238</v>
      </c>
      <c r="AJ63" s="221">
        <v>133.80000000000001</v>
      </c>
      <c r="AK63" s="1307">
        <v>203.29999999999998</v>
      </c>
      <c r="AL63" s="221">
        <v>149</v>
      </c>
      <c r="AM63" s="1307">
        <v>251.2</v>
      </c>
      <c r="AN63" s="221">
        <v>121.7</v>
      </c>
      <c r="AO63" s="1487">
        <v>228.2</v>
      </c>
      <c r="AP63" s="1487">
        <v>144.69999999999999</v>
      </c>
      <c r="AQ63" s="1487">
        <v>258.2</v>
      </c>
      <c r="AR63" s="1307">
        <v>106.8</v>
      </c>
      <c r="AS63" s="1307">
        <v>172.3</v>
      </c>
      <c r="AT63" s="1307">
        <v>102.8</v>
      </c>
      <c r="AU63" s="1114">
        <v>154.9</v>
      </c>
      <c r="AV63" s="1307">
        <v>80.887999999999991</v>
      </c>
      <c r="AW63" s="1394">
        <v>150.1</v>
      </c>
      <c r="AX63" s="1816"/>
      <c r="AY63" s="1609"/>
      <c r="AZ63" s="92"/>
      <c r="BA63" s="92"/>
    </row>
    <row r="64" spans="7:53" ht="18" customHeight="1">
      <c r="G64" s="199"/>
      <c r="H64" s="152"/>
      <c r="I64" s="152"/>
      <c r="J64" s="152"/>
      <c r="K64" s="152"/>
      <c r="L64" s="152"/>
      <c r="M64" s="152"/>
      <c r="N64" s="152"/>
      <c r="O64" s="152"/>
      <c r="P64" s="152"/>
      <c r="Q64" s="152"/>
      <c r="R64" s="152"/>
      <c r="S64" s="152"/>
      <c r="T64" s="152"/>
      <c r="U64" s="152"/>
      <c r="V64" s="152"/>
      <c r="W64" s="152"/>
      <c r="X64" s="152"/>
      <c r="Y64" s="152"/>
      <c r="Z64" s="152"/>
      <c r="AA64" s="152"/>
      <c r="AB64" s="224"/>
      <c r="AC64" s="152"/>
      <c r="AD64" s="224"/>
      <c r="AE64" s="224"/>
      <c r="AF64" s="224"/>
      <c r="AG64" s="224"/>
      <c r="AH64" s="224"/>
      <c r="AI64" s="152"/>
      <c r="AJ64" s="152"/>
      <c r="AK64" s="152"/>
      <c r="AL64" s="152"/>
      <c r="AM64" s="152"/>
      <c r="AN64" s="152"/>
      <c r="AO64" s="224"/>
      <c r="AP64" s="152"/>
      <c r="AQ64" s="224"/>
      <c r="AR64" s="152"/>
      <c r="AS64" s="152"/>
      <c r="AT64" s="152"/>
      <c r="AU64" s="152"/>
      <c r="AV64" s="152"/>
      <c r="AW64" s="152"/>
    </row>
    <row r="65" spans="7:52" ht="18" customHeight="1">
      <c r="G65" s="214" t="s">
        <v>562</v>
      </c>
      <c r="H65" s="144"/>
      <c r="I65" s="144"/>
      <c r="J65" s="144"/>
      <c r="K65" s="144"/>
      <c r="L65" s="144"/>
      <c r="M65" s="144"/>
      <c r="N65" s="144"/>
      <c r="O65" s="144"/>
      <c r="P65" s="144"/>
      <c r="Q65" s="144"/>
      <c r="R65" s="144"/>
      <c r="S65" s="144"/>
      <c r="T65" s="144"/>
      <c r="U65" s="144"/>
      <c r="V65" s="144"/>
      <c r="W65" s="144"/>
      <c r="X65" s="144"/>
      <c r="Y65" s="144"/>
      <c r="Z65" s="144"/>
      <c r="AA65" s="144"/>
      <c r="AB65" s="213"/>
      <c r="AC65" s="198"/>
      <c r="AD65" s="213"/>
      <c r="AE65" s="213"/>
      <c r="AF65" s="213"/>
      <c r="AG65" s="213"/>
      <c r="AH65" s="213"/>
      <c r="AI65" s="198"/>
      <c r="AJ65" s="198"/>
      <c r="AK65" s="198"/>
      <c r="AL65" s="198"/>
      <c r="AM65" s="198"/>
      <c r="AN65" s="198"/>
      <c r="AO65" s="213"/>
      <c r="AP65" s="144"/>
      <c r="AQ65" s="213"/>
      <c r="AR65" s="198"/>
      <c r="AS65" s="198"/>
      <c r="AT65" s="198"/>
      <c r="AU65" s="198"/>
      <c r="AV65" s="198"/>
      <c r="AW65" s="144"/>
    </row>
    <row r="66" spans="7:52" ht="18" customHeight="1" thickBot="1">
      <c r="G66" s="140" t="s">
        <v>9</v>
      </c>
      <c r="H66" s="880" t="s">
        <v>11</v>
      </c>
      <c r="I66" s="880" t="s">
        <v>12</v>
      </c>
      <c r="J66" s="880" t="s">
        <v>13</v>
      </c>
      <c r="K66" s="880" t="s">
        <v>14</v>
      </c>
      <c r="L66" s="880" t="s">
        <v>15</v>
      </c>
      <c r="M66" s="880" t="s">
        <v>16</v>
      </c>
      <c r="N66" s="880" t="s">
        <v>18</v>
      </c>
      <c r="O66" s="880" t="s">
        <v>19</v>
      </c>
      <c r="P66" s="880" t="s">
        <v>21</v>
      </c>
      <c r="Q66" s="880" t="s">
        <v>22</v>
      </c>
      <c r="R66" s="880" t="s">
        <v>23</v>
      </c>
      <c r="S66" s="880" t="s">
        <v>17</v>
      </c>
      <c r="T66" s="880" t="s">
        <v>20</v>
      </c>
      <c r="U66" s="880" t="s">
        <v>24</v>
      </c>
      <c r="V66" s="880" t="s">
        <v>10</v>
      </c>
      <c r="W66" s="880" t="s">
        <v>25</v>
      </c>
      <c r="X66" s="880" t="s">
        <v>26</v>
      </c>
      <c r="Y66" s="880" t="s">
        <v>27</v>
      </c>
      <c r="Z66" s="880" t="s">
        <v>28</v>
      </c>
      <c r="AA66" s="889" t="s">
        <v>29</v>
      </c>
      <c r="AB66" s="885" t="s">
        <v>274</v>
      </c>
      <c r="AC66" s="884" t="s">
        <v>969</v>
      </c>
      <c r="AD66" s="885" t="s">
        <v>1258</v>
      </c>
      <c r="AE66" s="886" t="s">
        <v>1325</v>
      </c>
      <c r="AF66" s="885" t="s">
        <v>1302</v>
      </c>
      <c r="AG66" s="885" t="s">
        <v>1333</v>
      </c>
      <c r="AH66" s="886" t="s">
        <v>1457</v>
      </c>
      <c r="AI66" s="884" t="s">
        <v>1481</v>
      </c>
      <c r="AJ66" s="1046" t="s">
        <v>1511</v>
      </c>
      <c r="AK66" s="1046" t="s">
        <v>1577</v>
      </c>
      <c r="AL66" s="1046" t="s">
        <v>1733</v>
      </c>
      <c r="AM66" s="1019" t="s">
        <v>1842</v>
      </c>
      <c r="AN66" s="1019" t="s">
        <v>1850</v>
      </c>
      <c r="AO66" s="885" t="s">
        <v>1872</v>
      </c>
      <c r="AP66" s="880" t="s">
        <v>1978</v>
      </c>
      <c r="AQ66" s="1603" t="s">
        <v>2010</v>
      </c>
      <c r="AR66" s="1705" t="s">
        <v>2015</v>
      </c>
      <c r="AS66" s="1705" t="s">
        <v>2032</v>
      </c>
      <c r="AT66" s="1705" t="s">
        <v>2061</v>
      </c>
      <c r="AU66" s="1566" t="s">
        <v>2106</v>
      </c>
      <c r="AV66" s="1705" t="s">
        <v>2103</v>
      </c>
      <c r="AW66" s="1564" t="s">
        <v>2169</v>
      </c>
      <c r="AX66" s="1813"/>
    </row>
    <row r="67" spans="7:52" ht="18" customHeight="1">
      <c r="G67" s="215" t="s">
        <v>559</v>
      </c>
      <c r="H67" s="216">
        <v>29.2</v>
      </c>
      <c r="I67" s="216">
        <v>32</v>
      </c>
      <c r="J67" s="216">
        <v>27.5</v>
      </c>
      <c r="K67" s="217">
        <v>32.9</v>
      </c>
      <c r="L67" s="216">
        <v>30.1</v>
      </c>
      <c r="M67" s="216">
        <v>47.2</v>
      </c>
      <c r="N67" s="216">
        <v>27.1</v>
      </c>
      <c r="O67" s="217">
        <v>32.6</v>
      </c>
      <c r="P67" s="216">
        <v>31.3</v>
      </c>
      <c r="Q67" s="216">
        <v>27.4</v>
      </c>
      <c r="R67" s="216">
        <v>43.5</v>
      </c>
      <c r="S67" s="217">
        <v>30.7</v>
      </c>
      <c r="T67" s="216">
        <v>41.8</v>
      </c>
      <c r="U67" s="216">
        <v>45.8</v>
      </c>
      <c r="V67" s="216">
        <v>42.7</v>
      </c>
      <c r="W67" s="217">
        <v>48</v>
      </c>
      <c r="X67" s="216">
        <v>43.5</v>
      </c>
      <c r="Y67" s="216">
        <v>38.6</v>
      </c>
      <c r="Z67" s="216">
        <v>34.4</v>
      </c>
      <c r="AA67" s="216">
        <v>36.700000000000003</v>
      </c>
      <c r="AB67" s="218">
        <v>30.5</v>
      </c>
      <c r="AC67" s="691">
        <v>50.7</v>
      </c>
      <c r="AD67" s="218">
        <v>28</v>
      </c>
      <c r="AE67" s="218">
        <v>29.6</v>
      </c>
      <c r="AF67" s="218">
        <v>29.4</v>
      </c>
      <c r="AG67" s="218">
        <v>29.3</v>
      </c>
      <c r="AH67" s="218">
        <v>26.3</v>
      </c>
      <c r="AI67" s="691">
        <v>30.9</v>
      </c>
      <c r="AJ67" s="691">
        <v>27</v>
      </c>
      <c r="AK67" s="691">
        <v>27.7</v>
      </c>
      <c r="AL67" s="691">
        <v>27.5</v>
      </c>
      <c r="AM67" s="691">
        <v>29.8</v>
      </c>
      <c r="AN67" s="691">
        <v>30.6</v>
      </c>
      <c r="AO67" s="218">
        <v>36.700000000000003</v>
      </c>
      <c r="AP67" s="218">
        <v>30.5</v>
      </c>
      <c r="AQ67" s="218">
        <v>27.2</v>
      </c>
      <c r="AR67" s="691">
        <v>28.1</v>
      </c>
      <c r="AS67" s="691">
        <v>31</v>
      </c>
      <c r="AT67" s="691">
        <v>38</v>
      </c>
      <c r="AU67" s="691">
        <v>49.9</v>
      </c>
      <c r="AV67" s="691">
        <v>35.963000000000001</v>
      </c>
      <c r="AW67" s="979">
        <v>30.7</v>
      </c>
      <c r="AZ67" s="1595"/>
    </row>
    <row r="68" spans="7:52" ht="18" customHeight="1">
      <c r="G68" s="215" t="s">
        <v>560</v>
      </c>
      <c r="H68" s="217">
        <v>47.4</v>
      </c>
      <c r="I68" s="217">
        <v>37.799999999999997</v>
      </c>
      <c r="J68" s="217">
        <v>23.8</v>
      </c>
      <c r="K68" s="217">
        <v>35.9</v>
      </c>
      <c r="L68" s="217">
        <v>26.4</v>
      </c>
      <c r="M68" s="217">
        <v>43.3</v>
      </c>
      <c r="N68" s="217">
        <v>18.8</v>
      </c>
      <c r="O68" s="217">
        <v>44.1</v>
      </c>
      <c r="P68" s="217">
        <v>25.3</v>
      </c>
      <c r="Q68" s="217">
        <v>32</v>
      </c>
      <c r="R68" s="217">
        <v>56.4</v>
      </c>
      <c r="S68" s="217">
        <v>158.19999999999999</v>
      </c>
      <c r="T68" s="217">
        <v>46</v>
      </c>
      <c r="U68" s="217">
        <v>49.1</v>
      </c>
      <c r="V68" s="217">
        <v>36.6</v>
      </c>
      <c r="W68" s="217">
        <v>40.9</v>
      </c>
      <c r="X68" s="217">
        <v>35.299999999999997</v>
      </c>
      <c r="Y68" s="217">
        <v>13.9</v>
      </c>
      <c r="Z68" s="217">
        <v>39.200000000000003</v>
      </c>
      <c r="AA68" s="217">
        <v>116.6</v>
      </c>
      <c r="AB68" s="219">
        <v>39.5</v>
      </c>
      <c r="AC68" s="692">
        <v>55.6</v>
      </c>
      <c r="AD68" s="219">
        <v>81.400000000000006</v>
      </c>
      <c r="AE68" s="219">
        <v>135.4</v>
      </c>
      <c r="AF68" s="219">
        <v>37.1</v>
      </c>
      <c r="AG68" s="219">
        <v>88.6</v>
      </c>
      <c r="AH68" s="219">
        <v>27.1</v>
      </c>
      <c r="AI68" s="692">
        <v>21.5</v>
      </c>
      <c r="AJ68" s="692">
        <v>24.9</v>
      </c>
      <c r="AK68" s="692">
        <v>19.7</v>
      </c>
      <c r="AL68" s="692">
        <v>15.4</v>
      </c>
      <c r="AM68" s="692">
        <v>71.7</v>
      </c>
      <c r="AN68" s="692">
        <v>14.2</v>
      </c>
      <c r="AO68" s="219">
        <v>20.6</v>
      </c>
      <c r="AP68" s="219">
        <v>18.899999999999999</v>
      </c>
      <c r="AQ68" s="219">
        <v>96.6</v>
      </c>
      <c r="AR68" s="692">
        <v>30.5</v>
      </c>
      <c r="AS68" s="692">
        <v>12.1</v>
      </c>
      <c r="AT68" s="692">
        <v>12.9</v>
      </c>
      <c r="AU68" s="692">
        <v>26.3</v>
      </c>
      <c r="AV68" s="692">
        <v>67.626000000000005</v>
      </c>
      <c r="AW68" s="980">
        <v>9.6999999999999993</v>
      </c>
    </row>
    <row r="69" spans="7:52" ht="18" customHeight="1">
      <c r="G69" s="507" t="s">
        <v>492</v>
      </c>
      <c r="H69" s="508">
        <v>76.599999999999994</v>
      </c>
      <c r="I69" s="508">
        <v>69.8</v>
      </c>
      <c r="J69" s="508">
        <v>51.3</v>
      </c>
      <c r="K69" s="508">
        <v>68.8</v>
      </c>
      <c r="L69" s="508">
        <v>56.5</v>
      </c>
      <c r="M69" s="508">
        <v>90.5</v>
      </c>
      <c r="N69" s="508">
        <v>45.900000000000006</v>
      </c>
      <c r="O69" s="508">
        <v>76.7</v>
      </c>
      <c r="P69" s="508">
        <v>56.6</v>
      </c>
      <c r="Q69" s="508">
        <v>59.4</v>
      </c>
      <c r="R69" s="508">
        <v>99.9</v>
      </c>
      <c r="S69" s="508">
        <v>188.89999999999998</v>
      </c>
      <c r="T69" s="508">
        <v>87.8</v>
      </c>
      <c r="U69" s="508">
        <v>94.9</v>
      </c>
      <c r="V69" s="508">
        <v>79.300000000000011</v>
      </c>
      <c r="W69" s="508">
        <v>88.9</v>
      </c>
      <c r="X69" s="508">
        <v>78.8</v>
      </c>
      <c r="Y69" s="508">
        <v>52.5</v>
      </c>
      <c r="Z69" s="508">
        <v>73.599999999999994</v>
      </c>
      <c r="AA69" s="509">
        <v>153.30000000000001</v>
      </c>
      <c r="AB69" s="510">
        <v>70</v>
      </c>
      <c r="AC69" s="700">
        <v>106.3</v>
      </c>
      <c r="AD69" s="510">
        <v>109.4</v>
      </c>
      <c r="AE69" s="818">
        <v>165</v>
      </c>
      <c r="AF69" s="510">
        <v>66.5</v>
      </c>
      <c r="AG69" s="510">
        <v>117.9</v>
      </c>
      <c r="AH69" s="510">
        <v>53.4</v>
      </c>
      <c r="AI69" s="700">
        <v>52.4</v>
      </c>
      <c r="AJ69" s="700">
        <v>51.9</v>
      </c>
      <c r="AK69" s="700">
        <v>47.4</v>
      </c>
      <c r="AL69" s="700">
        <v>42.9</v>
      </c>
      <c r="AM69" s="700">
        <v>101.5</v>
      </c>
      <c r="AN69" s="700">
        <v>44.8</v>
      </c>
      <c r="AO69" s="510">
        <v>57.3</v>
      </c>
      <c r="AP69" s="510">
        <v>49.4</v>
      </c>
      <c r="AQ69" s="510">
        <v>123.8</v>
      </c>
      <c r="AR69" s="700">
        <v>58.6</v>
      </c>
      <c r="AS69" s="700">
        <v>43.1</v>
      </c>
      <c r="AT69" s="700">
        <v>50.9</v>
      </c>
      <c r="AU69" s="1836">
        <v>76.2</v>
      </c>
      <c r="AV69" s="700">
        <v>103.589</v>
      </c>
      <c r="AW69" s="1826">
        <v>40.4</v>
      </c>
    </row>
    <row r="70" spans="7:52" ht="18" customHeight="1">
      <c r="AE70" s="1"/>
      <c r="AG70" s="1"/>
      <c r="AI70" s="1"/>
      <c r="AM70" s="55"/>
      <c r="AQ70" s="32"/>
    </row>
    <row r="71" spans="7:52" ht="18" customHeight="1">
      <c r="AE71" s="1"/>
      <c r="AG71" s="1"/>
      <c r="AI71" s="1"/>
      <c r="AM71" s="55"/>
      <c r="AQ71" s="32"/>
    </row>
    <row r="72" spans="7:52" ht="18" customHeight="1">
      <c r="AQ72" s="32"/>
    </row>
  </sheetData>
  <mergeCells count="24">
    <mergeCell ref="C32:E32"/>
    <mergeCell ref="D16:E16"/>
    <mergeCell ref="D21:E21"/>
    <mergeCell ref="D22:E22"/>
    <mergeCell ref="D23:E23"/>
    <mergeCell ref="D24:E24"/>
    <mergeCell ref="D25:E25"/>
    <mergeCell ref="D18:E18"/>
    <mergeCell ref="C34:E34"/>
    <mergeCell ref="C36:E36"/>
    <mergeCell ref="B4:E4"/>
    <mergeCell ref="C6:E6"/>
    <mergeCell ref="D19:E19"/>
    <mergeCell ref="D20:E20"/>
    <mergeCell ref="D17:E17"/>
    <mergeCell ref="C8:E8"/>
    <mergeCell ref="C10:E10"/>
    <mergeCell ref="C12:E12"/>
    <mergeCell ref="D13:E13"/>
    <mergeCell ref="D14:E14"/>
    <mergeCell ref="D15:E15"/>
    <mergeCell ref="C26:E26"/>
    <mergeCell ref="C28:E28"/>
    <mergeCell ref="C30:E30"/>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2:E22" location="B_Delinquency!A1" display="Delinquency"/>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s>
  <pageMargins left="0.43307086614173229" right="0.23622047244094491" top="0.74803149606299213" bottom="0.74803149606299213" header="0.31496062992125984" footer="0.31496062992125984"/>
  <pageSetup paperSize="9" scale="70" fitToHeight="0" orientation="landscape" r:id="rId1"/>
  <headerFooter alignWithMargins="0"/>
  <rowBreaks count="2" manualBreakCount="2">
    <brk id="1" max="36" man="1"/>
    <brk id="37" max="46"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B1:BF97"/>
  <sheetViews>
    <sheetView showGridLines="0" view="pageBreakPreview" zoomScaleNormal="100" zoomScaleSheetLayoutView="100" workbookViewId="0">
      <pane xSplit="7" ySplit="7" topLeftCell="AU8" activePane="bottomRight" state="frozen"/>
      <selection pane="topRight"/>
      <selection pane="bottomLeft"/>
      <selection pane="bottomRight" activeCell="D22" sqref="D22:E22"/>
    </sheetView>
  </sheetViews>
  <sheetFormatPr defaultColWidth="9" defaultRowHeight="18" customHeight="1" outlineLevelRow="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7.625" style="1" customWidth="1"/>
    <col min="8" max="26" width="12.625" style="1" hidden="1" customWidth="1" outlineLevel="1"/>
    <col min="27" max="28" width="12.625" style="1" hidden="1" customWidth="1" outlineLevel="1" collapsed="1"/>
    <col min="29" max="31" width="12.625" style="1" hidden="1" customWidth="1" outlineLevel="1"/>
    <col min="32" max="33" width="12.625" style="1" hidden="1" customWidth="1" outlineLevel="1" collapsed="1"/>
    <col min="34" max="34" width="12.625" style="1" hidden="1" customWidth="1" outlineLevel="1"/>
    <col min="35" max="35" width="12.625" style="798" hidden="1" customWidth="1" outlineLevel="1" collapsed="1"/>
    <col min="36" max="36" width="11.125" style="1" hidden="1" customWidth="1" outlineLevel="1"/>
    <col min="37" max="37" width="11.125" style="847" hidden="1" customWidth="1" outlineLevel="1"/>
    <col min="38" max="38" width="11.125" style="32" hidden="1" customWidth="1" outlineLevel="1" collapsed="1"/>
    <col min="39" max="40" width="11.125" style="847" hidden="1" customWidth="1" outlineLevel="1"/>
    <col min="41" max="41" width="12.125" style="55" hidden="1" customWidth="1" outlineLevel="1"/>
    <col min="42" max="42" width="12.125" style="847" hidden="1" customWidth="1" outlineLevel="1"/>
    <col min="43" max="43" width="12.125" style="847" hidden="1" customWidth="1" outlineLevel="1" collapsed="1"/>
    <col min="44" max="45" width="12.125" style="847" hidden="1" customWidth="1" outlineLevel="1"/>
    <col min="46" max="46" width="12.125" style="847" customWidth="1" collapsed="1"/>
    <col min="47" max="49" width="12.125" style="847" customWidth="1"/>
    <col min="50" max="50" width="12.125" style="847" customWidth="1" collapsed="1"/>
    <col min="51" max="53" width="12.125" style="847" customWidth="1"/>
    <col min="54" max="54" width="35.5" style="1605" customWidth="1"/>
    <col min="55" max="55" width="10.625" style="1605" bestFit="1" customWidth="1"/>
    <col min="56" max="16384" width="9" style="1"/>
  </cols>
  <sheetData>
    <row r="1" spans="2:55" ht="5.25" customHeight="1">
      <c r="AO1" s="1"/>
    </row>
    <row r="2" spans="2:55" ht="28.5" customHeight="1">
      <c r="G2" s="662" t="s">
        <v>1215</v>
      </c>
      <c r="H2" s="662"/>
      <c r="AO2" s="1"/>
    </row>
    <row r="3" spans="2:55" ht="5.25" customHeight="1">
      <c r="G3" s="2"/>
      <c r="AO3" s="1"/>
    </row>
    <row r="4" spans="2:55" ht="21" customHeight="1">
      <c r="B4" s="1962" t="s">
        <v>399</v>
      </c>
      <c r="C4" s="1962"/>
      <c r="D4" s="1962"/>
      <c r="E4" s="1962"/>
      <c r="F4" s="3"/>
      <c r="G4" s="3"/>
      <c r="H4" s="3"/>
      <c r="I4" s="3"/>
      <c r="J4" s="3"/>
      <c r="K4" s="3"/>
      <c r="L4" s="3"/>
      <c r="M4" s="3"/>
      <c r="N4" s="3"/>
      <c r="O4" s="3"/>
      <c r="P4" s="3"/>
      <c r="Q4" s="3"/>
      <c r="R4" s="3"/>
      <c r="S4" s="3"/>
      <c r="T4" s="3"/>
      <c r="U4" s="3"/>
      <c r="V4" s="3"/>
      <c r="W4" s="3"/>
      <c r="X4" s="3"/>
      <c r="Y4" s="3"/>
      <c r="Z4" s="3"/>
      <c r="AA4" s="3"/>
      <c r="AB4" s="3"/>
      <c r="AC4" s="3"/>
      <c r="AD4" s="3"/>
      <c r="AE4" s="3"/>
      <c r="AF4" s="3"/>
      <c r="AG4" s="3"/>
      <c r="AH4" s="834"/>
      <c r="AI4" s="834"/>
      <c r="AJ4" s="834"/>
      <c r="AK4" s="834"/>
      <c r="AL4" s="834"/>
      <c r="AM4" s="834"/>
      <c r="AN4" s="834"/>
      <c r="AO4" s="834"/>
      <c r="AP4" s="834"/>
      <c r="AQ4" s="834"/>
      <c r="AR4" s="834"/>
      <c r="AS4" s="834"/>
      <c r="AT4" s="834"/>
      <c r="AU4" s="834"/>
      <c r="AV4" s="834"/>
      <c r="AW4" s="834"/>
      <c r="AX4" s="834"/>
      <c r="AY4" s="1072" t="s">
        <v>1334</v>
      </c>
      <c r="AZ4" s="1072"/>
      <c r="BA4" s="1072"/>
    </row>
    <row r="5" spans="2:55" ht="18" customHeight="1">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835"/>
      <c r="AL5" s="835"/>
      <c r="AM5" s="835"/>
      <c r="AN5" s="835"/>
      <c r="AO5" s="1"/>
      <c r="AY5" s="55"/>
      <c r="AZ5" s="55"/>
    </row>
    <row r="6" spans="2:55" ht="18" customHeight="1">
      <c r="B6" s="6"/>
      <c r="C6" s="1961" t="s">
        <v>401</v>
      </c>
      <c r="D6" s="1961"/>
      <c r="E6" s="1961"/>
      <c r="G6" s="214" t="s">
        <v>563</v>
      </c>
      <c r="H6" s="139"/>
      <c r="I6" s="139"/>
      <c r="J6" s="139"/>
      <c r="K6" s="139"/>
      <c r="L6" s="139"/>
      <c r="M6" s="139"/>
      <c r="N6" s="139"/>
      <c r="O6" s="139"/>
      <c r="P6" s="139"/>
      <c r="Q6" s="139"/>
      <c r="R6" s="139"/>
      <c r="S6" s="139"/>
      <c r="T6" s="139"/>
      <c r="U6" s="139"/>
      <c r="V6" s="139"/>
      <c r="W6" s="139"/>
      <c r="X6" s="139"/>
      <c r="Y6" s="139"/>
      <c r="Z6" s="139"/>
      <c r="AA6" s="139"/>
      <c r="AB6" s="139"/>
      <c r="AC6" s="139"/>
      <c r="AD6" s="139"/>
      <c r="AE6" s="139"/>
      <c r="AF6" s="139"/>
      <c r="AG6" s="139"/>
      <c r="AH6" s="139"/>
      <c r="AI6" s="139"/>
      <c r="AJ6" s="139"/>
      <c r="AK6" s="899"/>
      <c r="AL6" s="154"/>
      <c r="AM6" s="254"/>
      <c r="AN6" s="254"/>
      <c r="AO6" s="1"/>
      <c r="AY6" s="55"/>
      <c r="AZ6" s="55"/>
    </row>
    <row r="7" spans="2:55" ht="18" customHeight="1" thickBot="1">
      <c r="C7" s="659"/>
      <c r="D7" s="659"/>
      <c r="E7" s="659"/>
      <c r="G7" s="231"/>
      <c r="H7" s="887" t="s">
        <v>564</v>
      </c>
      <c r="I7" s="887" t="s">
        <v>565</v>
      </c>
      <c r="J7" s="887" t="s">
        <v>566</v>
      </c>
      <c r="K7" s="887" t="s">
        <v>567</v>
      </c>
      <c r="L7" s="887" t="s">
        <v>568</v>
      </c>
      <c r="M7" s="887" t="s">
        <v>569</v>
      </c>
      <c r="N7" s="887" t="s">
        <v>570</v>
      </c>
      <c r="O7" s="887" t="s">
        <v>571</v>
      </c>
      <c r="P7" s="887" t="s">
        <v>572</v>
      </c>
      <c r="Q7" s="887" t="s">
        <v>573</v>
      </c>
      <c r="R7" s="887" t="s">
        <v>574</v>
      </c>
      <c r="S7" s="887" t="s">
        <v>575</v>
      </c>
      <c r="T7" s="887" t="s">
        <v>576</v>
      </c>
      <c r="U7" s="887" t="s">
        <v>577</v>
      </c>
      <c r="V7" s="887" t="s">
        <v>578</v>
      </c>
      <c r="W7" s="887" t="s">
        <v>579</v>
      </c>
      <c r="X7" s="887" t="s">
        <v>580</v>
      </c>
      <c r="Y7" s="887" t="s">
        <v>581</v>
      </c>
      <c r="Z7" s="887" t="s">
        <v>582</v>
      </c>
      <c r="AA7" s="887" t="s">
        <v>583</v>
      </c>
      <c r="AB7" s="887" t="s">
        <v>584</v>
      </c>
      <c r="AC7" s="887" t="s">
        <v>585</v>
      </c>
      <c r="AD7" s="887" t="s">
        <v>586</v>
      </c>
      <c r="AE7" s="890" t="s">
        <v>892</v>
      </c>
      <c r="AF7" s="888" t="s">
        <v>893</v>
      </c>
      <c r="AG7" s="887" t="s">
        <v>1082</v>
      </c>
      <c r="AH7" s="888" t="s">
        <v>1259</v>
      </c>
      <c r="AI7" s="891" t="s">
        <v>1303</v>
      </c>
      <c r="AJ7" s="888" t="s">
        <v>1306</v>
      </c>
      <c r="AK7" s="888" t="s">
        <v>1453</v>
      </c>
      <c r="AL7" s="886" t="s">
        <v>1474</v>
      </c>
      <c r="AM7" s="1019" t="s">
        <v>1512</v>
      </c>
      <c r="AN7" s="886" t="s">
        <v>1522</v>
      </c>
      <c r="AO7" s="1019" t="s">
        <v>1579</v>
      </c>
      <c r="AP7" s="1019" t="s">
        <v>1795</v>
      </c>
      <c r="AQ7" s="886" t="s">
        <v>1848</v>
      </c>
      <c r="AR7" s="1019" t="s">
        <v>1888</v>
      </c>
      <c r="AS7" s="885" t="s">
        <v>1872</v>
      </c>
      <c r="AT7" s="1015" t="s">
        <v>1984</v>
      </c>
      <c r="AU7" s="1603" t="s">
        <v>2010</v>
      </c>
      <c r="AV7" s="1564" t="s">
        <v>2015</v>
      </c>
      <c r="AW7" s="1564" t="s">
        <v>2032</v>
      </c>
      <c r="AX7" s="1705" t="s">
        <v>2061</v>
      </c>
      <c r="AY7" s="1706" t="s">
        <v>2106</v>
      </c>
      <c r="AZ7" s="1705" t="s">
        <v>2103</v>
      </c>
      <c r="BA7" s="1564" t="s">
        <v>2169</v>
      </c>
    </row>
    <row r="8" spans="2:55" ht="18" customHeight="1">
      <c r="B8" s="6"/>
      <c r="C8" s="1961" t="s">
        <v>5</v>
      </c>
      <c r="D8" s="1961"/>
      <c r="E8" s="1961"/>
      <c r="G8" s="443" t="s">
        <v>588</v>
      </c>
      <c r="H8" s="444">
        <v>8.9999999999999993E-3</v>
      </c>
      <c r="I8" s="445">
        <v>9.5999999999999992E-3</v>
      </c>
      <c r="J8" s="445">
        <v>8.9999999999999993E-3</v>
      </c>
      <c r="K8" s="207">
        <v>8.8999999999999999E-3</v>
      </c>
      <c r="L8" s="445">
        <v>9.4999999999999998E-3</v>
      </c>
      <c r="M8" s="445">
        <v>9.2999999999999992E-3</v>
      </c>
      <c r="N8" s="445">
        <v>1.2200000000000001E-2</v>
      </c>
      <c r="O8" s="207">
        <v>1.01E-2</v>
      </c>
      <c r="P8" s="445">
        <v>1.11E-2</v>
      </c>
      <c r="Q8" s="445">
        <v>1.01E-2</v>
      </c>
      <c r="R8" s="445">
        <v>9.1999999999999998E-3</v>
      </c>
      <c r="S8" s="207">
        <v>6.7000000000000002E-3</v>
      </c>
      <c r="T8" s="445">
        <v>7.7999999999999996E-3</v>
      </c>
      <c r="U8" s="445">
        <v>7.7999999999999996E-3</v>
      </c>
      <c r="V8" s="445">
        <v>6.3E-3</v>
      </c>
      <c r="W8" s="207">
        <v>4.4999999999999997E-3</v>
      </c>
      <c r="X8" s="445">
        <v>4.7999999999999996E-3</v>
      </c>
      <c r="Y8" s="445">
        <v>4.4999999999999997E-3</v>
      </c>
      <c r="Z8" s="445">
        <v>4.0000000000000001E-3</v>
      </c>
      <c r="AA8" s="207">
        <v>3.5000000000000001E-3</v>
      </c>
      <c r="AB8" s="445">
        <v>3.3999999999999998E-3</v>
      </c>
      <c r="AC8" s="445">
        <v>3.0999999999999999E-3</v>
      </c>
      <c r="AD8" s="445">
        <v>2.8999999999999998E-3</v>
      </c>
      <c r="AE8" s="445">
        <v>2.5999999999999999E-3</v>
      </c>
      <c r="AF8" s="446">
        <v>2.5999999999999999E-3</v>
      </c>
      <c r="AG8" s="710">
        <v>2.5999999999999999E-3</v>
      </c>
      <c r="AH8" s="446">
        <v>2.3999999999999998E-3</v>
      </c>
      <c r="AI8" s="446">
        <v>2.3E-3</v>
      </c>
      <c r="AJ8" s="446">
        <v>2.3999999999999998E-3</v>
      </c>
      <c r="AK8" s="446">
        <v>2.5000000000000001E-3</v>
      </c>
      <c r="AL8" s="446">
        <v>2.6161963217885384E-3</v>
      </c>
      <c r="AM8" s="710">
        <v>2.5000000000000001E-3</v>
      </c>
      <c r="AN8" s="710">
        <v>2.8271323726010546E-3</v>
      </c>
      <c r="AO8" s="710">
        <v>3.0000000000000001E-3</v>
      </c>
      <c r="AP8" s="710">
        <v>3.0999999999999999E-3</v>
      </c>
      <c r="AQ8" s="710">
        <v>2.8999999999999998E-3</v>
      </c>
      <c r="AR8" s="710">
        <v>2.8999999999999998E-3</v>
      </c>
      <c r="AS8" s="446">
        <v>2.5000000000000001E-3</v>
      </c>
      <c r="AT8" s="446">
        <v>2.2265893356175855E-3</v>
      </c>
      <c r="AU8" s="446">
        <v>2E-3</v>
      </c>
      <c r="AV8" s="710">
        <v>1.8E-3</v>
      </c>
      <c r="AW8" s="710">
        <v>1.5E-3</v>
      </c>
      <c r="AX8" s="710">
        <v>1.5E-3</v>
      </c>
      <c r="AY8" s="710">
        <v>1.3871349762227204E-3</v>
      </c>
      <c r="AZ8" s="710">
        <v>1.4E-3</v>
      </c>
      <c r="BA8" s="1000">
        <v>1.5E-3</v>
      </c>
      <c r="BB8" s="1789"/>
    </row>
    <row r="9" spans="2:55" ht="18" customHeight="1">
      <c r="B9" s="6"/>
      <c r="C9" s="660"/>
      <c r="D9" s="659"/>
      <c r="E9" s="659"/>
      <c r="G9" s="447" t="s">
        <v>589</v>
      </c>
      <c r="H9" s="448">
        <v>1.24E-2</v>
      </c>
      <c r="I9" s="448">
        <v>1.44E-2</v>
      </c>
      <c r="J9" s="448">
        <v>1.32E-2</v>
      </c>
      <c r="K9" s="448">
        <v>1.35E-2</v>
      </c>
      <c r="L9" s="448">
        <v>1.34E-2</v>
      </c>
      <c r="M9" s="448">
        <v>1.3899999999999999E-2</v>
      </c>
      <c r="N9" s="448">
        <v>1.9599999999999999E-2</v>
      </c>
      <c r="O9" s="448">
        <v>1.49E-2</v>
      </c>
      <c r="P9" s="448">
        <v>1.6799999999999999E-2</v>
      </c>
      <c r="Q9" s="448">
        <v>1.4999999999999999E-2</v>
      </c>
      <c r="R9" s="448">
        <v>1.29E-2</v>
      </c>
      <c r="S9" s="448">
        <v>8.6E-3</v>
      </c>
      <c r="T9" s="448">
        <v>8.9999999999999993E-3</v>
      </c>
      <c r="U9" s="448">
        <v>8.2000000000000007E-3</v>
      </c>
      <c r="V9" s="448">
        <v>6.1000000000000004E-3</v>
      </c>
      <c r="W9" s="448">
        <v>4.1000000000000003E-3</v>
      </c>
      <c r="X9" s="448">
        <v>4.4000000000000003E-3</v>
      </c>
      <c r="Y9" s="448">
        <v>4.1000000000000003E-3</v>
      </c>
      <c r="Z9" s="448">
        <v>3.8E-3</v>
      </c>
      <c r="AA9" s="448">
        <v>3.2000000000000002E-3</v>
      </c>
      <c r="AB9" s="448">
        <v>3.0000000000000001E-3</v>
      </c>
      <c r="AC9" s="448">
        <v>2.7000000000000001E-3</v>
      </c>
      <c r="AD9" s="448">
        <v>2.5000000000000001E-3</v>
      </c>
      <c r="AE9" s="448">
        <v>2.0999999999999999E-3</v>
      </c>
      <c r="AF9" s="449">
        <v>2.0999999999999999E-3</v>
      </c>
      <c r="AG9" s="448">
        <v>2E-3</v>
      </c>
      <c r="AH9" s="449">
        <v>1.9E-3</v>
      </c>
      <c r="AI9" s="449">
        <v>1.6999999999999999E-3</v>
      </c>
      <c r="AJ9" s="449">
        <v>1.6999999999999999E-3</v>
      </c>
      <c r="AK9" s="449">
        <v>1.9E-3</v>
      </c>
      <c r="AL9" s="449">
        <v>2.024561890973978E-3</v>
      </c>
      <c r="AM9" s="841">
        <v>1.9E-3</v>
      </c>
      <c r="AN9" s="841">
        <v>2.2239161834564933E-3</v>
      </c>
      <c r="AO9" s="841">
        <v>2.3999999999999998E-3</v>
      </c>
      <c r="AP9" s="841">
        <v>2.7000000000000001E-3</v>
      </c>
      <c r="AQ9" s="841">
        <v>2.3999999999999998E-3</v>
      </c>
      <c r="AR9" s="841">
        <v>2.3E-3</v>
      </c>
      <c r="AS9" s="440">
        <v>2E-3</v>
      </c>
      <c r="AT9" s="440">
        <v>1.8E-3</v>
      </c>
      <c r="AU9" s="440">
        <v>1.6000000000000001E-3</v>
      </c>
      <c r="AV9" s="841">
        <v>1.5E-3</v>
      </c>
      <c r="AW9" s="841">
        <v>1.2999999999999999E-3</v>
      </c>
      <c r="AX9" s="841">
        <v>1.1999999999999999E-3</v>
      </c>
      <c r="AY9" s="841">
        <v>1.1314572604225288E-3</v>
      </c>
      <c r="AZ9" s="841">
        <v>1.2999999999999999E-3</v>
      </c>
      <c r="BA9" s="983">
        <v>1.4E-3</v>
      </c>
    </row>
    <row r="10" spans="2:55" ht="18" customHeight="1">
      <c r="B10" s="6"/>
      <c r="C10" s="1961" t="s">
        <v>423</v>
      </c>
      <c r="D10" s="1961"/>
      <c r="E10" s="1961"/>
      <c r="G10" s="447" t="s">
        <v>590</v>
      </c>
      <c r="H10" s="448">
        <v>6.4999999999999997E-3</v>
      </c>
      <c r="I10" s="448">
        <v>6.0000000000000001E-3</v>
      </c>
      <c r="J10" s="448">
        <v>5.7999999999999996E-3</v>
      </c>
      <c r="K10" s="448">
        <v>5.4000000000000003E-3</v>
      </c>
      <c r="L10" s="448">
        <v>6.4000000000000003E-3</v>
      </c>
      <c r="M10" s="448">
        <v>5.7999999999999996E-3</v>
      </c>
      <c r="N10" s="448">
        <v>6.7000000000000002E-3</v>
      </c>
      <c r="O10" s="448">
        <v>6.4000000000000003E-3</v>
      </c>
      <c r="P10" s="448">
        <v>6.7999999999999996E-3</v>
      </c>
      <c r="Q10" s="448">
        <v>6.3E-3</v>
      </c>
      <c r="R10" s="448">
        <v>6.3E-3</v>
      </c>
      <c r="S10" s="448">
        <v>5.1000000000000004E-3</v>
      </c>
      <c r="T10" s="448">
        <v>6.8999999999999999E-3</v>
      </c>
      <c r="U10" s="448">
        <v>7.4000000000000003E-3</v>
      </c>
      <c r="V10" s="448">
        <v>6.4000000000000003E-3</v>
      </c>
      <c r="W10" s="448">
        <v>4.8999999999999998E-3</v>
      </c>
      <c r="X10" s="448">
        <v>5.1999999999999998E-3</v>
      </c>
      <c r="Y10" s="448">
        <v>4.8999999999999998E-3</v>
      </c>
      <c r="Z10" s="448">
        <v>4.1999999999999997E-3</v>
      </c>
      <c r="AA10" s="448">
        <v>3.7000000000000002E-3</v>
      </c>
      <c r="AB10" s="448">
        <v>3.8E-3</v>
      </c>
      <c r="AC10" s="448">
        <v>3.5000000000000001E-3</v>
      </c>
      <c r="AD10" s="448">
        <v>3.3E-3</v>
      </c>
      <c r="AE10" s="448">
        <v>3.0000000000000001E-3</v>
      </c>
      <c r="AF10" s="449">
        <v>3.0999999999999999E-3</v>
      </c>
      <c r="AG10" s="448">
        <v>3.0999999999999999E-3</v>
      </c>
      <c r="AH10" s="449">
        <v>2.8999999999999998E-3</v>
      </c>
      <c r="AI10" s="449">
        <v>2.8999999999999998E-3</v>
      </c>
      <c r="AJ10" s="449">
        <v>2.8999999999999998E-3</v>
      </c>
      <c r="AK10" s="449">
        <v>3.0000000000000001E-3</v>
      </c>
      <c r="AL10" s="449">
        <v>3.1769685779409139E-3</v>
      </c>
      <c r="AM10" s="841">
        <v>3.0999999999999999E-3</v>
      </c>
      <c r="AN10" s="841">
        <v>3.4362519471518248E-3</v>
      </c>
      <c r="AO10" s="841">
        <v>3.5999999999999999E-3</v>
      </c>
      <c r="AP10" s="841">
        <v>3.5999999999999999E-3</v>
      </c>
      <c r="AQ10" s="841">
        <v>3.5000000000000001E-3</v>
      </c>
      <c r="AR10" s="841">
        <v>3.5000000000000001E-3</v>
      </c>
      <c r="AS10" s="440">
        <v>3.0000000000000001E-3</v>
      </c>
      <c r="AT10" s="440">
        <v>2.7000000000000001E-3</v>
      </c>
      <c r="AU10" s="440">
        <v>2.3999999999999998E-3</v>
      </c>
      <c r="AV10" s="841">
        <v>2.2000000000000001E-3</v>
      </c>
      <c r="AW10" s="841">
        <v>1.8E-3</v>
      </c>
      <c r="AX10" s="841">
        <v>1.8E-3</v>
      </c>
      <c r="AY10" s="841">
        <v>1.687905942557944E-3</v>
      </c>
      <c r="AZ10" s="841">
        <v>1.6000000000000001E-3</v>
      </c>
      <c r="BA10" s="983">
        <v>1.6999999999999999E-3</v>
      </c>
    </row>
    <row r="11" spans="2:55" ht="18" customHeight="1">
      <c r="B11" s="6"/>
      <c r="C11" s="660"/>
      <c r="D11" s="659"/>
      <c r="E11" s="659"/>
      <c r="G11" s="451" t="s">
        <v>591</v>
      </c>
      <c r="H11" s="452">
        <v>1.2800000000000001E-2</v>
      </c>
      <c r="I11" s="452">
        <v>1.2500000000000001E-2</v>
      </c>
      <c r="J11" s="452">
        <v>1.2999999999999999E-2</v>
      </c>
      <c r="K11" s="452">
        <v>8.3999999999999995E-3</v>
      </c>
      <c r="L11" s="452">
        <v>1.17E-2</v>
      </c>
      <c r="M11" s="452">
        <v>1.14E-2</v>
      </c>
      <c r="N11" s="452">
        <v>1.23E-2</v>
      </c>
      <c r="O11" s="452">
        <v>9.1999999999999998E-3</v>
      </c>
      <c r="P11" s="452">
        <v>1.06E-2</v>
      </c>
      <c r="Q11" s="452">
        <v>1.01E-2</v>
      </c>
      <c r="R11" s="452">
        <v>1.2E-2</v>
      </c>
      <c r="S11" s="452">
        <v>8.8000000000000005E-3</v>
      </c>
      <c r="T11" s="452">
        <v>1.32E-2</v>
      </c>
      <c r="U11" s="452">
        <v>1.23E-2</v>
      </c>
      <c r="V11" s="452">
        <v>1.18E-2</v>
      </c>
      <c r="W11" s="452">
        <v>5.7000000000000002E-3</v>
      </c>
      <c r="X11" s="452">
        <v>7.4999999999999997E-3</v>
      </c>
      <c r="Y11" s="452">
        <v>5.7999999999999996E-3</v>
      </c>
      <c r="Z11" s="452">
        <v>5.1000000000000004E-3</v>
      </c>
      <c r="AA11" s="452">
        <v>4.7000000000000002E-3</v>
      </c>
      <c r="AB11" s="452">
        <v>6.1999999999999998E-3</v>
      </c>
      <c r="AC11" s="452">
        <v>5.8999999999999999E-3</v>
      </c>
      <c r="AD11" s="452">
        <v>6.1000000000000004E-3</v>
      </c>
      <c r="AE11" s="452">
        <v>4.5999999999999999E-3</v>
      </c>
      <c r="AF11" s="453">
        <v>5.1000000000000004E-3</v>
      </c>
      <c r="AG11" s="452">
        <v>3.8999999999999998E-3</v>
      </c>
      <c r="AH11" s="453">
        <v>3.5999999999999999E-3</v>
      </c>
      <c r="AI11" s="453">
        <v>2.5999999999999999E-3</v>
      </c>
      <c r="AJ11" s="453">
        <v>3.3E-3</v>
      </c>
      <c r="AK11" s="453">
        <v>2.7000000000000001E-3</v>
      </c>
      <c r="AL11" s="453">
        <v>2.4275839986777287E-3</v>
      </c>
      <c r="AM11" s="840">
        <v>2.0999999999999999E-3</v>
      </c>
      <c r="AN11" s="840">
        <v>2.493674706954073E-3</v>
      </c>
      <c r="AO11" s="840">
        <v>2.3E-3</v>
      </c>
      <c r="AP11" s="840">
        <v>2.5999999999999999E-3</v>
      </c>
      <c r="AQ11" s="840">
        <v>1.9E-3</v>
      </c>
      <c r="AR11" s="840">
        <v>1.9E-3</v>
      </c>
      <c r="AS11" s="208">
        <v>1.8E-3</v>
      </c>
      <c r="AT11" s="208">
        <v>1.6921744982312224E-3</v>
      </c>
      <c r="AU11" s="208">
        <v>1.4E-3</v>
      </c>
      <c r="AV11" s="840">
        <v>1.6999999999999999E-3</v>
      </c>
      <c r="AW11" s="840">
        <v>1.2999999999999999E-3</v>
      </c>
      <c r="AX11" s="840">
        <v>1.2999999999999999E-3</v>
      </c>
      <c r="AY11" s="840">
        <v>1.0609610746562159E-3</v>
      </c>
      <c r="AZ11" s="840">
        <v>1.1000000000000001E-3</v>
      </c>
      <c r="BA11" s="982">
        <v>1E-3</v>
      </c>
      <c r="BC11" s="1609"/>
    </row>
    <row r="12" spans="2:55" ht="18" customHeight="1">
      <c r="B12" s="6"/>
      <c r="C12" s="1961" t="s">
        <v>400</v>
      </c>
      <c r="D12" s="1961"/>
      <c r="E12" s="1961"/>
      <c r="G12" s="455" t="s">
        <v>592</v>
      </c>
      <c r="H12" s="448">
        <v>1.4E-2</v>
      </c>
      <c r="I12" s="448">
        <v>1.3899999999999999E-2</v>
      </c>
      <c r="J12" s="448">
        <v>1.6E-2</v>
      </c>
      <c r="K12" s="448">
        <v>1.0999999999999999E-2</v>
      </c>
      <c r="L12" s="448">
        <v>1.43E-2</v>
      </c>
      <c r="M12" s="448">
        <v>1.3599999999999999E-2</v>
      </c>
      <c r="N12" s="448">
        <v>1.4500000000000001E-2</v>
      </c>
      <c r="O12" s="448">
        <v>1.14E-2</v>
      </c>
      <c r="P12" s="448">
        <v>1.32E-2</v>
      </c>
      <c r="Q12" s="448">
        <v>1.2699999999999999E-2</v>
      </c>
      <c r="R12" s="448">
        <v>1.3299999999999999E-2</v>
      </c>
      <c r="S12" s="448">
        <v>0.01</v>
      </c>
      <c r="T12" s="448">
        <v>1.5100000000000001E-2</v>
      </c>
      <c r="U12" s="448">
        <v>1.44E-2</v>
      </c>
      <c r="V12" s="448">
        <v>1.37E-2</v>
      </c>
      <c r="W12" s="448">
        <v>6.4000000000000003E-3</v>
      </c>
      <c r="X12" s="448">
        <v>8.6E-3</v>
      </c>
      <c r="Y12" s="448">
        <v>6.4999999999999997E-3</v>
      </c>
      <c r="Z12" s="448">
        <v>5.7999999999999996E-3</v>
      </c>
      <c r="AA12" s="448">
        <v>5.1999999999999998E-3</v>
      </c>
      <c r="AB12" s="448">
        <v>6.1999999999999998E-3</v>
      </c>
      <c r="AC12" s="448">
        <v>5.0000000000000001E-3</v>
      </c>
      <c r="AD12" s="448">
        <v>4.7000000000000002E-3</v>
      </c>
      <c r="AE12" s="448">
        <v>3.8999999999999998E-3</v>
      </c>
      <c r="AF12" s="449">
        <v>4.3E-3</v>
      </c>
      <c r="AG12" s="448">
        <v>3.8999999999999998E-3</v>
      </c>
      <c r="AH12" s="449">
        <v>3.5000000000000001E-3</v>
      </c>
      <c r="AI12" s="449">
        <v>2.2000000000000001E-3</v>
      </c>
      <c r="AJ12" s="449">
        <v>3.0999999999999999E-3</v>
      </c>
      <c r="AK12" s="449">
        <v>2.3999999999999998E-3</v>
      </c>
      <c r="AL12" s="449">
        <v>2.9923577861392758E-3</v>
      </c>
      <c r="AM12" s="841">
        <v>2.5999999999999999E-3</v>
      </c>
      <c r="AN12" s="841">
        <v>3.1014253948044995E-3</v>
      </c>
      <c r="AO12" s="841">
        <v>2.8999999999999998E-3</v>
      </c>
      <c r="AP12" s="841">
        <v>3.0999999999999999E-3</v>
      </c>
      <c r="AQ12" s="841">
        <v>2.3999999999999998E-3</v>
      </c>
      <c r="AR12" s="841">
        <v>2.3999999999999998E-3</v>
      </c>
      <c r="AS12" s="440">
        <v>2.2000000000000001E-3</v>
      </c>
      <c r="AT12" s="440">
        <v>2E-3</v>
      </c>
      <c r="AU12" s="440">
        <v>1.5E-3</v>
      </c>
      <c r="AV12" s="841">
        <v>1.8E-3</v>
      </c>
      <c r="AW12" s="841">
        <v>1.5E-3</v>
      </c>
      <c r="AX12" s="841">
        <v>1.4E-3</v>
      </c>
      <c r="AY12" s="841">
        <v>1.0898368348683071E-3</v>
      </c>
      <c r="AZ12" s="841">
        <v>1.1000000000000001E-3</v>
      </c>
      <c r="BA12" s="983">
        <v>1.1000000000000001E-3</v>
      </c>
      <c r="BC12" s="1609"/>
    </row>
    <row r="13" spans="2:55" ht="18" customHeight="1">
      <c r="B13" s="6"/>
      <c r="C13" s="6"/>
      <c r="D13" s="1968" t="s">
        <v>426</v>
      </c>
      <c r="E13" s="1968"/>
      <c r="G13" s="455" t="s">
        <v>593</v>
      </c>
      <c r="H13" s="448">
        <v>8.6E-3</v>
      </c>
      <c r="I13" s="448">
        <v>8.0000000000000002E-3</v>
      </c>
      <c r="J13" s="448">
        <v>3.5000000000000001E-3</v>
      </c>
      <c r="K13" s="448">
        <v>8.9999999999999998E-4</v>
      </c>
      <c r="L13" s="448">
        <v>4.4000000000000003E-3</v>
      </c>
      <c r="M13" s="448">
        <v>5.1000000000000004E-3</v>
      </c>
      <c r="N13" s="448">
        <v>5.1999999999999998E-3</v>
      </c>
      <c r="O13" s="448">
        <v>2.3999999999999998E-3</v>
      </c>
      <c r="P13" s="448">
        <v>2.5000000000000001E-3</v>
      </c>
      <c r="Q13" s="448">
        <v>2.3E-3</v>
      </c>
      <c r="R13" s="448">
        <v>8.0000000000000002E-3</v>
      </c>
      <c r="S13" s="448">
        <v>5.0000000000000001E-3</v>
      </c>
      <c r="T13" s="448">
        <v>7.1999999999999998E-3</v>
      </c>
      <c r="U13" s="448">
        <v>5.4999999999999997E-3</v>
      </c>
      <c r="V13" s="448">
        <v>5.5999999999999999E-3</v>
      </c>
      <c r="W13" s="448">
        <v>3.3E-3</v>
      </c>
      <c r="X13" s="448">
        <v>3.8E-3</v>
      </c>
      <c r="Y13" s="448">
        <v>3.5999999999999999E-3</v>
      </c>
      <c r="Z13" s="448">
        <v>2.7000000000000001E-3</v>
      </c>
      <c r="AA13" s="448">
        <v>2.8999999999999998E-3</v>
      </c>
      <c r="AB13" s="448">
        <v>6.1999999999999998E-3</v>
      </c>
      <c r="AC13" s="448">
        <v>8.9999999999999993E-3</v>
      </c>
      <c r="AD13" s="448">
        <v>1.12E-2</v>
      </c>
      <c r="AE13" s="448">
        <v>7.1000000000000004E-3</v>
      </c>
      <c r="AF13" s="449">
        <v>7.9000000000000008E-3</v>
      </c>
      <c r="AG13" s="448">
        <v>4.0000000000000001E-3</v>
      </c>
      <c r="AH13" s="449">
        <v>4.1000000000000003E-3</v>
      </c>
      <c r="AI13" s="449">
        <v>4.1999999999999997E-3</v>
      </c>
      <c r="AJ13" s="449">
        <v>4.4000000000000003E-3</v>
      </c>
      <c r="AK13" s="449">
        <v>3.8999999999999998E-3</v>
      </c>
      <c r="AL13" s="449">
        <v>4.4955641018739077E-4</v>
      </c>
      <c r="AM13" s="841">
        <v>1E-4</v>
      </c>
      <c r="AN13" s="841">
        <v>2.4168312860175175E-4</v>
      </c>
      <c r="AO13" s="841">
        <v>1E-4</v>
      </c>
      <c r="AP13" s="841">
        <v>5.9999999999999995E-4</v>
      </c>
      <c r="AQ13" s="841">
        <v>2.9999999999999997E-4</v>
      </c>
      <c r="AR13" s="841">
        <v>5.0000000000000001E-4</v>
      </c>
      <c r="AS13" s="440">
        <v>2.9999999999999997E-4</v>
      </c>
      <c r="AT13" s="440">
        <v>5.9999999999999995E-4</v>
      </c>
      <c r="AU13" s="440">
        <v>8.0000000000000004E-4</v>
      </c>
      <c r="AV13" s="841">
        <v>1.6000000000000001E-3</v>
      </c>
      <c r="AW13" s="841">
        <v>5.9999999999999995E-4</v>
      </c>
      <c r="AX13" s="841">
        <v>1.1000000000000001E-3</v>
      </c>
      <c r="AY13" s="841">
        <v>9.6091158914722065E-4</v>
      </c>
      <c r="AZ13" s="841">
        <v>8.9999999999999998E-4</v>
      </c>
      <c r="BA13" s="983">
        <v>8.9999999999999998E-4</v>
      </c>
      <c r="BC13" s="1609"/>
    </row>
    <row r="14" spans="2:55" ht="18" customHeight="1">
      <c r="B14" s="6"/>
      <c r="C14" s="6"/>
      <c r="D14" s="1968" t="s">
        <v>427</v>
      </c>
      <c r="E14" s="1968"/>
      <c r="G14" s="456" t="s">
        <v>594</v>
      </c>
      <c r="H14" s="457">
        <v>1.0800000000000001E-2</v>
      </c>
      <c r="I14" s="457">
        <v>1.0999999999999999E-2</v>
      </c>
      <c r="J14" s="457">
        <v>1.09E-2</v>
      </c>
      <c r="K14" s="457">
        <v>8.6999999999999994E-3</v>
      </c>
      <c r="L14" s="457">
        <v>1.06E-2</v>
      </c>
      <c r="M14" s="457">
        <v>1.03E-2</v>
      </c>
      <c r="N14" s="457">
        <v>1.2200000000000001E-2</v>
      </c>
      <c r="O14" s="457">
        <v>9.7000000000000003E-3</v>
      </c>
      <c r="P14" s="457">
        <v>1.09E-2</v>
      </c>
      <c r="Q14" s="457">
        <v>1.01E-2</v>
      </c>
      <c r="R14" s="457">
        <v>1.0500000000000001E-2</v>
      </c>
      <c r="S14" s="457">
        <v>7.7000000000000002E-3</v>
      </c>
      <c r="T14" s="457">
        <v>1.04E-2</v>
      </c>
      <c r="U14" s="457">
        <v>9.9000000000000008E-3</v>
      </c>
      <c r="V14" s="457">
        <v>8.8000000000000005E-3</v>
      </c>
      <c r="W14" s="457">
        <v>5.1000000000000004E-3</v>
      </c>
      <c r="X14" s="457">
        <v>6.1000000000000004E-3</v>
      </c>
      <c r="Y14" s="457">
        <v>5.1000000000000004E-3</v>
      </c>
      <c r="Z14" s="457">
        <v>4.4999999999999997E-3</v>
      </c>
      <c r="AA14" s="457">
        <v>4.0000000000000001E-3</v>
      </c>
      <c r="AB14" s="457">
        <v>4.7000000000000002E-3</v>
      </c>
      <c r="AC14" s="457">
        <v>4.4000000000000003E-3</v>
      </c>
      <c r="AD14" s="457">
        <v>4.4000000000000003E-3</v>
      </c>
      <c r="AE14" s="458">
        <v>3.5000000000000001E-3</v>
      </c>
      <c r="AF14" s="459">
        <v>3.8E-3</v>
      </c>
      <c r="AG14" s="457">
        <v>3.2000000000000002E-3</v>
      </c>
      <c r="AH14" s="459">
        <v>3.0000000000000001E-3</v>
      </c>
      <c r="AI14" s="825">
        <v>2.3999999999999998E-3</v>
      </c>
      <c r="AJ14" s="459">
        <v>2.8E-3</v>
      </c>
      <c r="AK14" s="459">
        <v>2.5999999999999999E-3</v>
      </c>
      <c r="AL14" s="459">
        <v>2.5258930211685834E-3</v>
      </c>
      <c r="AM14" s="743">
        <v>2.3E-3</v>
      </c>
      <c r="AN14" s="743">
        <v>2.6701962907580141E-3</v>
      </c>
      <c r="AO14" s="743">
        <v>2.5999999999999999E-3</v>
      </c>
      <c r="AP14" s="743">
        <v>2.8999999999999998E-3</v>
      </c>
      <c r="AQ14" s="743">
        <v>2.3999999999999998E-3</v>
      </c>
      <c r="AR14" s="743">
        <v>2.3999999999999998E-3</v>
      </c>
      <c r="AS14" s="742">
        <v>2.0999999999999999E-3</v>
      </c>
      <c r="AT14" s="1550">
        <v>2E-3</v>
      </c>
      <c r="AU14" s="742">
        <v>1.6999999999999999E-3</v>
      </c>
      <c r="AV14" s="743">
        <v>1.8E-3</v>
      </c>
      <c r="AW14" s="743">
        <v>1.4E-3</v>
      </c>
      <c r="AX14" s="743">
        <v>1.4E-3</v>
      </c>
      <c r="AY14" s="1837">
        <v>1.2257597513624316E-3</v>
      </c>
      <c r="AZ14" s="743">
        <v>1.1999999999999999E-3</v>
      </c>
      <c r="BA14" s="1001">
        <v>1.2999999999999999E-3</v>
      </c>
      <c r="BC14" s="1609"/>
    </row>
    <row r="15" spans="2:55" ht="18" customHeight="1">
      <c r="B15" s="6"/>
      <c r="C15" s="6"/>
      <c r="D15" s="1968" t="s">
        <v>428</v>
      </c>
      <c r="E15" s="1968"/>
      <c r="G15" s="460" t="s">
        <v>595</v>
      </c>
      <c r="H15" s="448"/>
      <c r="I15" s="448"/>
      <c r="J15" s="448"/>
      <c r="K15" s="448"/>
      <c r="L15" s="448"/>
      <c r="M15" s="448"/>
      <c r="N15" s="448"/>
      <c r="O15" s="448"/>
      <c r="P15" s="448"/>
      <c r="Q15" s="448"/>
      <c r="R15" s="448"/>
      <c r="S15" s="448"/>
      <c r="T15" s="448"/>
      <c r="U15" s="448"/>
      <c r="V15" s="448"/>
      <c r="W15" s="448"/>
      <c r="X15" s="448"/>
      <c r="Y15" s="448"/>
      <c r="Z15" s="448"/>
      <c r="AA15" s="448"/>
      <c r="AB15" s="448"/>
      <c r="AC15" s="448"/>
      <c r="AD15" s="448"/>
      <c r="AE15" s="448"/>
      <c r="AF15" s="449"/>
      <c r="AG15" s="448"/>
      <c r="AH15" s="449"/>
      <c r="AI15" s="449"/>
      <c r="AJ15" s="449"/>
      <c r="AK15" s="449"/>
      <c r="AL15" s="449"/>
      <c r="AM15" s="448"/>
      <c r="AN15" s="448"/>
      <c r="AO15" s="448"/>
      <c r="AP15" s="448"/>
      <c r="AQ15" s="448"/>
      <c r="AR15" s="448"/>
      <c r="AS15" s="449"/>
      <c r="AT15" s="449"/>
      <c r="AU15" s="449"/>
      <c r="AV15" s="448"/>
      <c r="AW15" s="448"/>
      <c r="AX15" s="448"/>
      <c r="AY15" s="448"/>
      <c r="AZ15" s="448"/>
      <c r="BA15" s="448"/>
      <c r="BB15" s="1609"/>
      <c r="BC15" s="1609"/>
    </row>
    <row r="16" spans="2:55" ht="18" customHeight="1">
      <c r="B16" s="6"/>
      <c r="C16" s="6"/>
      <c r="D16" s="1968" t="s">
        <v>429</v>
      </c>
      <c r="E16" s="1968"/>
      <c r="G16" s="461"/>
      <c r="H16" s="192"/>
      <c r="I16" s="192"/>
      <c r="J16" s="192"/>
      <c r="K16" s="192"/>
      <c r="L16" s="192"/>
      <c r="M16" s="192"/>
      <c r="N16" s="192"/>
      <c r="O16" s="192"/>
      <c r="P16" s="192"/>
      <c r="Q16" s="192"/>
      <c r="R16" s="192"/>
      <c r="S16" s="192"/>
      <c r="T16" s="192"/>
      <c r="U16" s="192"/>
      <c r="V16" s="192"/>
      <c r="W16" s="192"/>
      <c r="X16" s="192"/>
      <c r="Y16" s="192"/>
      <c r="Z16" s="192"/>
      <c r="AA16" s="192"/>
      <c r="AB16" s="192"/>
      <c r="AC16" s="192"/>
      <c r="AD16" s="192"/>
      <c r="AE16" s="192"/>
      <c r="AF16" s="462"/>
      <c r="AG16" s="192"/>
      <c r="AH16" s="462"/>
      <c r="AI16" s="462"/>
      <c r="AJ16" s="462"/>
      <c r="AK16" s="462"/>
      <c r="AL16" s="462"/>
      <c r="AM16" s="192"/>
      <c r="AN16" s="192"/>
      <c r="AO16" s="192"/>
      <c r="AP16" s="192"/>
      <c r="AQ16" s="192"/>
      <c r="AR16" s="192"/>
      <c r="AS16" s="462"/>
      <c r="AT16" s="462"/>
      <c r="AU16" s="462"/>
      <c r="AV16" s="192"/>
      <c r="AW16" s="192"/>
      <c r="AX16" s="192"/>
      <c r="AY16" s="192"/>
      <c r="AZ16" s="192"/>
      <c r="BB16" s="1609"/>
      <c r="BC16" s="1609"/>
    </row>
    <row r="17" spans="2:55" ht="18" customHeight="1">
      <c r="B17" s="6"/>
      <c r="C17" s="6"/>
      <c r="D17" s="1968" t="s">
        <v>431</v>
      </c>
      <c r="E17" s="1968"/>
      <c r="G17" s="214" t="s">
        <v>596</v>
      </c>
      <c r="H17" s="139"/>
      <c r="I17" s="139"/>
      <c r="J17" s="139"/>
      <c r="K17" s="139"/>
      <c r="L17" s="139"/>
      <c r="M17" s="139"/>
      <c r="N17" s="139"/>
      <c r="O17" s="139"/>
      <c r="P17" s="139"/>
      <c r="Q17" s="139"/>
      <c r="R17" s="139"/>
      <c r="S17" s="139"/>
      <c r="T17" s="139"/>
      <c r="U17" s="139"/>
      <c r="V17" s="139"/>
      <c r="W17" s="139"/>
      <c r="X17" s="139"/>
      <c r="Y17" s="139"/>
      <c r="Z17" s="139"/>
      <c r="AA17" s="139"/>
      <c r="AB17" s="139"/>
      <c r="AC17" s="139"/>
      <c r="AD17" s="139"/>
      <c r="AE17" s="139"/>
      <c r="AF17" s="463"/>
      <c r="AG17" s="696"/>
      <c r="AH17" s="463"/>
      <c r="AI17" s="463"/>
      <c r="AJ17" s="463"/>
      <c r="AK17" s="463"/>
      <c r="AL17" s="463"/>
      <c r="AM17" s="696"/>
      <c r="AN17" s="696"/>
      <c r="AO17" s="696"/>
      <c r="AP17" s="696"/>
      <c r="AQ17" s="696"/>
      <c r="AR17" s="696"/>
      <c r="AS17" s="463"/>
      <c r="AT17" s="463"/>
      <c r="AU17" s="463"/>
      <c r="AV17" s="696"/>
      <c r="AW17" s="696"/>
      <c r="AX17" s="696"/>
      <c r="AY17" s="696"/>
      <c r="AZ17" s="696"/>
      <c r="BA17" s="1129"/>
      <c r="BB17" s="1609"/>
      <c r="BC17" s="1609"/>
    </row>
    <row r="18" spans="2:55" ht="18" customHeight="1" thickBot="1">
      <c r="B18" s="6"/>
      <c r="C18" s="6"/>
      <c r="D18" s="1968" t="s">
        <v>432</v>
      </c>
      <c r="E18" s="1968"/>
      <c r="G18" s="231" t="s">
        <v>402</v>
      </c>
      <c r="H18" s="887" t="s">
        <v>564</v>
      </c>
      <c r="I18" s="887" t="s">
        <v>565</v>
      </c>
      <c r="J18" s="887" t="s">
        <v>566</v>
      </c>
      <c r="K18" s="887" t="s">
        <v>567</v>
      </c>
      <c r="L18" s="887" t="s">
        <v>568</v>
      </c>
      <c r="M18" s="887" t="s">
        <v>569</v>
      </c>
      <c r="N18" s="887" t="s">
        <v>570</v>
      </c>
      <c r="O18" s="887" t="s">
        <v>571</v>
      </c>
      <c r="P18" s="887" t="s">
        <v>572</v>
      </c>
      <c r="Q18" s="887" t="s">
        <v>573</v>
      </c>
      <c r="R18" s="887" t="s">
        <v>574</v>
      </c>
      <c r="S18" s="887" t="s">
        <v>575</v>
      </c>
      <c r="T18" s="887" t="s">
        <v>576</v>
      </c>
      <c r="U18" s="887" t="s">
        <v>577</v>
      </c>
      <c r="V18" s="887" t="s">
        <v>578</v>
      </c>
      <c r="W18" s="887" t="s">
        <v>579</v>
      </c>
      <c r="X18" s="887" t="s">
        <v>580</v>
      </c>
      <c r="Y18" s="887" t="s">
        <v>581</v>
      </c>
      <c r="Z18" s="887" t="s">
        <v>582</v>
      </c>
      <c r="AA18" s="887" t="s">
        <v>583</v>
      </c>
      <c r="AB18" s="887" t="s">
        <v>584</v>
      </c>
      <c r="AC18" s="887" t="s">
        <v>585</v>
      </c>
      <c r="AD18" s="887" t="s">
        <v>586</v>
      </c>
      <c r="AE18" s="890" t="s">
        <v>892</v>
      </c>
      <c r="AF18" s="888" t="s">
        <v>893</v>
      </c>
      <c r="AG18" s="892" t="s">
        <v>1082</v>
      </c>
      <c r="AH18" s="888" t="s">
        <v>1259</v>
      </c>
      <c r="AI18" s="891" t="s">
        <v>1303</v>
      </c>
      <c r="AJ18" s="888" t="s">
        <v>1306</v>
      </c>
      <c r="AK18" s="888" t="s">
        <v>1453</v>
      </c>
      <c r="AL18" s="888" t="s">
        <v>1474</v>
      </c>
      <c r="AM18" s="892" t="s">
        <v>1512</v>
      </c>
      <c r="AN18" s="892" t="s">
        <v>1519</v>
      </c>
      <c r="AO18" s="892" t="s">
        <v>1797</v>
      </c>
      <c r="AP18" s="892" t="s">
        <v>1787</v>
      </c>
      <c r="AQ18" s="886" t="s">
        <v>1848</v>
      </c>
      <c r="AR18" s="1019" t="s">
        <v>1850</v>
      </c>
      <c r="AS18" s="885" t="s">
        <v>1872</v>
      </c>
      <c r="AT18" s="1015" t="s">
        <v>1984</v>
      </c>
      <c r="AU18" s="1603" t="s">
        <v>2010</v>
      </c>
      <c r="AV18" s="1705" t="s">
        <v>2015</v>
      </c>
      <c r="AW18" s="1705" t="s">
        <v>2058</v>
      </c>
      <c r="AX18" s="1705" t="s">
        <v>2061</v>
      </c>
      <c r="AY18" s="1706" t="s">
        <v>2106</v>
      </c>
      <c r="AZ18" s="1705" t="s">
        <v>2103</v>
      </c>
      <c r="BA18" s="1564" t="s">
        <v>2169</v>
      </c>
      <c r="BB18" s="1789"/>
      <c r="BC18" s="1609"/>
    </row>
    <row r="19" spans="2:55" ht="18" customHeight="1">
      <c r="B19" s="6"/>
      <c r="C19" s="6"/>
      <c r="D19" s="1968" t="s">
        <v>398</v>
      </c>
      <c r="E19" s="1968"/>
      <c r="G19" s="443" t="s">
        <v>588</v>
      </c>
      <c r="H19" s="464">
        <v>98752.9</v>
      </c>
      <c r="I19" s="201">
        <v>101117.8</v>
      </c>
      <c r="J19" s="201">
        <v>102120.7</v>
      </c>
      <c r="K19" s="202">
        <v>102997.7</v>
      </c>
      <c r="L19" s="201">
        <v>101464.1</v>
      </c>
      <c r="M19" s="201">
        <v>102801.9</v>
      </c>
      <c r="N19" s="201">
        <v>102485.9</v>
      </c>
      <c r="O19" s="202">
        <v>101116.3</v>
      </c>
      <c r="P19" s="201">
        <v>98946.6</v>
      </c>
      <c r="Q19" s="201">
        <v>101033.4</v>
      </c>
      <c r="R19" s="201">
        <v>102859.5</v>
      </c>
      <c r="S19" s="202">
        <v>103693.4</v>
      </c>
      <c r="T19" s="201">
        <v>103094</v>
      </c>
      <c r="U19" s="201">
        <v>105483.2</v>
      </c>
      <c r="V19" s="201">
        <v>107371.6</v>
      </c>
      <c r="W19" s="202">
        <v>111744.4</v>
      </c>
      <c r="X19" s="201">
        <v>111441.7</v>
      </c>
      <c r="Y19" s="201">
        <v>107879.3</v>
      </c>
      <c r="Z19" s="201">
        <v>111796.9</v>
      </c>
      <c r="AA19" s="202">
        <v>115460.5</v>
      </c>
      <c r="AB19" s="201">
        <v>116954.3</v>
      </c>
      <c r="AC19" s="201">
        <v>119273.9</v>
      </c>
      <c r="AD19" s="201">
        <v>121664.4</v>
      </c>
      <c r="AE19" s="201">
        <v>123381</v>
      </c>
      <c r="AF19" s="203">
        <v>122024.9</v>
      </c>
      <c r="AG19" s="615">
        <v>123683.5</v>
      </c>
      <c r="AH19" s="203">
        <v>126845.9</v>
      </c>
      <c r="AI19" s="799">
        <v>130005.8</v>
      </c>
      <c r="AJ19" s="799">
        <v>131198.20000000001</v>
      </c>
      <c r="AK19" s="799">
        <v>133932.9</v>
      </c>
      <c r="AL19" s="799">
        <v>137864.13987327399</v>
      </c>
      <c r="AM19" s="615">
        <v>141652.9</v>
      </c>
      <c r="AN19" s="615">
        <v>142685.31658949799</v>
      </c>
      <c r="AO19" s="615">
        <v>142924.70000000001</v>
      </c>
      <c r="AP19" s="615">
        <v>143329.29999999999</v>
      </c>
      <c r="AQ19" s="615">
        <v>148302.6</v>
      </c>
      <c r="AR19" s="615">
        <v>152923</v>
      </c>
      <c r="AS19" s="799">
        <v>154414</v>
      </c>
      <c r="AT19" s="799">
        <v>158187.00656953698</v>
      </c>
      <c r="AU19" s="799">
        <v>162208.9</v>
      </c>
      <c r="AV19" s="615">
        <v>163238.79999999999</v>
      </c>
      <c r="AW19" s="615">
        <v>164620.20000000001</v>
      </c>
      <c r="AX19" s="615">
        <v>170159.9</v>
      </c>
      <c r="AY19" s="615">
        <v>170473.96357052997</v>
      </c>
      <c r="AZ19" s="1336">
        <v>168127.1</v>
      </c>
      <c r="BA19" s="1409">
        <v>166281.48613533098</v>
      </c>
      <c r="BB19" s="1947"/>
      <c r="BC19" s="1606"/>
    </row>
    <row r="20" spans="2:55" ht="18" customHeight="1">
      <c r="B20" s="6"/>
      <c r="C20" s="6"/>
      <c r="D20" s="1968" t="s">
        <v>434</v>
      </c>
      <c r="E20" s="1968"/>
      <c r="G20" s="447" t="s">
        <v>589</v>
      </c>
      <c r="H20" s="192">
        <v>42724.1</v>
      </c>
      <c r="I20" s="192">
        <v>43188.3</v>
      </c>
      <c r="J20" s="192">
        <v>43591.9</v>
      </c>
      <c r="K20" s="192">
        <v>44890.8</v>
      </c>
      <c r="L20" s="192">
        <v>44027.3</v>
      </c>
      <c r="M20" s="192">
        <v>43997.9</v>
      </c>
      <c r="N20" s="192">
        <v>43950</v>
      </c>
      <c r="O20" s="192">
        <v>44269.599999999999</v>
      </c>
      <c r="P20" s="192">
        <v>43165.599999999999</v>
      </c>
      <c r="Q20" s="192">
        <v>44130</v>
      </c>
      <c r="R20" s="192">
        <v>44832.5</v>
      </c>
      <c r="S20" s="192">
        <v>45911.6</v>
      </c>
      <c r="T20" s="192">
        <v>45911.9</v>
      </c>
      <c r="U20" s="192">
        <v>48222.5</v>
      </c>
      <c r="V20" s="192">
        <v>49286.1</v>
      </c>
      <c r="W20" s="192">
        <v>52193.5</v>
      </c>
      <c r="X20" s="192">
        <v>51966.6</v>
      </c>
      <c r="Y20" s="192">
        <v>49423.6</v>
      </c>
      <c r="Z20" s="192">
        <v>51109.1</v>
      </c>
      <c r="AA20" s="192">
        <v>53401.1</v>
      </c>
      <c r="AB20" s="192">
        <v>54148.7</v>
      </c>
      <c r="AC20" s="192">
        <v>55305.2</v>
      </c>
      <c r="AD20" s="192">
        <v>56885.3</v>
      </c>
      <c r="AE20" s="192">
        <v>58453.8</v>
      </c>
      <c r="AF20" s="462">
        <v>57988.9</v>
      </c>
      <c r="AG20" s="192">
        <v>59045.1</v>
      </c>
      <c r="AH20" s="462">
        <v>60307.199999999997</v>
      </c>
      <c r="AI20" s="462">
        <v>62060.9</v>
      </c>
      <c r="AJ20" s="462">
        <v>62956.3</v>
      </c>
      <c r="AK20" s="462">
        <v>64559.5</v>
      </c>
      <c r="AL20" s="462">
        <v>67086.025821941992</v>
      </c>
      <c r="AM20" s="182">
        <v>69892.3</v>
      </c>
      <c r="AN20" s="182">
        <v>71690.056449970973</v>
      </c>
      <c r="AO20" s="182">
        <v>71827.100000000006</v>
      </c>
      <c r="AP20" s="182">
        <v>72076.5</v>
      </c>
      <c r="AQ20" s="182">
        <v>77237.5</v>
      </c>
      <c r="AR20" s="182">
        <v>82096.5</v>
      </c>
      <c r="AS20" s="800">
        <v>82122.2</v>
      </c>
      <c r="AT20" s="800">
        <v>83317.233723084995</v>
      </c>
      <c r="AU20" s="800">
        <v>85969.4</v>
      </c>
      <c r="AV20" s="182">
        <v>86870.8</v>
      </c>
      <c r="AW20" s="182">
        <v>86917</v>
      </c>
      <c r="AX20" s="182">
        <v>90898.9</v>
      </c>
      <c r="AY20" s="182">
        <v>92144.379893825011</v>
      </c>
      <c r="AZ20" s="182">
        <v>91373</v>
      </c>
      <c r="BA20" s="174">
        <v>90487.306831515991</v>
      </c>
      <c r="BB20" s="1947"/>
      <c r="BC20" s="1606"/>
    </row>
    <row r="21" spans="2:55" ht="18" customHeight="1">
      <c r="C21" s="6"/>
      <c r="D21" s="1968" t="s">
        <v>435</v>
      </c>
      <c r="E21" s="1968"/>
      <c r="G21" s="447" t="s">
        <v>590</v>
      </c>
      <c r="H21" s="192">
        <v>56028.800000000003</v>
      </c>
      <c r="I21" s="192">
        <v>57929.5</v>
      </c>
      <c r="J21" s="192">
        <v>58528.800000000003</v>
      </c>
      <c r="K21" s="192">
        <v>58106.9</v>
      </c>
      <c r="L21" s="192">
        <v>57436.800000000003</v>
      </c>
      <c r="M21" s="192">
        <v>58804</v>
      </c>
      <c r="N21" s="192">
        <v>58535.9</v>
      </c>
      <c r="O21" s="192">
        <v>56846.7</v>
      </c>
      <c r="P21" s="192">
        <v>55781</v>
      </c>
      <c r="Q21" s="192">
        <v>56903.4</v>
      </c>
      <c r="R21" s="192">
        <v>58027</v>
      </c>
      <c r="S21" s="192">
        <v>57781.8</v>
      </c>
      <c r="T21" s="192">
        <v>57182.1</v>
      </c>
      <c r="U21" s="192">
        <v>57260.7</v>
      </c>
      <c r="V21" s="192">
        <v>58085.5</v>
      </c>
      <c r="W21" s="192">
        <v>59550.9</v>
      </c>
      <c r="X21" s="192">
        <v>59475.1</v>
      </c>
      <c r="Y21" s="192">
        <v>58455.7</v>
      </c>
      <c r="Z21" s="192">
        <v>60687.8</v>
      </c>
      <c r="AA21" s="192">
        <v>62059.4</v>
      </c>
      <c r="AB21" s="192">
        <v>62805.599999999999</v>
      </c>
      <c r="AC21" s="192">
        <v>63968.7</v>
      </c>
      <c r="AD21" s="192">
        <v>64779.1</v>
      </c>
      <c r="AE21" s="192">
        <v>64927.199999999997</v>
      </c>
      <c r="AF21" s="462">
        <v>64036</v>
      </c>
      <c r="AG21" s="192">
        <v>64638.400000000001</v>
      </c>
      <c r="AH21" s="462">
        <v>66538.7</v>
      </c>
      <c r="AI21" s="462">
        <v>67944.899999999994</v>
      </c>
      <c r="AJ21" s="462">
        <v>68241.899999999994</v>
      </c>
      <c r="AK21" s="462">
        <v>69373.399999999994</v>
      </c>
      <c r="AL21" s="462">
        <v>70778.114051331999</v>
      </c>
      <c r="AM21" s="182">
        <v>71760.600000000006</v>
      </c>
      <c r="AN21" s="182">
        <v>70995.260139527003</v>
      </c>
      <c r="AO21" s="182">
        <v>71097.600000000006</v>
      </c>
      <c r="AP21" s="182">
        <v>71252.800000000003</v>
      </c>
      <c r="AQ21" s="182">
        <v>71065.100000000006</v>
      </c>
      <c r="AR21" s="182">
        <v>70826.5</v>
      </c>
      <c r="AS21" s="800">
        <v>72291.8</v>
      </c>
      <c r="AT21" s="800">
        <v>74869.77284645199</v>
      </c>
      <c r="AU21" s="800">
        <v>76239.5</v>
      </c>
      <c r="AV21" s="182">
        <v>76368</v>
      </c>
      <c r="AW21" s="182">
        <v>77703.199999999997</v>
      </c>
      <c r="AX21" s="182">
        <v>79261</v>
      </c>
      <c r="AY21" s="182">
        <v>78329.583676704948</v>
      </c>
      <c r="AZ21" s="182">
        <v>76754</v>
      </c>
      <c r="BA21" s="174">
        <v>75794.179303814992</v>
      </c>
      <c r="BB21" s="1947"/>
      <c r="BC21" s="1606"/>
    </row>
    <row r="22" spans="2:55" ht="18" customHeight="1">
      <c r="C22" s="6"/>
      <c r="D22" s="1967" t="s">
        <v>436</v>
      </c>
      <c r="E22" s="1967"/>
      <c r="G22" s="451" t="s">
        <v>591</v>
      </c>
      <c r="H22" s="193">
        <v>89020.800000000003</v>
      </c>
      <c r="I22" s="193">
        <v>90972.4</v>
      </c>
      <c r="J22" s="193">
        <v>92951.1</v>
      </c>
      <c r="K22" s="193">
        <v>93150.6</v>
      </c>
      <c r="L22" s="193">
        <v>95338.2</v>
      </c>
      <c r="M22" s="193">
        <v>97600.2</v>
      </c>
      <c r="N22" s="193">
        <v>96414.1</v>
      </c>
      <c r="O22" s="193">
        <v>93193.600000000006</v>
      </c>
      <c r="P22" s="193">
        <v>91896.1</v>
      </c>
      <c r="Q22" s="193">
        <v>94901.9</v>
      </c>
      <c r="R22" s="193">
        <v>93947.9</v>
      </c>
      <c r="S22" s="193">
        <v>91976.8</v>
      </c>
      <c r="T22" s="193">
        <v>93464.7</v>
      </c>
      <c r="U22" s="193">
        <v>93611.6</v>
      </c>
      <c r="V22" s="193">
        <v>94151.4</v>
      </c>
      <c r="W22" s="193">
        <v>93177.7</v>
      </c>
      <c r="X22" s="193">
        <v>96033.7</v>
      </c>
      <c r="Y22" s="193">
        <v>99327.4</v>
      </c>
      <c r="Z22" s="193">
        <v>100944.8</v>
      </c>
      <c r="AA22" s="193">
        <v>100972.8</v>
      </c>
      <c r="AB22" s="193">
        <v>102272.5</v>
      </c>
      <c r="AC22" s="193">
        <v>103578.8</v>
      </c>
      <c r="AD22" s="193">
        <v>104819.5</v>
      </c>
      <c r="AE22" s="193">
        <v>105498.4</v>
      </c>
      <c r="AF22" s="465">
        <v>106978.2</v>
      </c>
      <c r="AG22" s="193">
        <v>110452.7</v>
      </c>
      <c r="AH22" s="465">
        <v>113306.6</v>
      </c>
      <c r="AI22" s="465">
        <v>114199.9</v>
      </c>
      <c r="AJ22" s="465">
        <v>116861</v>
      </c>
      <c r="AK22" s="465">
        <v>121401.2</v>
      </c>
      <c r="AL22" s="465">
        <v>126637.27654138801</v>
      </c>
      <c r="AM22" s="194">
        <v>127120.7</v>
      </c>
      <c r="AN22" s="194">
        <v>126854.031328885</v>
      </c>
      <c r="AO22" s="194">
        <v>128366.7</v>
      </c>
      <c r="AP22" s="194">
        <v>130207.2</v>
      </c>
      <c r="AQ22" s="194">
        <v>133733.9</v>
      </c>
      <c r="AR22" s="194">
        <v>142078.79999999999</v>
      </c>
      <c r="AS22" s="211">
        <v>146734.20000000001</v>
      </c>
      <c r="AT22" s="211">
        <v>147981.66555443697</v>
      </c>
      <c r="AU22" s="211">
        <v>146665.60000000001</v>
      </c>
      <c r="AV22" s="194">
        <v>148036</v>
      </c>
      <c r="AW22" s="194">
        <v>152017.60000000001</v>
      </c>
      <c r="AX22" s="194">
        <v>159249</v>
      </c>
      <c r="AY22" s="194">
        <v>166932.61592786404</v>
      </c>
      <c r="AZ22" s="194">
        <v>175450.3</v>
      </c>
      <c r="BA22" s="981">
        <v>182454.71883430699</v>
      </c>
      <c r="BB22" s="1947"/>
      <c r="BC22" s="1606"/>
    </row>
    <row r="23" spans="2:55" ht="18" customHeight="1">
      <c r="C23" s="6"/>
      <c r="D23" s="1968" t="s">
        <v>437</v>
      </c>
      <c r="E23" s="1968"/>
      <c r="G23" s="455" t="s">
        <v>592</v>
      </c>
      <c r="H23" s="192">
        <v>69018.7</v>
      </c>
      <c r="I23" s="192">
        <v>69660.899999999994</v>
      </c>
      <c r="J23" s="192">
        <v>70786.399999999994</v>
      </c>
      <c r="K23" s="192">
        <v>69760.3</v>
      </c>
      <c r="L23" s="192">
        <v>70727.399999999994</v>
      </c>
      <c r="M23" s="192">
        <v>72857.3</v>
      </c>
      <c r="N23" s="192">
        <v>72881.899999999994</v>
      </c>
      <c r="O23" s="192">
        <v>70464.5</v>
      </c>
      <c r="P23" s="192">
        <v>69468.2</v>
      </c>
      <c r="Q23" s="192">
        <v>71245.8</v>
      </c>
      <c r="R23" s="192">
        <v>71749.100000000006</v>
      </c>
      <c r="S23" s="192">
        <v>70712.399999999994</v>
      </c>
      <c r="T23" s="192">
        <v>71134.7</v>
      </c>
      <c r="U23" s="192">
        <v>70879.100000000006</v>
      </c>
      <c r="V23" s="192">
        <v>71626.899999999994</v>
      </c>
      <c r="W23" s="192">
        <v>71060.100000000006</v>
      </c>
      <c r="X23" s="192">
        <v>73317</v>
      </c>
      <c r="Y23" s="192">
        <v>75156.899999999994</v>
      </c>
      <c r="Z23" s="192">
        <v>77234.899999999994</v>
      </c>
      <c r="AA23" s="192">
        <v>77313.3</v>
      </c>
      <c r="AB23" s="192">
        <v>79161</v>
      </c>
      <c r="AC23" s="192">
        <v>81093.100000000006</v>
      </c>
      <c r="AD23" s="192">
        <v>82119.3</v>
      </c>
      <c r="AE23" s="192">
        <v>82511.600000000006</v>
      </c>
      <c r="AF23" s="462">
        <v>83536.100000000006</v>
      </c>
      <c r="AG23" s="192">
        <v>86618.8</v>
      </c>
      <c r="AH23" s="462">
        <v>89769</v>
      </c>
      <c r="AI23" s="462">
        <v>90733.5</v>
      </c>
      <c r="AJ23" s="462">
        <v>93445</v>
      </c>
      <c r="AK23" s="462">
        <v>95489.4</v>
      </c>
      <c r="AL23" s="462">
        <v>98510.26080885902</v>
      </c>
      <c r="AM23" s="182">
        <v>99759.4</v>
      </c>
      <c r="AN23" s="182">
        <v>99895.089711010005</v>
      </c>
      <c r="AO23" s="182">
        <v>100675.1</v>
      </c>
      <c r="AP23" s="182">
        <v>103208.9</v>
      </c>
      <c r="AQ23" s="182">
        <v>105845.9</v>
      </c>
      <c r="AR23" s="182">
        <v>109352.9</v>
      </c>
      <c r="AS23" s="800">
        <v>114601</v>
      </c>
      <c r="AT23" s="800">
        <v>116014.21703920598</v>
      </c>
      <c r="AU23" s="800">
        <v>116748</v>
      </c>
      <c r="AV23" s="182">
        <v>118099</v>
      </c>
      <c r="AW23" s="182">
        <v>121970</v>
      </c>
      <c r="AX23" s="182">
        <v>125854.8</v>
      </c>
      <c r="AY23" s="182">
        <v>129544.23507080306</v>
      </c>
      <c r="AZ23" s="182">
        <v>134428.5</v>
      </c>
      <c r="BA23" s="174">
        <v>137458.88644944699</v>
      </c>
      <c r="BB23" s="1947"/>
      <c r="BC23" s="1606"/>
    </row>
    <row r="24" spans="2:55" ht="18" customHeight="1">
      <c r="C24" s="6"/>
      <c r="D24" s="1968" t="s">
        <v>438</v>
      </c>
      <c r="E24" s="1968"/>
      <c r="G24" s="455" t="s">
        <v>593</v>
      </c>
      <c r="H24" s="192">
        <v>20002.099999999999</v>
      </c>
      <c r="I24" s="192">
        <v>21311.5</v>
      </c>
      <c r="J24" s="192">
        <v>22164.7</v>
      </c>
      <c r="K24" s="192">
        <v>23439.9</v>
      </c>
      <c r="L24" s="192">
        <v>24610.799999999999</v>
      </c>
      <c r="M24" s="192">
        <v>24742.9</v>
      </c>
      <c r="N24" s="192">
        <v>23532.2</v>
      </c>
      <c r="O24" s="192">
        <v>22729.1</v>
      </c>
      <c r="P24" s="192">
        <v>22427.9</v>
      </c>
      <c r="Q24" s="192">
        <v>23656.1</v>
      </c>
      <c r="R24" s="192">
        <v>22198.799999999999</v>
      </c>
      <c r="S24" s="192">
        <v>21264.400000000001</v>
      </c>
      <c r="T24" s="192">
        <v>22330</v>
      </c>
      <c r="U24" s="192">
        <v>22732.5</v>
      </c>
      <c r="V24" s="192">
        <v>22524.5</v>
      </c>
      <c r="W24" s="192">
        <v>22117.599999999999</v>
      </c>
      <c r="X24" s="192">
        <v>22716.7</v>
      </c>
      <c r="Y24" s="192">
        <v>24170.5</v>
      </c>
      <c r="Z24" s="192">
        <v>23709.9</v>
      </c>
      <c r="AA24" s="192">
        <v>23659.5</v>
      </c>
      <c r="AB24" s="192">
        <v>23111.5</v>
      </c>
      <c r="AC24" s="192">
        <v>22485.7</v>
      </c>
      <c r="AD24" s="192">
        <v>22700.2</v>
      </c>
      <c r="AE24" s="192">
        <v>22986.799999999999</v>
      </c>
      <c r="AF24" s="462">
        <v>23442.1</v>
      </c>
      <c r="AG24" s="192">
        <v>23833.9</v>
      </c>
      <c r="AH24" s="462">
        <v>23537.599999999999</v>
      </c>
      <c r="AI24" s="462">
        <v>23466.400000000001</v>
      </c>
      <c r="AJ24" s="462">
        <v>23416</v>
      </c>
      <c r="AK24" s="462">
        <v>25911.7</v>
      </c>
      <c r="AL24" s="462">
        <v>28127.015732528998</v>
      </c>
      <c r="AM24" s="182">
        <v>27361.3</v>
      </c>
      <c r="AN24" s="182">
        <v>26958.941617875</v>
      </c>
      <c r="AO24" s="182">
        <v>27691.599999999999</v>
      </c>
      <c r="AP24" s="182">
        <v>26998.3</v>
      </c>
      <c r="AQ24" s="182">
        <v>27888</v>
      </c>
      <c r="AR24" s="182">
        <v>32725.9</v>
      </c>
      <c r="AS24" s="800">
        <v>32133.200000000001</v>
      </c>
      <c r="AT24" s="800">
        <v>31967.448515231001</v>
      </c>
      <c r="AU24" s="800">
        <v>29917.599999999999</v>
      </c>
      <c r="AV24" s="182">
        <v>29937</v>
      </c>
      <c r="AW24" s="182">
        <v>30047.7</v>
      </c>
      <c r="AX24" s="182">
        <v>33394.199999999997</v>
      </c>
      <c r="AY24" s="182">
        <v>37388.380857060998</v>
      </c>
      <c r="AZ24" s="182">
        <v>41021.800000000003</v>
      </c>
      <c r="BA24" s="174">
        <v>44995.832384860005</v>
      </c>
      <c r="BB24" s="1947"/>
      <c r="BC24" s="1606"/>
    </row>
    <row r="25" spans="2:55" ht="18" customHeight="1">
      <c r="C25" s="6"/>
      <c r="D25" s="1968" t="s">
        <v>439</v>
      </c>
      <c r="E25" s="1968"/>
      <c r="G25" s="456" t="s">
        <v>594</v>
      </c>
      <c r="H25" s="466">
        <v>187773.7</v>
      </c>
      <c r="I25" s="466">
        <v>192090.2</v>
      </c>
      <c r="J25" s="466">
        <v>195071.8</v>
      </c>
      <c r="K25" s="466">
        <v>196148.3</v>
      </c>
      <c r="L25" s="466">
        <v>196802.3</v>
      </c>
      <c r="M25" s="466">
        <v>200402.1</v>
      </c>
      <c r="N25" s="466">
        <v>198900</v>
      </c>
      <c r="O25" s="466">
        <v>194309.9</v>
      </c>
      <c r="P25" s="466">
        <v>190842.7</v>
      </c>
      <c r="Q25" s="466">
        <v>195935.3</v>
      </c>
      <c r="R25" s="466">
        <v>196807.4</v>
      </c>
      <c r="S25" s="466">
        <v>195670.2</v>
      </c>
      <c r="T25" s="466">
        <v>196558.7</v>
      </c>
      <c r="U25" s="466">
        <v>199094.8</v>
      </c>
      <c r="V25" s="466">
        <v>201523</v>
      </c>
      <c r="W25" s="466">
        <v>204922.1</v>
      </c>
      <c r="X25" s="466">
        <v>207475.4</v>
      </c>
      <c r="Y25" s="466">
        <v>207206.7</v>
      </c>
      <c r="Z25" s="466">
        <v>212741.7</v>
      </c>
      <c r="AA25" s="466">
        <v>216433.3</v>
      </c>
      <c r="AB25" s="466">
        <v>219226.8</v>
      </c>
      <c r="AC25" s="466">
        <v>222852.7</v>
      </c>
      <c r="AD25" s="466">
        <v>22648.9</v>
      </c>
      <c r="AE25" s="467">
        <v>228879.4</v>
      </c>
      <c r="AF25" s="468">
        <v>229003.1</v>
      </c>
      <c r="AG25" s="466">
        <v>234136.2</v>
      </c>
      <c r="AH25" s="468">
        <v>240152.5</v>
      </c>
      <c r="AI25" s="824">
        <v>244205.8</v>
      </c>
      <c r="AJ25" s="468">
        <v>248059.2</v>
      </c>
      <c r="AK25" s="468">
        <v>255334.1</v>
      </c>
      <c r="AL25" s="468">
        <v>264501.41641466197</v>
      </c>
      <c r="AM25" s="702">
        <v>268773.59999999998</v>
      </c>
      <c r="AN25" s="702">
        <v>269539.34791838296</v>
      </c>
      <c r="AO25" s="702">
        <v>271291.40000000002</v>
      </c>
      <c r="AP25" s="702">
        <v>273536.5</v>
      </c>
      <c r="AQ25" s="702">
        <v>282036.5</v>
      </c>
      <c r="AR25" s="702">
        <v>295001.8</v>
      </c>
      <c r="AS25" s="549">
        <v>301148.2</v>
      </c>
      <c r="AT25" s="1551">
        <v>306168.67212397401</v>
      </c>
      <c r="AU25" s="549">
        <v>308874.5</v>
      </c>
      <c r="AV25" s="702">
        <v>311274.8</v>
      </c>
      <c r="AW25" s="702">
        <v>316637.80000000005</v>
      </c>
      <c r="AX25" s="702">
        <v>329408.90000000002</v>
      </c>
      <c r="AY25" s="1838">
        <v>337406.57949839404</v>
      </c>
      <c r="AZ25" s="702">
        <v>343577.3</v>
      </c>
      <c r="BA25" s="993">
        <v>348736.20496963797</v>
      </c>
      <c r="BB25" s="1947"/>
      <c r="BC25" s="1606"/>
    </row>
    <row r="26" spans="2:55" ht="18" customHeight="1">
      <c r="C26" s="1961" t="s">
        <v>440</v>
      </c>
      <c r="D26" s="1961"/>
      <c r="E26" s="1961"/>
      <c r="G26" s="469"/>
      <c r="H26" s="192"/>
      <c r="I26" s="192"/>
      <c r="J26" s="192"/>
      <c r="K26" s="192"/>
      <c r="L26" s="192"/>
      <c r="M26" s="192"/>
      <c r="N26" s="192"/>
      <c r="O26" s="192"/>
      <c r="P26" s="192"/>
      <c r="Q26" s="192"/>
      <c r="R26" s="192"/>
      <c r="S26" s="192"/>
      <c r="T26" s="192"/>
      <c r="U26" s="192"/>
      <c r="V26" s="192"/>
      <c r="W26" s="192"/>
      <c r="X26" s="192"/>
      <c r="Y26" s="192"/>
      <c r="Z26" s="192"/>
      <c r="AA26" s="192"/>
      <c r="AB26" s="192"/>
      <c r="AC26" s="192"/>
      <c r="AD26" s="192"/>
      <c r="AE26" s="192"/>
      <c r="AF26" s="462"/>
      <c r="AG26" s="192"/>
      <c r="AH26" s="462"/>
      <c r="AI26" s="462"/>
      <c r="AJ26" s="462"/>
      <c r="AK26" s="462"/>
      <c r="AL26" s="462"/>
      <c r="AM26" s="192"/>
      <c r="AN26" s="192"/>
      <c r="AO26" s="192"/>
      <c r="AP26" s="192"/>
      <c r="AQ26" s="192"/>
      <c r="AR26" s="192"/>
      <c r="AS26" s="462"/>
      <c r="AT26" s="462"/>
      <c r="AU26" s="462"/>
      <c r="AV26" s="192"/>
      <c r="AW26" s="192"/>
      <c r="AX26" s="192"/>
      <c r="AY26" s="192"/>
      <c r="AZ26" s="192"/>
      <c r="BA26" s="192"/>
      <c r="BB26" s="1609"/>
      <c r="BC26" s="1609"/>
    </row>
    <row r="27" spans="2:55" ht="18" customHeight="1">
      <c r="C27" s="660"/>
      <c r="D27" s="659"/>
      <c r="E27" s="659"/>
      <c r="G27" s="214" t="s">
        <v>597</v>
      </c>
      <c r="H27" s="139"/>
      <c r="I27" s="139"/>
      <c r="J27" s="139"/>
      <c r="K27" s="139"/>
      <c r="L27" s="139"/>
      <c r="M27" s="139"/>
      <c r="N27" s="139"/>
      <c r="O27" s="139"/>
      <c r="P27" s="139"/>
      <c r="Q27" s="139"/>
      <c r="R27" s="139"/>
      <c r="S27" s="139"/>
      <c r="T27" s="139"/>
      <c r="U27" s="139"/>
      <c r="V27" s="139"/>
      <c r="W27" s="139"/>
      <c r="X27" s="139"/>
      <c r="Y27" s="139"/>
      <c r="Z27" s="139"/>
      <c r="AA27" s="139"/>
      <c r="AB27" s="139"/>
      <c r="AC27" s="139"/>
      <c r="AD27" s="139"/>
      <c r="AE27" s="139"/>
      <c r="AF27" s="463"/>
      <c r="AG27" s="696"/>
      <c r="AH27" s="463"/>
      <c r="AI27" s="463"/>
      <c r="AJ27" s="463"/>
      <c r="AK27" s="463"/>
      <c r="AL27" s="463"/>
      <c r="AM27" s="696"/>
      <c r="AN27" s="696"/>
      <c r="AO27" s="696"/>
      <c r="AP27" s="696"/>
      <c r="AQ27" s="696"/>
      <c r="AR27" s="696"/>
      <c r="AS27" s="463"/>
      <c r="AT27" s="463"/>
      <c r="AU27" s="463"/>
      <c r="AV27" s="696"/>
      <c r="AW27" s="696"/>
      <c r="AX27" s="696"/>
      <c r="AY27" s="696"/>
      <c r="AZ27" s="696"/>
      <c r="BA27" s="1129"/>
      <c r="BB27" s="1609"/>
      <c r="BC27" s="1609"/>
    </row>
    <row r="28" spans="2:55" ht="18" customHeight="1" thickBot="1">
      <c r="C28" s="1961" t="s">
        <v>3</v>
      </c>
      <c r="D28" s="1961"/>
      <c r="E28" s="1961"/>
      <c r="G28" s="231" t="s">
        <v>508</v>
      </c>
      <c r="H28" s="887" t="s">
        <v>598</v>
      </c>
      <c r="I28" s="887" t="s">
        <v>599</v>
      </c>
      <c r="J28" s="887" t="s">
        <v>600</v>
      </c>
      <c r="K28" s="887" t="s">
        <v>601</v>
      </c>
      <c r="L28" s="887" t="s">
        <v>509</v>
      </c>
      <c r="M28" s="887" t="s">
        <v>510</v>
      </c>
      <c r="N28" s="887" t="s">
        <v>511</v>
      </c>
      <c r="O28" s="887" t="s">
        <v>512</v>
      </c>
      <c r="P28" s="887" t="s">
        <v>513</v>
      </c>
      <c r="Q28" s="887" t="s">
        <v>287</v>
      </c>
      <c r="R28" s="887" t="s">
        <v>514</v>
      </c>
      <c r="S28" s="887" t="s">
        <v>515</v>
      </c>
      <c r="T28" s="887" t="s">
        <v>516</v>
      </c>
      <c r="U28" s="887" t="s">
        <v>517</v>
      </c>
      <c r="V28" s="887" t="s">
        <v>518</v>
      </c>
      <c r="W28" s="887" t="s">
        <v>519</v>
      </c>
      <c r="X28" s="887" t="s">
        <v>520</v>
      </c>
      <c r="Y28" s="887" t="s">
        <v>521</v>
      </c>
      <c r="Z28" s="887" t="s">
        <v>522</v>
      </c>
      <c r="AA28" s="887" t="s">
        <v>523</v>
      </c>
      <c r="AB28" s="887" t="s">
        <v>524</v>
      </c>
      <c r="AC28" s="887" t="s">
        <v>525</v>
      </c>
      <c r="AD28" s="887" t="s">
        <v>526</v>
      </c>
      <c r="AE28" s="890" t="s">
        <v>892</v>
      </c>
      <c r="AF28" s="888" t="s">
        <v>893</v>
      </c>
      <c r="AG28" s="892" t="s">
        <v>1082</v>
      </c>
      <c r="AH28" s="888" t="s">
        <v>1259</v>
      </c>
      <c r="AI28" s="891" t="s">
        <v>1303</v>
      </c>
      <c r="AJ28" s="888" t="s">
        <v>1306</v>
      </c>
      <c r="AK28" s="888" t="s">
        <v>1453</v>
      </c>
      <c r="AL28" s="888" t="s">
        <v>1474</v>
      </c>
      <c r="AM28" s="892" t="s">
        <v>1512</v>
      </c>
      <c r="AN28" s="892" t="s">
        <v>1519</v>
      </c>
      <c r="AO28" s="892" t="s">
        <v>1797</v>
      </c>
      <c r="AP28" s="892" t="s">
        <v>1787</v>
      </c>
      <c r="AQ28" s="886" t="s">
        <v>1848</v>
      </c>
      <c r="AR28" s="1019" t="s">
        <v>1850</v>
      </c>
      <c r="AS28" s="885" t="s">
        <v>1872</v>
      </c>
      <c r="AT28" s="1015" t="s">
        <v>1984</v>
      </c>
      <c r="AU28" s="1603" t="s">
        <v>2010</v>
      </c>
      <c r="AV28" s="1705" t="s">
        <v>2015</v>
      </c>
      <c r="AW28" s="1705" t="s">
        <v>2058</v>
      </c>
      <c r="AX28" s="1705" t="s">
        <v>2061</v>
      </c>
      <c r="AY28" s="1706" t="s">
        <v>2106</v>
      </c>
      <c r="AZ28" s="1705" t="s">
        <v>2103</v>
      </c>
      <c r="BA28" s="1564" t="s">
        <v>2169</v>
      </c>
      <c r="BB28" s="1789"/>
      <c r="BC28" s="1609"/>
    </row>
    <row r="29" spans="2:55" ht="18" customHeight="1">
      <c r="C29" s="660"/>
      <c r="D29" s="659"/>
      <c r="E29" s="659"/>
      <c r="G29" s="443" t="s">
        <v>474</v>
      </c>
      <c r="H29" s="464">
        <v>891.5</v>
      </c>
      <c r="I29" s="201">
        <v>967.1</v>
      </c>
      <c r="J29" s="201">
        <v>914.7</v>
      </c>
      <c r="K29" s="202">
        <v>920.5</v>
      </c>
      <c r="L29" s="201">
        <v>962.2</v>
      </c>
      <c r="M29" s="201">
        <v>951.7</v>
      </c>
      <c r="N29" s="201">
        <v>1253.5999999999999</v>
      </c>
      <c r="O29" s="202">
        <v>1023.5</v>
      </c>
      <c r="P29" s="201">
        <v>1100.9000000000001</v>
      </c>
      <c r="Q29" s="201">
        <v>1022</v>
      </c>
      <c r="R29" s="201">
        <v>944.7</v>
      </c>
      <c r="S29" s="202">
        <v>691.1</v>
      </c>
      <c r="T29" s="201">
        <v>808.5</v>
      </c>
      <c r="U29" s="201">
        <v>819.6</v>
      </c>
      <c r="V29" s="201">
        <v>673.2</v>
      </c>
      <c r="W29" s="202">
        <v>507.1</v>
      </c>
      <c r="X29" s="201">
        <v>538.70000000000005</v>
      </c>
      <c r="Y29" s="201">
        <v>485.7</v>
      </c>
      <c r="Z29" s="201">
        <v>448.6</v>
      </c>
      <c r="AA29" s="202">
        <v>400.6</v>
      </c>
      <c r="AB29" s="201">
        <v>398.1</v>
      </c>
      <c r="AC29" s="201">
        <v>375.1</v>
      </c>
      <c r="AD29" s="201">
        <v>355.1</v>
      </c>
      <c r="AE29" s="201">
        <v>319.60000000000002</v>
      </c>
      <c r="AF29" s="203">
        <v>321.89999999999998</v>
      </c>
      <c r="AG29" s="615">
        <v>316.60000000000002</v>
      </c>
      <c r="AH29" s="203">
        <v>309.5</v>
      </c>
      <c r="AI29" s="799">
        <v>297</v>
      </c>
      <c r="AJ29" s="799">
        <v>309.89999999999998</v>
      </c>
      <c r="AK29" s="799">
        <v>331.6</v>
      </c>
      <c r="AL29" s="799">
        <v>360.67965564300005</v>
      </c>
      <c r="AM29" s="615">
        <v>354.43</v>
      </c>
      <c r="AN29" s="615">
        <v>403.39027762500007</v>
      </c>
      <c r="AO29" s="615">
        <v>425.6</v>
      </c>
      <c r="AP29" s="615">
        <v>447.2</v>
      </c>
      <c r="AQ29" s="615">
        <v>432.7</v>
      </c>
      <c r="AR29" s="615">
        <v>437.6</v>
      </c>
      <c r="AS29" s="799">
        <v>382.2</v>
      </c>
      <c r="AT29" s="799">
        <v>352.2</v>
      </c>
      <c r="AU29" s="799">
        <v>317.8</v>
      </c>
      <c r="AV29" s="615">
        <v>294.89999999999998</v>
      </c>
      <c r="AW29" s="615">
        <v>253.2</v>
      </c>
      <c r="AX29" s="615">
        <v>252.1</v>
      </c>
      <c r="AY29" s="615">
        <v>236.47039740400001</v>
      </c>
      <c r="AZ29" s="615">
        <v>240.44840717800002</v>
      </c>
      <c r="BA29" s="204">
        <v>249.4</v>
      </c>
      <c r="BB29" s="1726"/>
      <c r="BC29" s="1606"/>
    </row>
    <row r="30" spans="2:55" ht="18" customHeight="1">
      <c r="C30" s="1961" t="s">
        <v>534</v>
      </c>
      <c r="D30" s="1961"/>
      <c r="E30" s="1961"/>
      <c r="G30" s="447" t="s">
        <v>475</v>
      </c>
      <c r="H30" s="192">
        <v>528.9</v>
      </c>
      <c r="I30" s="192">
        <v>620.20000000000005</v>
      </c>
      <c r="J30" s="192">
        <v>575.29999999999995</v>
      </c>
      <c r="K30" s="192">
        <v>607.79999999999995</v>
      </c>
      <c r="L30" s="192">
        <v>592.1</v>
      </c>
      <c r="M30" s="192">
        <v>611.6</v>
      </c>
      <c r="N30" s="192">
        <v>862.5</v>
      </c>
      <c r="O30" s="192">
        <v>658.4</v>
      </c>
      <c r="P30" s="192">
        <v>724.1</v>
      </c>
      <c r="Q30" s="192">
        <v>662.9</v>
      </c>
      <c r="R30" s="192">
        <v>577.5</v>
      </c>
      <c r="S30" s="192">
        <v>396.3</v>
      </c>
      <c r="T30" s="192">
        <v>414</v>
      </c>
      <c r="U30" s="192">
        <v>393.4</v>
      </c>
      <c r="V30" s="192">
        <v>299</v>
      </c>
      <c r="W30" s="192">
        <v>215</v>
      </c>
      <c r="X30" s="192">
        <v>228.6</v>
      </c>
      <c r="Y30" s="192">
        <v>201</v>
      </c>
      <c r="Z30" s="192">
        <v>194.8</v>
      </c>
      <c r="AA30" s="192">
        <v>171.7</v>
      </c>
      <c r="AB30" s="192">
        <v>161.1</v>
      </c>
      <c r="AC30" s="192">
        <v>151.80000000000001</v>
      </c>
      <c r="AD30" s="192">
        <v>140.80000000000001</v>
      </c>
      <c r="AE30" s="192">
        <v>123.2</v>
      </c>
      <c r="AF30" s="462">
        <v>120.4</v>
      </c>
      <c r="AG30" s="192">
        <v>118.1</v>
      </c>
      <c r="AH30" s="462">
        <v>116</v>
      </c>
      <c r="AI30" s="462">
        <v>102.7</v>
      </c>
      <c r="AJ30" s="462">
        <v>109.8</v>
      </c>
      <c r="AK30" s="462">
        <v>121.8</v>
      </c>
      <c r="AL30" s="462">
        <v>135.81981129600001</v>
      </c>
      <c r="AM30" s="182">
        <v>131.37</v>
      </c>
      <c r="AN30" s="182">
        <v>159.43267673200003</v>
      </c>
      <c r="AO30" s="182">
        <v>171.7</v>
      </c>
      <c r="AP30" s="182">
        <v>193.7</v>
      </c>
      <c r="AQ30" s="182">
        <v>184.1</v>
      </c>
      <c r="AR30" s="182">
        <v>189.7</v>
      </c>
      <c r="AS30" s="800">
        <v>165.6</v>
      </c>
      <c r="AT30" s="800">
        <v>148.1</v>
      </c>
      <c r="AU30" s="800">
        <v>137.19999999999999</v>
      </c>
      <c r="AV30" s="182">
        <v>129.1</v>
      </c>
      <c r="AW30" s="182">
        <v>110</v>
      </c>
      <c r="AX30" s="182">
        <v>107.9</v>
      </c>
      <c r="AY30" s="182">
        <v>104.257427638</v>
      </c>
      <c r="AZ30" s="182">
        <v>115</v>
      </c>
      <c r="BA30" s="174">
        <v>122.2</v>
      </c>
      <c r="BB30" s="1948"/>
      <c r="BC30" s="1606"/>
    </row>
    <row r="31" spans="2:55" ht="18" customHeight="1">
      <c r="C31" s="660"/>
      <c r="D31" s="659"/>
      <c r="E31" s="659"/>
      <c r="G31" s="447" t="s">
        <v>478</v>
      </c>
      <c r="H31" s="192">
        <v>362.6</v>
      </c>
      <c r="I31" s="192">
        <v>346.9</v>
      </c>
      <c r="J31" s="192">
        <v>339.4</v>
      </c>
      <c r="K31" s="192">
        <v>312.7</v>
      </c>
      <c r="L31" s="192">
        <v>370.1</v>
      </c>
      <c r="M31" s="192">
        <v>340.1</v>
      </c>
      <c r="N31" s="192">
        <v>391.1</v>
      </c>
      <c r="O31" s="192">
        <v>365.1</v>
      </c>
      <c r="P31" s="192">
        <v>376.8</v>
      </c>
      <c r="Q31" s="192">
        <v>359.1</v>
      </c>
      <c r="R31" s="192">
        <v>367.2</v>
      </c>
      <c r="S31" s="192">
        <v>294.8</v>
      </c>
      <c r="T31" s="192">
        <v>394.5</v>
      </c>
      <c r="U31" s="192">
        <v>426.2</v>
      </c>
      <c r="V31" s="192">
        <v>374.2</v>
      </c>
      <c r="W31" s="192">
        <v>292.10000000000002</v>
      </c>
      <c r="X31" s="192">
        <v>310.10000000000002</v>
      </c>
      <c r="Y31" s="192">
        <v>284.7</v>
      </c>
      <c r="Z31" s="192">
        <v>253.8</v>
      </c>
      <c r="AA31" s="192">
        <v>228.9</v>
      </c>
      <c r="AB31" s="192">
        <v>237</v>
      </c>
      <c r="AC31" s="192">
        <v>223.3</v>
      </c>
      <c r="AD31" s="192">
        <v>214.3</v>
      </c>
      <c r="AE31" s="192">
        <v>196.4</v>
      </c>
      <c r="AF31" s="462">
        <v>201.5</v>
      </c>
      <c r="AG31" s="192">
        <v>198.5</v>
      </c>
      <c r="AH31" s="462">
        <v>193.4</v>
      </c>
      <c r="AI31" s="462">
        <v>194.3</v>
      </c>
      <c r="AJ31" s="462">
        <v>200.1</v>
      </c>
      <c r="AK31" s="462">
        <v>209.8</v>
      </c>
      <c r="AL31" s="462">
        <v>224.85984434700003</v>
      </c>
      <c r="AM31" s="182">
        <v>223.07</v>
      </c>
      <c r="AN31" s="182">
        <v>243.95760089300001</v>
      </c>
      <c r="AO31" s="182">
        <v>253.8</v>
      </c>
      <c r="AP31" s="182">
        <v>253.6</v>
      </c>
      <c r="AQ31" s="182">
        <v>248.6</v>
      </c>
      <c r="AR31" s="182">
        <v>247.9</v>
      </c>
      <c r="AS31" s="800">
        <v>216.6</v>
      </c>
      <c r="AT31" s="800">
        <v>204.1</v>
      </c>
      <c r="AU31" s="800">
        <v>180.6</v>
      </c>
      <c r="AV31" s="182">
        <v>165.8</v>
      </c>
      <c r="AW31" s="182">
        <v>143.19999999999999</v>
      </c>
      <c r="AX31" s="182">
        <v>144.19999999999999</v>
      </c>
      <c r="AY31" s="182">
        <v>132.21296976600001</v>
      </c>
      <c r="AZ31" s="192">
        <v>125.4</v>
      </c>
      <c r="BA31" s="1303">
        <v>127.2</v>
      </c>
      <c r="BB31" s="1871"/>
      <c r="BC31" s="1606"/>
    </row>
    <row r="32" spans="2:55" ht="18" customHeight="1">
      <c r="C32" s="1961" t="s">
        <v>1918</v>
      </c>
      <c r="D32" s="1961"/>
      <c r="E32" s="1961"/>
      <c r="G32" s="451" t="s">
        <v>481</v>
      </c>
      <c r="H32" s="193">
        <v>1136.5</v>
      </c>
      <c r="I32" s="193">
        <v>1140.0999999999999</v>
      </c>
      <c r="J32" s="193">
        <v>1212.3</v>
      </c>
      <c r="K32" s="193">
        <v>784.9</v>
      </c>
      <c r="L32" s="193">
        <v>1116.8</v>
      </c>
      <c r="M32" s="193">
        <v>1114.8</v>
      </c>
      <c r="N32" s="193">
        <v>1182.3</v>
      </c>
      <c r="O32" s="193">
        <v>858.5</v>
      </c>
      <c r="P32" s="193">
        <v>971.1</v>
      </c>
      <c r="Q32" s="193">
        <v>962</v>
      </c>
      <c r="R32" s="193">
        <v>1130.2</v>
      </c>
      <c r="S32" s="193">
        <v>812.8</v>
      </c>
      <c r="T32" s="193">
        <v>1233.4000000000001</v>
      </c>
      <c r="U32" s="193">
        <v>1149.8</v>
      </c>
      <c r="V32" s="193">
        <v>1109</v>
      </c>
      <c r="W32" s="193">
        <v>529.1</v>
      </c>
      <c r="X32" s="193">
        <v>719.1</v>
      </c>
      <c r="Y32" s="193">
        <v>574.5</v>
      </c>
      <c r="Z32" s="193">
        <v>515.1</v>
      </c>
      <c r="AA32" s="193">
        <v>474.4</v>
      </c>
      <c r="AB32" s="193">
        <v>630.29999999999995</v>
      </c>
      <c r="AC32" s="193">
        <v>612.9</v>
      </c>
      <c r="AD32" s="193">
        <v>641</v>
      </c>
      <c r="AE32" s="193">
        <v>485.5</v>
      </c>
      <c r="AF32" s="465">
        <v>542.6</v>
      </c>
      <c r="AG32" s="193">
        <v>433.8</v>
      </c>
      <c r="AH32" s="465">
        <v>408.4</v>
      </c>
      <c r="AI32" s="465">
        <v>295.5</v>
      </c>
      <c r="AJ32" s="465">
        <v>388.2</v>
      </c>
      <c r="AK32" s="465">
        <v>327.7</v>
      </c>
      <c r="AL32" s="465">
        <v>307.42262616800002</v>
      </c>
      <c r="AM32" s="194">
        <v>267.39999999999998</v>
      </c>
      <c r="AN32" s="194">
        <v>316.33268940000011</v>
      </c>
      <c r="AO32" s="194">
        <v>290.39999999999998</v>
      </c>
      <c r="AP32" s="194">
        <v>335.3</v>
      </c>
      <c r="AQ32" s="194">
        <v>256</v>
      </c>
      <c r="AR32" s="194">
        <v>273.10000000000002</v>
      </c>
      <c r="AS32" s="211">
        <v>262.89999999999998</v>
      </c>
      <c r="AT32" s="211">
        <v>250.4</v>
      </c>
      <c r="AU32" s="211">
        <v>201.7</v>
      </c>
      <c r="AV32" s="194">
        <v>254</v>
      </c>
      <c r="AW32" s="194">
        <v>201.8</v>
      </c>
      <c r="AX32" s="194">
        <v>214.1</v>
      </c>
      <c r="AY32" s="194">
        <v>177.10900758999998</v>
      </c>
      <c r="AZ32" s="194">
        <v>186.55098482499997</v>
      </c>
      <c r="BA32" s="981">
        <v>191.1</v>
      </c>
      <c r="BB32" s="1728"/>
      <c r="BC32" s="1606"/>
    </row>
    <row r="33" spans="3:58" ht="18" customHeight="1">
      <c r="C33" s="837"/>
      <c r="D33" s="837"/>
      <c r="E33" s="837"/>
      <c r="G33" s="455" t="s">
        <v>602</v>
      </c>
      <c r="H33" s="192">
        <v>964.6</v>
      </c>
      <c r="I33" s="192">
        <v>970.6</v>
      </c>
      <c r="J33" s="192">
        <v>1135.2</v>
      </c>
      <c r="K33" s="192">
        <v>764</v>
      </c>
      <c r="L33" s="192">
        <v>1008.1</v>
      </c>
      <c r="M33" s="192">
        <v>989.3</v>
      </c>
      <c r="N33" s="192">
        <v>1058.9000000000001</v>
      </c>
      <c r="O33" s="192">
        <v>804.5</v>
      </c>
      <c r="P33" s="192">
        <v>916</v>
      </c>
      <c r="Q33" s="192">
        <v>907</v>
      </c>
      <c r="R33" s="192">
        <v>951.6</v>
      </c>
      <c r="S33" s="192">
        <v>705.7</v>
      </c>
      <c r="T33" s="192">
        <v>1072.0999999999999</v>
      </c>
      <c r="U33" s="192">
        <v>1023.8</v>
      </c>
      <c r="V33" s="192">
        <v>982.1</v>
      </c>
      <c r="W33" s="192">
        <v>457.2</v>
      </c>
      <c r="X33" s="192">
        <v>632.6</v>
      </c>
      <c r="Y33" s="192">
        <v>487.1</v>
      </c>
      <c r="Z33" s="192">
        <v>730.1</v>
      </c>
      <c r="AA33" s="192">
        <v>405.7</v>
      </c>
      <c r="AB33" s="192">
        <v>486.9</v>
      </c>
      <c r="AC33" s="192">
        <v>409.5</v>
      </c>
      <c r="AD33" s="192">
        <v>386.4</v>
      </c>
      <c r="AE33" s="192">
        <v>322.3</v>
      </c>
      <c r="AF33" s="462">
        <v>357.7</v>
      </c>
      <c r="AG33" s="192">
        <v>337.4</v>
      </c>
      <c r="AH33" s="462">
        <v>311.3</v>
      </c>
      <c r="AI33" s="462">
        <v>198</v>
      </c>
      <c r="AJ33" s="462">
        <v>285.3</v>
      </c>
      <c r="AK33" s="462">
        <v>227.5</v>
      </c>
      <c r="AL33" s="462">
        <v>294.77794594600005</v>
      </c>
      <c r="AM33" s="182">
        <v>264.20999999999998</v>
      </c>
      <c r="AN33" s="182">
        <v>309.81716804600012</v>
      </c>
      <c r="AO33" s="182">
        <v>287.2</v>
      </c>
      <c r="AP33" s="182">
        <v>318.5</v>
      </c>
      <c r="AQ33" s="182">
        <v>248.9</v>
      </c>
      <c r="AR33" s="182">
        <v>257</v>
      </c>
      <c r="AS33" s="800">
        <v>253.7</v>
      </c>
      <c r="AT33" s="800">
        <v>232.3</v>
      </c>
      <c r="AU33" s="800">
        <v>178.1</v>
      </c>
      <c r="AV33" s="182">
        <v>207.2</v>
      </c>
      <c r="AW33" s="182">
        <v>182.9</v>
      </c>
      <c r="AX33" s="182">
        <v>176.3</v>
      </c>
      <c r="AY33" s="182">
        <v>141.18207912499997</v>
      </c>
      <c r="AZ33" s="182">
        <v>150.08122036799998</v>
      </c>
      <c r="BA33" s="174">
        <v>151.5</v>
      </c>
      <c r="BB33" s="1727"/>
      <c r="BC33" s="1606"/>
    </row>
    <row r="34" spans="3:58" ht="18" customHeight="1">
      <c r="C34" s="1961" t="s">
        <v>207</v>
      </c>
      <c r="D34" s="1961"/>
      <c r="E34" s="1961"/>
      <c r="G34" s="455" t="s">
        <v>603</v>
      </c>
      <c r="H34" s="192">
        <v>171.9</v>
      </c>
      <c r="I34" s="192">
        <v>169.5</v>
      </c>
      <c r="J34" s="192">
        <v>77.099999999999994</v>
      </c>
      <c r="K34" s="192">
        <v>20.9</v>
      </c>
      <c r="L34" s="192">
        <v>108.7</v>
      </c>
      <c r="M34" s="192">
        <v>125.5</v>
      </c>
      <c r="N34" s="192">
        <v>123.4</v>
      </c>
      <c r="O34" s="192">
        <v>54</v>
      </c>
      <c r="P34" s="192">
        <v>55.1</v>
      </c>
      <c r="Q34" s="192">
        <v>55</v>
      </c>
      <c r="R34" s="192">
        <v>178.6</v>
      </c>
      <c r="S34" s="192">
        <v>107.1</v>
      </c>
      <c r="T34" s="192">
        <v>161.30000000000001</v>
      </c>
      <c r="U34" s="192">
        <v>126</v>
      </c>
      <c r="V34" s="192">
        <v>126.9</v>
      </c>
      <c r="W34" s="192">
        <v>71.900000000000006</v>
      </c>
      <c r="X34" s="192">
        <v>86.5</v>
      </c>
      <c r="Y34" s="192">
        <v>87.4</v>
      </c>
      <c r="Z34" s="192">
        <v>64.900000000000006</v>
      </c>
      <c r="AA34" s="192">
        <v>68.7</v>
      </c>
      <c r="AB34" s="192">
        <v>143.4</v>
      </c>
      <c r="AC34" s="192">
        <v>203.4</v>
      </c>
      <c r="AD34" s="192">
        <v>254.6</v>
      </c>
      <c r="AE34" s="192">
        <v>163.19999999999999</v>
      </c>
      <c r="AF34" s="462">
        <v>184.9</v>
      </c>
      <c r="AG34" s="192">
        <v>96.5</v>
      </c>
      <c r="AH34" s="462">
        <v>97.2</v>
      </c>
      <c r="AI34" s="462">
        <v>97.6</v>
      </c>
      <c r="AJ34" s="462">
        <v>102.9</v>
      </c>
      <c r="AK34" s="462">
        <v>100.1</v>
      </c>
      <c r="AL34" s="462">
        <v>12.644680222</v>
      </c>
      <c r="AM34" s="182">
        <v>3.2</v>
      </c>
      <c r="AN34" s="182">
        <v>6.5155213540000005</v>
      </c>
      <c r="AO34" s="182">
        <v>3.2</v>
      </c>
      <c r="AP34" s="182">
        <v>16.899999999999999</v>
      </c>
      <c r="AQ34" s="182">
        <v>7.1</v>
      </c>
      <c r="AR34" s="182">
        <v>16.100000000000001</v>
      </c>
      <c r="AS34" s="800">
        <v>9.1999999999999993</v>
      </c>
      <c r="AT34" s="800">
        <v>18.100000000000001</v>
      </c>
      <c r="AU34" s="800">
        <v>23.6</v>
      </c>
      <c r="AV34" s="182">
        <v>46.8</v>
      </c>
      <c r="AW34" s="182">
        <v>18.899999999999999</v>
      </c>
      <c r="AX34" s="182">
        <v>37.799999999999997</v>
      </c>
      <c r="AY34" s="182">
        <v>35.926928465000003</v>
      </c>
      <c r="AZ34" s="182">
        <v>36.469764457000004</v>
      </c>
      <c r="BA34" s="174">
        <v>39.6</v>
      </c>
      <c r="BB34" s="1727"/>
      <c r="BC34" s="1606"/>
    </row>
    <row r="35" spans="3:58" ht="18" customHeight="1">
      <c r="C35" s="1613"/>
      <c r="D35" s="1613"/>
      <c r="E35" s="1613"/>
      <c r="G35" s="456" t="s">
        <v>492</v>
      </c>
      <c r="H35" s="466">
        <v>2028</v>
      </c>
      <c r="I35" s="466">
        <v>2107.1999999999998</v>
      </c>
      <c r="J35" s="466">
        <v>2127</v>
      </c>
      <c r="K35" s="466">
        <v>1705.4</v>
      </c>
      <c r="L35" s="466">
        <v>2079</v>
      </c>
      <c r="M35" s="466">
        <v>2066.5</v>
      </c>
      <c r="N35" s="466">
        <v>2435.9</v>
      </c>
      <c r="O35" s="466">
        <v>1882</v>
      </c>
      <c r="P35" s="466">
        <v>2072</v>
      </c>
      <c r="Q35" s="466">
        <v>1984</v>
      </c>
      <c r="R35" s="466">
        <v>2074.9</v>
      </c>
      <c r="S35" s="466">
        <v>1503.9</v>
      </c>
      <c r="T35" s="466">
        <v>2041.9</v>
      </c>
      <c r="U35" s="466">
        <v>1969.4</v>
      </c>
      <c r="V35" s="466">
        <v>1782.2</v>
      </c>
      <c r="W35" s="466">
        <v>1036.2</v>
      </c>
      <c r="X35" s="466">
        <v>1257.8</v>
      </c>
      <c r="Y35" s="466">
        <v>1060.2</v>
      </c>
      <c r="Z35" s="466">
        <v>963.7</v>
      </c>
      <c r="AA35" s="466">
        <v>875</v>
      </c>
      <c r="AB35" s="466">
        <v>1028.4000000000001</v>
      </c>
      <c r="AC35" s="466">
        <v>988</v>
      </c>
      <c r="AD35" s="466">
        <v>996.1</v>
      </c>
      <c r="AE35" s="467">
        <v>805.1</v>
      </c>
      <c r="AF35" s="468">
        <v>864.5</v>
      </c>
      <c r="AG35" s="466">
        <v>750.4</v>
      </c>
      <c r="AH35" s="468">
        <v>717.9</v>
      </c>
      <c r="AI35" s="824">
        <v>592.5</v>
      </c>
      <c r="AJ35" s="468">
        <v>698.1</v>
      </c>
      <c r="AK35" s="468">
        <v>659.2</v>
      </c>
      <c r="AL35" s="468">
        <v>668.10228181100013</v>
      </c>
      <c r="AM35" s="702">
        <v>621.83000000000004</v>
      </c>
      <c r="AN35" s="702">
        <v>719.72296702500012</v>
      </c>
      <c r="AO35" s="702">
        <v>716</v>
      </c>
      <c r="AP35" s="702">
        <v>782.5</v>
      </c>
      <c r="AQ35" s="702">
        <v>688.7</v>
      </c>
      <c r="AR35" s="702">
        <v>710.7</v>
      </c>
      <c r="AS35" s="549">
        <v>645.1</v>
      </c>
      <c r="AT35" s="1551">
        <v>602.6</v>
      </c>
      <c r="AU35" s="549">
        <v>519.5</v>
      </c>
      <c r="AV35" s="702">
        <v>548.9</v>
      </c>
      <c r="AW35" s="702">
        <v>455</v>
      </c>
      <c r="AX35" s="702">
        <v>466.3</v>
      </c>
      <c r="AY35" s="1838">
        <v>413.5794049939999</v>
      </c>
      <c r="AZ35" s="702">
        <v>426.99939200300003</v>
      </c>
      <c r="BA35" s="993">
        <v>440.5</v>
      </c>
      <c r="BB35" s="1606"/>
      <c r="BC35" s="1606"/>
    </row>
    <row r="36" spans="3:58" ht="18" customHeight="1">
      <c r="C36" s="1961" t="s">
        <v>217</v>
      </c>
      <c r="D36" s="1961"/>
      <c r="E36" s="1961"/>
      <c r="G36" s="450"/>
      <c r="H36" s="450"/>
      <c r="I36" s="450"/>
      <c r="J36" s="450"/>
      <c r="K36" s="450"/>
      <c r="L36" s="450"/>
      <c r="M36" s="450"/>
      <c r="N36" s="450"/>
      <c r="O36" s="450"/>
      <c r="P36" s="450"/>
      <c r="Q36" s="450"/>
      <c r="R36" s="450"/>
      <c r="S36" s="450"/>
      <c r="T36" s="450"/>
      <c r="U36" s="450"/>
      <c r="V36" s="450"/>
      <c r="W36" s="450"/>
      <c r="X36" s="450"/>
      <c r="Y36" s="450"/>
      <c r="Z36" s="450"/>
      <c r="AA36" s="450"/>
      <c r="AB36" s="450"/>
      <c r="AC36" s="450"/>
      <c r="AD36" s="450"/>
      <c r="AE36" s="450"/>
      <c r="AF36" s="470"/>
      <c r="AG36" s="450"/>
      <c r="AH36" s="450"/>
      <c r="AI36" s="450"/>
      <c r="AJ36" s="450"/>
      <c r="AK36" s="450"/>
      <c r="AL36" s="470"/>
      <c r="AM36" s="450"/>
      <c r="AN36" s="450"/>
      <c r="AO36" s="450"/>
      <c r="AP36" s="450"/>
      <c r="AQ36" s="450"/>
      <c r="AR36" s="450"/>
      <c r="AS36" s="470"/>
      <c r="AT36" s="470"/>
      <c r="AU36" s="470"/>
      <c r="AV36" s="450"/>
      <c r="AW36" s="450"/>
      <c r="AX36" s="450"/>
      <c r="AY36" s="450"/>
      <c r="AZ36" s="450"/>
      <c r="BA36" s="450"/>
      <c r="BB36" s="1609"/>
      <c r="BC36" s="1609"/>
    </row>
    <row r="37" spans="3:58" ht="18" customHeight="1">
      <c r="G37" s="471"/>
      <c r="H37" s="472"/>
      <c r="I37" s="472"/>
      <c r="J37" s="472"/>
      <c r="K37" s="472"/>
      <c r="L37" s="472"/>
      <c r="M37" s="472"/>
      <c r="N37" s="472"/>
      <c r="O37" s="472"/>
      <c r="P37" s="472"/>
      <c r="Q37" s="472"/>
      <c r="R37" s="472"/>
      <c r="S37" s="472"/>
      <c r="T37" s="472"/>
      <c r="U37" s="472"/>
      <c r="V37" s="472"/>
      <c r="W37" s="472"/>
      <c r="X37" s="472"/>
      <c r="Y37" s="472"/>
      <c r="Z37" s="472"/>
      <c r="AA37" s="472"/>
      <c r="AB37" s="472"/>
      <c r="AC37" s="472"/>
      <c r="AD37" s="472"/>
      <c r="AE37" s="472"/>
      <c r="AF37" s="473"/>
      <c r="AG37" s="472"/>
      <c r="AH37" s="472"/>
      <c r="AI37" s="472"/>
      <c r="AJ37" s="472"/>
      <c r="AK37" s="472"/>
      <c r="AL37" s="473"/>
      <c r="AM37" s="472"/>
      <c r="AN37" s="472"/>
      <c r="AO37" s="472"/>
      <c r="AP37" s="472"/>
      <c r="AQ37" s="472"/>
      <c r="AR37" s="472"/>
      <c r="AS37" s="473"/>
      <c r="AT37" s="473"/>
      <c r="AU37" s="473"/>
      <c r="AV37" s="472"/>
      <c r="AW37" s="472"/>
      <c r="AX37" s="472"/>
      <c r="AY37" s="472"/>
      <c r="AZ37" s="472"/>
      <c r="BA37" s="472"/>
      <c r="BB37" s="1609"/>
      <c r="BC37" s="1609"/>
    </row>
    <row r="38" spans="3:58" ht="18" customHeight="1">
      <c r="G38" s="214" t="s">
        <v>604</v>
      </c>
      <c r="H38" s="139"/>
      <c r="I38" s="139"/>
      <c r="J38" s="139"/>
      <c r="K38" s="139"/>
      <c r="L38" s="139"/>
      <c r="M38" s="139"/>
      <c r="N38" s="139"/>
      <c r="O38" s="139"/>
      <c r="P38" s="139"/>
      <c r="Q38" s="139"/>
      <c r="R38" s="139"/>
      <c r="S38" s="139"/>
      <c r="T38" s="139"/>
      <c r="U38" s="139"/>
      <c r="V38" s="139"/>
      <c r="W38" s="139"/>
      <c r="X38" s="139"/>
      <c r="Y38" s="139"/>
      <c r="Z38" s="139"/>
      <c r="AA38" s="139"/>
      <c r="AB38" s="139"/>
      <c r="AC38" s="139"/>
      <c r="AD38" s="139"/>
      <c r="AE38" s="139"/>
      <c r="AF38" s="463"/>
      <c r="AG38" s="139"/>
      <c r="AH38" s="139"/>
      <c r="AI38" s="139"/>
      <c r="AJ38" s="139"/>
      <c r="AK38" s="899"/>
      <c r="AL38" s="463"/>
      <c r="AM38" s="696"/>
      <c r="AN38" s="696"/>
      <c r="AO38" s="696"/>
      <c r="AP38" s="696"/>
      <c r="AQ38" s="696"/>
      <c r="AR38" s="696"/>
      <c r="AS38" s="463"/>
      <c r="AT38" s="463"/>
      <c r="AU38" s="463"/>
      <c r="AV38" s="696"/>
      <c r="AW38" s="696"/>
      <c r="AX38" s="696"/>
      <c r="AY38" s="696"/>
      <c r="AZ38" s="696"/>
      <c r="BA38" s="1129"/>
      <c r="BB38" s="1609"/>
      <c r="BC38" s="1609"/>
    </row>
    <row r="39" spans="3:58" ht="18" customHeight="1" thickBot="1">
      <c r="G39" s="231" t="s">
        <v>508</v>
      </c>
      <c r="H39" s="887" t="s">
        <v>598</v>
      </c>
      <c r="I39" s="887" t="s">
        <v>599</v>
      </c>
      <c r="J39" s="887" t="s">
        <v>600</v>
      </c>
      <c r="K39" s="887" t="s">
        <v>601</v>
      </c>
      <c r="L39" s="887" t="s">
        <v>509</v>
      </c>
      <c r="M39" s="887" t="s">
        <v>510</v>
      </c>
      <c r="N39" s="887" t="s">
        <v>511</v>
      </c>
      <c r="O39" s="887" t="s">
        <v>512</v>
      </c>
      <c r="P39" s="887" t="s">
        <v>513</v>
      </c>
      <c r="Q39" s="887" t="s">
        <v>287</v>
      </c>
      <c r="R39" s="887" t="s">
        <v>514</v>
      </c>
      <c r="S39" s="887" t="s">
        <v>515</v>
      </c>
      <c r="T39" s="887" t="s">
        <v>516</v>
      </c>
      <c r="U39" s="887" t="s">
        <v>517</v>
      </c>
      <c r="V39" s="887" t="s">
        <v>518</v>
      </c>
      <c r="W39" s="887" t="s">
        <v>519</v>
      </c>
      <c r="X39" s="887" t="s">
        <v>520</v>
      </c>
      <c r="Y39" s="887" t="s">
        <v>521</v>
      </c>
      <c r="Z39" s="887" t="s">
        <v>522</v>
      </c>
      <c r="AA39" s="887" t="s">
        <v>523</v>
      </c>
      <c r="AB39" s="887" t="s">
        <v>524</v>
      </c>
      <c r="AC39" s="887" t="s">
        <v>525</v>
      </c>
      <c r="AD39" s="887" t="s">
        <v>526</v>
      </c>
      <c r="AE39" s="890" t="s">
        <v>892</v>
      </c>
      <c r="AF39" s="888" t="s">
        <v>893</v>
      </c>
      <c r="AG39" s="887" t="s">
        <v>1084</v>
      </c>
      <c r="AH39" s="887" t="s">
        <v>1259</v>
      </c>
      <c r="AI39" s="890" t="s">
        <v>1303</v>
      </c>
      <c r="AJ39" s="888" t="s">
        <v>1306</v>
      </c>
      <c r="AK39" s="888" t="s">
        <v>1453</v>
      </c>
      <c r="AL39" s="888" t="s">
        <v>1474</v>
      </c>
      <c r="AM39" s="892" t="s">
        <v>1512</v>
      </c>
      <c r="AN39" s="892" t="s">
        <v>1519</v>
      </c>
      <c r="AO39" s="892" t="s">
        <v>1797</v>
      </c>
      <c r="AP39" s="892" t="s">
        <v>1787</v>
      </c>
      <c r="AQ39" s="886" t="s">
        <v>1848</v>
      </c>
      <c r="AR39" s="1019" t="s">
        <v>1889</v>
      </c>
      <c r="AS39" s="885" t="s">
        <v>1872</v>
      </c>
      <c r="AT39" s="1015" t="s">
        <v>1984</v>
      </c>
      <c r="AU39" s="1603" t="s">
        <v>2010</v>
      </c>
      <c r="AV39" s="1705" t="s">
        <v>2015</v>
      </c>
      <c r="AW39" s="1705" t="s">
        <v>2058</v>
      </c>
      <c r="AX39" s="1705" t="s">
        <v>2061</v>
      </c>
      <c r="AY39" s="1706" t="s">
        <v>2106</v>
      </c>
      <c r="AZ39" s="1705" t="s">
        <v>2103</v>
      </c>
      <c r="BA39" s="1564" t="s">
        <v>2169</v>
      </c>
      <c r="BB39" s="1789"/>
      <c r="BC39" s="1609"/>
    </row>
    <row r="40" spans="3:58" ht="18" customHeight="1">
      <c r="G40" s="474" t="s">
        <v>605</v>
      </c>
      <c r="H40" s="475">
        <v>517.87807120000002</v>
      </c>
      <c r="I40" s="476">
        <v>709.3</v>
      </c>
      <c r="J40" s="476">
        <v>571.73329209999997</v>
      </c>
      <c r="K40" s="477">
        <v>714.62986939999996</v>
      </c>
      <c r="L40" s="476">
        <v>578.89966470000002</v>
      </c>
      <c r="M40" s="476">
        <v>545.48931660000005</v>
      </c>
      <c r="N40" s="476">
        <v>744.54436080000005</v>
      </c>
      <c r="O40" s="477">
        <v>586.4039305</v>
      </c>
      <c r="P40" s="476">
        <v>595.55670210000005</v>
      </c>
      <c r="Q40" s="476">
        <v>592.4</v>
      </c>
      <c r="R40" s="476">
        <v>613.32555420000006</v>
      </c>
      <c r="S40" s="477">
        <v>507.96555369999999</v>
      </c>
      <c r="T40" s="476">
        <v>645.14594179999995</v>
      </c>
      <c r="U40" s="476">
        <v>600.20000000000005</v>
      </c>
      <c r="V40" s="476">
        <v>620</v>
      </c>
      <c r="W40" s="477">
        <v>452.9</v>
      </c>
      <c r="X40" s="476">
        <v>449.46859749999999</v>
      </c>
      <c r="Y40" s="476">
        <v>408.91109399999999</v>
      </c>
      <c r="Z40" s="476">
        <v>374.7</v>
      </c>
      <c r="AA40" s="477">
        <v>386.5</v>
      </c>
      <c r="AB40" s="476">
        <v>393.43211500000001</v>
      </c>
      <c r="AC40" s="476">
        <v>417.12696</v>
      </c>
      <c r="AD40" s="476">
        <v>362.78751</v>
      </c>
      <c r="AE40" s="476">
        <v>290.20877000000002</v>
      </c>
      <c r="AF40" s="478">
        <v>293.89999999999998</v>
      </c>
      <c r="AG40" s="739">
        <v>282.60000000000002</v>
      </c>
      <c r="AH40" s="478">
        <v>258.60000000000002</v>
      </c>
      <c r="AI40" s="478">
        <v>224.8</v>
      </c>
      <c r="AJ40" s="478">
        <v>266.3</v>
      </c>
      <c r="AK40" s="478">
        <v>285.3</v>
      </c>
      <c r="AL40" s="478">
        <v>302.45905987699996</v>
      </c>
      <c r="AM40" s="739">
        <v>292.68</v>
      </c>
      <c r="AN40" s="739">
        <v>284.34792453399996</v>
      </c>
      <c r="AO40" s="739">
        <v>324.89999999999998</v>
      </c>
      <c r="AP40" s="739">
        <v>341.4</v>
      </c>
      <c r="AQ40" s="739">
        <v>305.3</v>
      </c>
      <c r="AR40" s="739">
        <v>284.5</v>
      </c>
      <c r="AS40" s="478">
        <v>266.39999999999998</v>
      </c>
      <c r="AT40" s="478">
        <v>217.469917135</v>
      </c>
      <c r="AU40" s="478">
        <v>231.2</v>
      </c>
      <c r="AV40" s="739">
        <v>190.1</v>
      </c>
      <c r="AW40" s="739">
        <v>197.8</v>
      </c>
      <c r="AX40" s="739">
        <v>187.6</v>
      </c>
      <c r="AY40" s="739">
        <v>187.1</v>
      </c>
      <c r="AZ40" s="739">
        <v>171.72167253738976</v>
      </c>
      <c r="BA40" s="1820">
        <v>217.2</v>
      </c>
      <c r="BB40" s="1789"/>
      <c r="BC40" s="1606"/>
    </row>
    <row r="41" spans="3:58" ht="18" customHeight="1">
      <c r="G41" s="479" t="s">
        <v>606</v>
      </c>
      <c r="H41" s="480">
        <v>515.68022919999999</v>
      </c>
      <c r="I41" s="480">
        <v>467.8</v>
      </c>
      <c r="J41" s="480">
        <v>631.15693950000002</v>
      </c>
      <c r="K41" s="480">
        <v>235.27991660000001</v>
      </c>
      <c r="L41" s="480">
        <v>701.31294630000002</v>
      </c>
      <c r="M41" s="480">
        <v>467.45143480000002</v>
      </c>
      <c r="N41" s="480">
        <v>489.9724205</v>
      </c>
      <c r="O41" s="480">
        <v>376.8592155</v>
      </c>
      <c r="P41" s="480">
        <v>530.3275592</v>
      </c>
      <c r="Q41" s="480">
        <v>400.7</v>
      </c>
      <c r="R41" s="480">
        <v>529.45173990000001</v>
      </c>
      <c r="S41" s="480">
        <v>281.98766060000003</v>
      </c>
      <c r="T41" s="480">
        <v>588.33785590000002</v>
      </c>
      <c r="U41" s="480">
        <v>481.1</v>
      </c>
      <c r="V41" s="480">
        <v>388.6</v>
      </c>
      <c r="W41" s="480">
        <v>226.3</v>
      </c>
      <c r="X41" s="480">
        <v>412.35026099999999</v>
      </c>
      <c r="Y41" s="480">
        <v>268.82883199999998</v>
      </c>
      <c r="Z41" s="480">
        <v>258.7</v>
      </c>
      <c r="AA41" s="480">
        <v>189.4</v>
      </c>
      <c r="AB41" s="480">
        <v>294.89385600000003</v>
      </c>
      <c r="AC41" s="480">
        <v>239.60520299999999</v>
      </c>
      <c r="AD41" s="480">
        <v>289.64233000000002</v>
      </c>
      <c r="AE41" s="480">
        <v>157.97754</v>
      </c>
      <c r="AF41" s="481">
        <v>205.8</v>
      </c>
      <c r="AG41" s="480">
        <v>207.7</v>
      </c>
      <c r="AH41" s="481">
        <v>174.6</v>
      </c>
      <c r="AI41" s="481">
        <v>137.80000000000001</v>
      </c>
      <c r="AJ41" s="481">
        <v>178.3</v>
      </c>
      <c r="AK41" s="481">
        <v>144.80000000000001</v>
      </c>
      <c r="AL41" s="481">
        <v>193.59766137900002</v>
      </c>
      <c r="AM41" s="1024">
        <v>184.83</v>
      </c>
      <c r="AN41" s="1024">
        <v>235.62314856899999</v>
      </c>
      <c r="AO41" s="1024">
        <v>200.4</v>
      </c>
      <c r="AP41" s="1024">
        <v>208.9</v>
      </c>
      <c r="AQ41" s="1024">
        <v>195.8</v>
      </c>
      <c r="AR41" s="1024">
        <v>194.9</v>
      </c>
      <c r="AS41" s="1500">
        <v>193</v>
      </c>
      <c r="AT41" s="1500">
        <v>173.419890904</v>
      </c>
      <c r="AU41" s="1500">
        <v>142.69999999999999</v>
      </c>
      <c r="AV41" s="1024">
        <v>184.4</v>
      </c>
      <c r="AW41" s="1024">
        <v>111.8</v>
      </c>
      <c r="AX41" s="1024">
        <v>132</v>
      </c>
      <c r="AY41" s="1024">
        <v>93.2</v>
      </c>
      <c r="AZ41" s="1024">
        <v>118.25179950488922</v>
      </c>
      <c r="BA41" s="1821">
        <v>101.9</v>
      </c>
      <c r="BB41" s="1606"/>
      <c r="BC41" s="1606"/>
      <c r="BF41" s="847"/>
    </row>
    <row r="42" spans="3:58" ht="18" customHeight="1">
      <c r="G42" s="479" t="s">
        <v>607</v>
      </c>
      <c r="H42" s="480">
        <v>732.55215959999998</v>
      </c>
      <c r="I42" s="480">
        <v>468.7</v>
      </c>
      <c r="J42" s="480">
        <v>445.66379569999998</v>
      </c>
      <c r="K42" s="480">
        <v>304.12493699999999</v>
      </c>
      <c r="L42" s="480">
        <v>353.3767297</v>
      </c>
      <c r="M42" s="480">
        <v>528.22335350000003</v>
      </c>
      <c r="N42" s="480">
        <v>671.17305780000004</v>
      </c>
      <c r="O42" s="480">
        <v>312.7582357</v>
      </c>
      <c r="P42" s="480">
        <v>333.91350169999998</v>
      </c>
      <c r="Q42" s="480">
        <v>348.8</v>
      </c>
      <c r="R42" s="480">
        <v>383.32134739999998</v>
      </c>
      <c r="S42" s="480">
        <v>269.47290839999999</v>
      </c>
      <c r="T42" s="480">
        <v>337.77218240000002</v>
      </c>
      <c r="U42" s="480">
        <v>380.5</v>
      </c>
      <c r="V42" s="480">
        <v>373.5</v>
      </c>
      <c r="W42" s="480">
        <v>190.3</v>
      </c>
      <c r="X42" s="480">
        <v>212.4740602</v>
      </c>
      <c r="Y42" s="480">
        <v>252.54159899999999</v>
      </c>
      <c r="Z42" s="480">
        <v>203.3</v>
      </c>
      <c r="AA42" s="480">
        <v>125.5</v>
      </c>
      <c r="AB42" s="480">
        <v>161.241995</v>
      </c>
      <c r="AC42" s="480">
        <v>156.621488</v>
      </c>
      <c r="AD42" s="480">
        <v>168.09483</v>
      </c>
      <c r="AE42" s="480">
        <v>185.60310000000001</v>
      </c>
      <c r="AF42" s="481">
        <v>174.4</v>
      </c>
      <c r="AG42" s="480">
        <v>101.9</v>
      </c>
      <c r="AH42" s="481">
        <v>141.9</v>
      </c>
      <c r="AI42" s="481">
        <v>101</v>
      </c>
      <c r="AJ42" s="481">
        <v>84</v>
      </c>
      <c r="AK42" s="481">
        <v>73.099999999999994</v>
      </c>
      <c r="AL42" s="481">
        <v>95.837571826000001</v>
      </c>
      <c r="AM42" s="1024">
        <v>84.24</v>
      </c>
      <c r="AN42" s="1024">
        <v>132.07669364200001</v>
      </c>
      <c r="AO42" s="1024">
        <v>112.7</v>
      </c>
      <c r="AP42" s="1024">
        <v>142.80000000000001</v>
      </c>
      <c r="AQ42" s="1024">
        <v>107.1</v>
      </c>
      <c r="AR42" s="1024">
        <v>139.19999999999999</v>
      </c>
      <c r="AS42" s="1500">
        <v>93.5</v>
      </c>
      <c r="AT42" s="1500">
        <v>128.62950610199999</v>
      </c>
      <c r="AU42" s="1500">
        <v>70.599999999999994</v>
      </c>
      <c r="AV42" s="1024">
        <v>97.4</v>
      </c>
      <c r="AW42" s="1024">
        <v>78.8</v>
      </c>
      <c r="AX42" s="1024">
        <v>79.2</v>
      </c>
      <c r="AY42" s="1024">
        <v>67</v>
      </c>
      <c r="AZ42" s="1024">
        <v>72.247267812555691</v>
      </c>
      <c r="BA42" s="1821">
        <v>42</v>
      </c>
      <c r="BB42" s="1606"/>
      <c r="BC42" s="1606"/>
      <c r="BF42" s="847"/>
    </row>
    <row r="43" spans="3:58" ht="18" customHeight="1">
      <c r="G43" s="482" t="s">
        <v>1544</v>
      </c>
      <c r="H43" s="480">
        <v>261.87826760000002</v>
      </c>
      <c r="I43" s="480">
        <v>461.4</v>
      </c>
      <c r="J43" s="480">
        <v>478.41076399999997</v>
      </c>
      <c r="K43" s="480">
        <v>451.41361490000003</v>
      </c>
      <c r="L43" s="480">
        <v>445.43616630000002</v>
      </c>
      <c r="M43" s="480">
        <v>525.35150750000003</v>
      </c>
      <c r="N43" s="480">
        <v>530.24163429999999</v>
      </c>
      <c r="O43" s="480">
        <v>605.96156619999999</v>
      </c>
      <c r="P43" s="480">
        <v>612.21389939999995</v>
      </c>
      <c r="Q43" s="480">
        <v>642.1</v>
      </c>
      <c r="R43" s="480">
        <v>548.82080880000001</v>
      </c>
      <c r="S43" s="480">
        <v>444.50038660000001</v>
      </c>
      <c r="T43" s="480">
        <v>470.67116859999999</v>
      </c>
      <c r="U43" s="480">
        <v>507.7</v>
      </c>
      <c r="V43" s="480">
        <v>400.2</v>
      </c>
      <c r="W43" s="480">
        <v>166.7</v>
      </c>
      <c r="X43" s="480">
        <v>183.49522540000001</v>
      </c>
      <c r="Y43" s="480">
        <v>129.91311300000001</v>
      </c>
      <c r="Z43" s="480">
        <v>127</v>
      </c>
      <c r="AA43" s="480">
        <v>173.7</v>
      </c>
      <c r="AB43" s="480">
        <v>178.77894000000001</v>
      </c>
      <c r="AC43" s="480">
        <v>174.61433099999999</v>
      </c>
      <c r="AD43" s="480">
        <v>175.58457000000001</v>
      </c>
      <c r="AE43" s="480">
        <v>171.28039000000001</v>
      </c>
      <c r="AF43" s="481">
        <v>190.4</v>
      </c>
      <c r="AG43" s="480">
        <v>158.19999999999999</v>
      </c>
      <c r="AH43" s="481">
        <v>142.80000000000001</v>
      </c>
      <c r="AI43" s="481">
        <v>129</v>
      </c>
      <c r="AJ43" s="481">
        <v>169.5</v>
      </c>
      <c r="AK43" s="481">
        <v>156</v>
      </c>
      <c r="AL43" s="481">
        <v>76.207988728999993</v>
      </c>
      <c r="AM43" s="1024">
        <v>60.09</v>
      </c>
      <c r="AN43" s="1024">
        <v>67.675200279999999</v>
      </c>
      <c r="AO43" s="1024">
        <v>77.900000000000006</v>
      </c>
      <c r="AP43" s="1024">
        <v>89.3</v>
      </c>
      <c r="AQ43" s="1024">
        <v>80.5</v>
      </c>
      <c r="AR43" s="1024">
        <v>92.1</v>
      </c>
      <c r="AS43" s="1500">
        <v>92.1</v>
      </c>
      <c r="AT43" s="1500">
        <v>83.108988377000003</v>
      </c>
      <c r="AU43" s="1500">
        <v>75</v>
      </c>
      <c r="AV43" s="1024">
        <v>77</v>
      </c>
      <c r="AW43" s="1024">
        <v>66.599999999999994</v>
      </c>
      <c r="AX43" s="1024">
        <v>67.400000000000006</v>
      </c>
      <c r="AY43" s="1024">
        <v>66.3</v>
      </c>
      <c r="AZ43" s="1024">
        <v>64.779260145165324</v>
      </c>
      <c r="BA43" s="1821">
        <v>79.400000000000006</v>
      </c>
      <c r="BB43" s="1606"/>
      <c r="BC43" s="1606"/>
      <c r="BF43" s="847"/>
    </row>
    <row r="44" spans="3:58" ht="18" customHeight="1">
      <c r="G44" s="483" t="s">
        <v>492</v>
      </c>
      <c r="H44" s="484">
        <v>2027.9887269999999</v>
      </c>
      <c r="I44" s="484">
        <v>2107.1999999999998</v>
      </c>
      <c r="J44" s="484">
        <v>2126.9647909999999</v>
      </c>
      <c r="K44" s="484">
        <v>1705.4483379999999</v>
      </c>
      <c r="L44" s="484">
        <v>2079.0255069999998</v>
      </c>
      <c r="M44" s="484">
        <v>2066.5156120000001</v>
      </c>
      <c r="N44" s="484">
        <v>2435.9314730000001</v>
      </c>
      <c r="O44" s="484">
        <v>1881.9829480000001</v>
      </c>
      <c r="P44" s="484">
        <v>2072.0116619999999</v>
      </c>
      <c r="Q44" s="484">
        <v>1984</v>
      </c>
      <c r="R44" s="484">
        <v>2074.9194499999999</v>
      </c>
      <c r="S44" s="484">
        <v>1503.9265089999999</v>
      </c>
      <c r="T44" s="484">
        <v>2041.9271490000001</v>
      </c>
      <c r="U44" s="484">
        <v>1969.5</v>
      </c>
      <c r="V44" s="484">
        <v>1782.3</v>
      </c>
      <c r="W44" s="484">
        <v>1036.2</v>
      </c>
      <c r="X44" s="484">
        <v>1257.7881440000001</v>
      </c>
      <c r="Y44" s="484">
        <v>1060.1946399999999</v>
      </c>
      <c r="Z44" s="484">
        <v>963.7</v>
      </c>
      <c r="AA44" s="484">
        <v>875.1</v>
      </c>
      <c r="AB44" s="484">
        <v>1028.34691</v>
      </c>
      <c r="AC44" s="484">
        <v>987.967983</v>
      </c>
      <c r="AD44" s="484">
        <v>996.10923000000003</v>
      </c>
      <c r="AE44" s="485">
        <v>805.06980999999996</v>
      </c>
      <c r="AF44" s="486">
        <v>864.5</v>
      </c>
      <c r="AG44" s="484">
        <v>750.4</v>
      </c>
      <c r="AH44" s="486">
        <v>717.9</v>
      </c>
      <c r="AI44" s="826">
        <v>592.5</v>
      </c>
      <c r="AJ44" s="486">
        <v>698.1</v>
      </c>
      <c r="AK44" s="486">
        <v>659.2</v>
      </c>
      <c r="AL44" s="486">
        <v>668.10228181100001</v>
      </c>
      <c r="AM44" s="1025">
        <v>621.83000000000004</v>
      </c>
      <c r="AN44" s="1025">
        <v>719.722967025</v>
      </c>
      <c r="AO44" s="1025">
        <v>715.9</v>
      </c>
      <c r="AP44" s="1025">
        <v>782.4</v>
      </c>
      <c r="AQ44" s="1025">
        <v>688.7</v>
      </c>
      <c r="AR44" s="1025">
        <v>710.7</v>
      </c>
      <c r="AS44" s="1501">
        <v>645</v>
      </c>
      <c r="AT44" s="1552">
        <v>602.6</v>
      </c>
      <c r="AU44" s="1501">
        <v>519.5</v>
      </c>
      <c r="AV44" s="1025">
        <v>548.9</v>
      </c>
      <c r="AW44" s="1025">
        <v>455</v>
      </c>
      <c r="AX44" s="1025">
        <v>466.3</v>
      </c>
      <c r="AY44" s="1839">
        <v>413.6</v>
      </c>
      <c r="AZ44" s="1025">
        <v>427.00000000000006</v>
      </c>
      <c r="BA44" s="1822">
        <v>440.5</v>
      </c>
      <c r="BB44" s="1606"/>
      <c r="BC44" s="1606"/>
      <c r="BF44" s="847"/>
    </row>
    <row r="45" spans="3:58" ht="18" customHeight="1">
      <c r="G45" s="487"/>
      <c r="H45" s="192"/>
      <c r="I45" s="192"/>
      <c r="J45" s="192"/>
      <c r="K45" s="192"/>
      <c r="L45" s="192"/>
      <c r="M45" s="192"/>
      <c r="N45" s="192"/>
      <c r="O45" s="192"/>
      <c r="P45" s="192"/>
      <c r="Q45" s="192"/>
      <c r="R45" s="192"/>
      <c r="S45" s="192"/>
      <c r="T45" s="192"/>
      <c r="U45" s="192"/>
      <c r="V45" s="192"/>
      <c r="W45" s="192"/>
      <c r="X45" s="192"/>
      <c r="Y45" s="192"/>
      <c r="Z45" s="192"/>
      <c r="AA45" s="192"/>
      <c r="AB45" s="192"/>
      <c r="AC45" s="192"/>
      <c r="AD45" s="192"/>
      <c r="AE45" s="192"/>
      <c r="AF45" s="462"/>
      <c r="AG45" s="192"/>
      <c r="AH45" s="192"/>
      <c r="AI45" s="192"/>
      <c r="AJ45" s="192"/>
      <c r="AK45" s="192"/>
      <c r="AL45" s="462"/>
      <c r="AM45" s="192"/>
      <c r="AN45" s="192"/>
      <c r="AO45" s="192"/>
      <c r="AP45" s="192"/>
      <c r="AQ45" s="192"/>
      <c r="AR45" s="192"/>
      <c r="AS45" s="462"/>
      <c r="AT45" s="462"/>
      <c r="AU45" s="462"/>
      <c r="AV45" s="192"/>
      <c r="AW45" s="192"/>
      <c r="AX45" s="192"/>
      <c r="AY45" s="192"/>
      <c r="AZ45" s="192"/>
      <c r="BA45" s="192"/>
      <c r="BB45" s="1609"/>
      <c r="BC45" s="1609"/>
      <c r="BF45" s="847"/>
    </row>
    <row r="46" spans="3:58" ht="18" customHeight="1">
      <c r="G46" s="488" t="s">
        <v>1545</v>
      </c>
      <c r="H46" s="489"/>
      <c r="I46" s="489"/>
      <c r="J46" s="489"/>
      <c r="K46" s="489"/>
      <c r="L46" s="489"/>
      <c r="M46" s="489"/>
      <c r="N46" s="489"/>
      <c r="O46" s="489"/>
      <c r="P46" s="489"/>
      <c r="Q46" s="489"/>
      <c r="R46" s="489"/>
      <c r="S46" s="489"/>
      <c r="T46" s="489"/>
      <c r="U46" s="489"/>
      <c r="V46" s="489"/>
      <c r="W46" s="489"/>
      <c r="X46" s="489"/>
      <c r="Y46" s="489"/>
      <c r="Z46" s="489"/>
      <c r="AA46" s="489"/>
      <c r="AB46" s="489"/>
      <c r="AC46" s="489"/>
      <c r="AD46" s="489"/>
      <c r="AE46" s="489"/>
      <c r="AF46" s="490"/>
      <c r="AG46" s="489"/>
      <c r="AH46" s="489"/>
      <c r="AI46" s="489"/>
      <c r="AJ46" s="489"/>
      <c r="AK46" s="489"/>
      <c r="AL46" s="490"/>
      <c r="AM46" s="489"/>
      <c r="AN46" s="489"/>
      <c r="AO46" s="489"/>
      <c r="AP46" s="489"/>
      <c r="AQ46" s="489"/>
      <c r="AR46" s="489"/>
      <c r="AS46" s="490"/>
      <c r="AT46" s="490"/>
      <c r="AU46" s="490"/>
      <c r="AV46" s="489"/>
      <c r="AW46" s="489"/>
      <c r="AX46" s="489"/>
      <c r="AY46" s="489"/>
      <c r="AZ46" s="489"/>
      <c r="BA46" s="489"/>
      <c r="BB46" s="1609"/>
      <c r="BC46" s="1609"/>
      <c r="BE46" s="847"/>
      <c r="BF46" s="847"/>
    </row>
    <row r="47" spans="3:58" ht="18" customHeight="1" thickBot="1">
      <c r="G47" s="140"/>
      <c r="H47" s="887" t="s">
        <v>73</v>
      </c>
      <c r="I47" s="887" t="s">
        <v>72</v>
      </c>
      <c r="J47" s="887" t="s">
        <v>71</v>
      </c>
      <c r="K47" s="887" t="s">
        <v>70</v>
      </c>
      <c r="L47" s="887" t="s">
        <v>69</v>
      </c>
      <c r="M47" s="887" t="s">
        <v>68</v>
      </c>
      <c r="N47" s="887" t="s">
        <v>67</v>
      </c>
      <c r="O47" s="887" t="s">
        <v>66</v>
      </c>
      <c r="P47" s="887" t="s">
        <v>65</v>
      </c>
      <c r="Q47" s="887" t="s">
        <v>64</v>
      </c>
      <c r="R47" s="887" t="s">
        <v>59</v>
      </c>
      <c r="S47" s="887" t="s">
        <v>63</v>
      </c>
      <c r="T47" s="887" t="s">
        <v>62</v>
      </c>
      <c r="U47" s="887" t="s">
        <v>61</v>
      </c>
      <c r="V47" s="887" t="s">
        <v>60</v>
      </c>
      <c r="W47" s="887" t="s">
        <v>58</v>
      </c>
      <c r="X47" s="887" t="s">
        <v>57</v>
      </c>
      <c r="Y47" s="887" t="s">
        <v>56</v>
      </c>
      <c r="Z47" s="887" t="s">
        <v>55</v>
      </c>
      <c r="AA47" s="887" t="s">
        <v>54</v>
      </c>
      <c r="AB47" s="887" t="s">
        <v>53</v>
      </c>
      <c r="AC47" s="887" t="s">
        <v>52</v>
      </c>
      <c r="AD47" s="887" t="s">
        <v>51</v>
      </c>
      <c r="AE47" s="890" t="s">
        <v>892</v>
      </c>
      <c r="AF47" s="888" t="s">
        <v>893</v>
      </c>
      <c r="AG47" s="887" t="s">
        <v>970</v>
      </c>
      <c r="AH47" s="887" t="s">
        <v>1259</v>
      </c>
      <c r="AI47" s="890" t="s">
        <v>1303</v>
      </c>
      <c r="AJ47" s="888" t="s">
        <v>1306</v>
      </c>
      <c r="AK47" s="888" t="s">
        <v>1453</v>
      </c>
      <c r="AL47" s="888" t="s">
        <v>1474</v>
      </c>
      <c r="AM47" s="892" t="s">
        <v>1512</v>
      </c>
      <c r="AN47" s="892" t="s">
        <v>1519</v>
      </c>
      <c r="AO47" s="892" t="s">
        <v>1797</v>
      </c>
      <c r="AP47" s="892" t="s">
        <v>1787</v>
      </c>
      <c r="AQ47" s="886" t="s">
        <v>1848</v>
      </c>
      <c r="AR47" s="1019" t="s">
        <v>1850</v>
      </c>
      <c r="AS47" s="885" t="s">
        <v>1872</v>
      </c>
      <c r="AT47" s="1015" t="s">
        <v>1984</v>
      </c>
      <c r="AU47" s="1603" t="s">
        <v>2010</v>
      </c>
      <c r="AV47" s="1705" t="s">
        <v>2015</v>
      </c>
      <c r="AW47" s="1705" t="s">
        <v>2058</v>
      </c>
      <c r="AX47" s="1705" t="s">
        <v>2061</v>
      </c>
      <c r="AY47" s="1706" t="s">
        <v>2106</v>
      </c>
      <c r="AZ47" s="1705" t="s">
        <v>2103</v>
      </c>
      <c r="BA47" s="1564" t="s">
        <v>2169</v>
      </c>
      <c r="BB47" s="1789"/>
      <c r="BC47" s="1609"/>
    </row>
    <row r="48" spans="3:58" ht="18" customHeight="1">
      <c r="G48" s="93" t="s">
        <v>2036</v>
      </c>
      <c r="H48" s="491"/>
      <c r="I48" s="491"/>
      <c r="J48" s="491"/>
      <c r="K48" s="491"/>
      <c r="L48" s="491"/>
      <c r="M48" s="491"/>
      <c r="N48" s="491"/>
      <c r="O48" s="491"/>
      <c r="P48" s="491"/>
      <c r="Q48" s="491"/>
      <c r="R48" s="491"/>
      <c r="S48" s="491"/>
      <c r="T48" s="491"/>
      <c r="U48" s="491"/>
      <c r="V48" s="491"/>
      <c r="W48" s="491"/>
      <c r="X48" s="491"/>
      <c r="Y48" s="491"/>
      <c r="Z48" s="491"/>
      <c r="AA48" s="491"/>
      <c r="AB48" s="491"/>
      <c r="AC48" s="491"/>
      <c r="AD48" s="491"/>
      <c r="AE48" s="491"/>
      <c r="AF48" s="448"/>
      <c r="AG48" s="448"/>
      <c r="AH48" s="448">
        <v>7.9053255813475304E-3</v>
      </c>
      <c r="AI48" s="448">
        <v>3.2664306695529601E-4</v>
      </c>
      <c r="AJ48" s="448">
        <v>2.8993469199617601E-3</v>
      </c>
      <c r="AK48" s="448">
        <v>1.6936495137077289E-3</v>
      </c>
      <c r="AL48" s="448">
        <v>4.6836759031375491E-3</v>
      </c>
      <c r="AM48" s="841">
        <v>1.0206771607461115E-3</v>
      </c>
      <c r="AN48" s="841">
        <v>3.1683718467898111E-3</v>
      </c>
      <c r="AO48" s="841">
        <v>2E-3</v>
      </c>
      <c r="AP48" s="841">
        <v>3.5999999999999999E-3</v>
      </c>
      <c r="AQ48" s="841">
        <v>1.9249593615965552E-3</v>
      </c>
      <c r="AR48" s="841">
        <v>7.2350389845057654E-4</v>
      </c>
      <c r="AS48" s="440">
        <v>5.1805470085028861E-4</v>
      </c>
      <c r="AT48" s="440">
        <v>6.9228303729783656E-5</v>
      </c>
      <c r="AU48" s="440">
        <v>2.7345014144305865E-3</v>
      </c>
      <c r="AV48" s="841">
        <v>4.3240733008971952E-2</v>
      </c>
      <c r="AW48" s="841">
        <v>1.7229499069708956E-3</v>
      </c>
      <c r="AX48" s="841">
        <v>3.8523950140455301E-3</v>
      </c>
      <c r="AY48" s="841">
        <v>2.4223020267692043E-4</v>
      </c>
      <c r="AZ48" s="841">
        <v>4.0706112332383754E-4</v>
      </c>
      <c r="BA48" s="983">
        <v>1.4458455268042355E-3</v>
      </c>
      <c r="BB48" s="1606"/>
      <c r="BC48" s="1609"/>
    </row>
    <row r="49" spans="7:55" ht="18" customHeight="1">
      <c r="G49" s="94" t="s">
        <v>2037</v>
      </c>
      <c r="H49" s="491"/>
      <c r="I49" s="491"/>
      <c r="J49" s="491"/>
      <c r="K49" s="491"/>
      <c r="L49" s="491"/>
      <c r="M49" s="491"/>
      <c r="N49" s="491"/>
      <c r="O49" s="491"/>
      <c r="P49" s="491"/>
      <c r="Q49" s="491"/>
      <c r="R49" s="491"/>
      <c r="S49" s="491"/>
      <c r="T49" s="491"/>
      <c r="U49" s="491"/>
      <c r="V49" s="491"/>
      <c r="W49" s="491"/>
      <c r="X49" s="491"/>
      <c r="Y49" s="491"/>
      <c r="Z49" s="491"/>
      <c r="AA49" s="491"/>
      <c r="AB49" s="491"/>
      <c r="AC49" s="491"/>
      <c r="AD49" s="491"/>
      <c r="AE49" s="491"/>
      <c r="AF49" s="448"/>
      <c r="AG49" s="448"/>
      <c r="AH49" s="448">
        <v>1.1171809173365599E-4</v>
      </c>
      <c r="AI49" s="448">
        <v>0</v>
      </c>
      <c r="AJ49" s="448">
        <v>0</v>
      </c>
      <c r="AK49" s="448">
        <v>1.9370891116361423E-3</v>
      </c>
      <c r="AL49" s="448">
        <v>0</v>
      </c>
      <c r="AM49" s="841">
        <v>0</v>
      </c>
      <c r="AN49" s="841">
        <v>0</v>
      </c>
      <c r="AO49" s="841">
        <v>0</v>
      </c>
      <c r="AP49" s="841">
        <v>0</v>
      </c>
      <c r="AQ49" s="841">
        <v>0</v>
      </c>
      <c r="AR49" s="841">
        <v>0</v>
      </c>
      <c r="AS49" s="440">
        <v>0</v>
      </c>
      <c r="AT49" s="440">
        <v>0</v>
      </c>
      <c r="AU49" s="440">
        <v>1.9522500619748893E-2</v>
      </c>
      <c r="AV49" s="841">
        <v>1.640133340391833E-2</v>
      </c>
      <c r="AW49" s="841">
        <v>2.6144390988850521E-3</v>
      </c>
      <c r="AX49" s="841">
        <v>0</v>
      </c>
      <c r="AY49" s="841">
        <v>0</v>
      </c>
      <c r="AZ49" s="841">
        <v>0</v>
      </c>
      <c r="BA49" s="983">
        <v>0</v>
      </c>
      <c r="BB49" s="1611"/>
      <c r="BC49" s="1609"/>
    </row>
    <row r="50" spans="7:55" ht="18" customHeight="1">
      <c r="G50" s="95" t="s">
        <v>2038</v>
      </c>
      <c r="H50" s="492"/>
      <c r="I50" s="492"/>
      <c r="J50" s="492"/>
      <c r="K50" s="492"/>
      <c r="L50" s="492"/>
      <c r="M50" s="492"/>
      <c r="N50" s="492"/>
      <c r="O50" s="492"/>
      <c r="P50" s="492"/>
      <c r="Q50" s="492"/>
      <c r="R50" s="492"/>
      <c r="S50" s="492"/>
      <c r="T50" s="492"/>
      <c r="U50" s="492"/>
      <c r="V50" s="492"/>
      <c r="W50" s="492"/>
      <c r="X50" s="492"/>
      <c r="Y50" s="492"/>
      <c r="Z50" s="492"/>
      <c r="AA50" s="492"/>
      <c r="AB50" s="492"/>
      <c r="AC50" s="492"/>
      <c r="AD50" s="492"/>
      <c r="AE50" s="492"/>
      <c r="AF50" s="448"/>
      <c r="AG50" s="448"/>
      <c r="AH50" s="448">
        <v>5.6129275072137599E-3</v>
      </c>
      <c r="AI50" s="448">
        <v>3.9345186936404998E-3</v>
      </c>
      <c r="AJ50" s="448">
        <v>5.1046190410982796E-3</v>
      </c>
      <c r="AK50" s="448">
        <v>4.4509718152638232E-3</v>
      </c>
      <c r="AL50" s="448">
        <v>3.6827705292424395E-3</v>
      </c>
      <c r="AM50" s="841">
        <v>2.7081921366696607E-3</v>
      </c>
      <c r="AN50" s="841">
        <v>3.2850342314935553E-3</v>
      </c>
      <c r="AO50" s="841">
        <v>3.0000000000000001E-3</v>
      </c>
      <c r="AP50" s="841">
        <v>3.5999999999999999E-3</v>
      </c>
      <c r="AQ50" s="841">
        <v>2.7795813414970851E-3</v>
      </c>
      <c r="AR50" s="841">
        <v>2.5430250344047581E-3</v>
      </c>
      <c r="AS50" s="440">
        <v>2.6353745332909359E-3</v>
      </c>
      <c r="AT50" s="440">
        <v>3.0169663405510169E-3</v>
      </c>
      <c r="AU50" s="440">
        <v>2.1250611996238016E-3</v>
      </c>
      <c r="AV50" s="841">
        <v>2.4560823628656434E-3</v>
      </c>
      <c r="AW50" s="841">
        <v>2.0801350857123061E-3</v>
      </c>
      <c r="AX50" s="841">
        <v>1.7736630414514009E-3</v>
      </c>
      <c r="AY50" s="841">
        <v>1.5778741742530705E-3</v>
      </c>
      <c r="AZ50" s="841">
        <v>1.7083399843380786E-3</v>
      </c>
      <c r="BA50" s="983">
        <v>1.3182368832312878E-3</v>
      </c>
      <c r="BB50" s="1611"/>
      <c r="BC50" s="1609"/>
    </row>
    <row r="51" spans="7:55" ht="18" customHeight="1">
      <c r="G51" s="94" t="s">
        <v>2039</v>
      </c>
      <c r="H51" s="492"/>
      <c r="I51" s="492"/>
      <c r="J51" s="492"/>
      <c r="K51" s="492"/>
      <c r="L51" s="492"/>
      <c r="M51" s="492"/>
      <c r="N51" s="492"/>
      <c r="O51" s="492"/>
      <c r="P51" s="492"/>
      <c r="Q51" s="492"/>
      <c r="R51" s="492"/>
      <c r="S51" s="492"/>
      <c r="T51" s="492"/>
      <c r="U51" s="492"/>
      <c r="V51" s="492"/>
      <c r="W51" s="492"/>
      <c r="X51" s="492"/>
      <c r="Y51" s="492"/>
      <c r="Z51" s="492"/>
      <c r="AA51" s="492"/>
      <c r="AB51" s="492"/>
      <c r="AC51" s="492"/>
      <c r="AD51" s="492"/>
      <c r="AE51" s="492"/>
      <c r="AF51" s="448"/>
      <c r="AG51" s="448"/>
      <c r="AH51" s="448">
        <v>3.1868752454923899E-3</v>
      </c>
      <c r="AI51" s="448">
        <v>1.04981173723765E-4</v>
      </c>
      <c r="AJ51" s="448">
        <v>3.7746454665300199E-4</v>
      </c>
      <c r="AK51" s="448">
        <v>0</v>
      </c>
      <c r="AL51" s="448">
        <v>6.1199501612900774E-5</v>
      </c>
      <c r="AM51" s="841">
        <v>0</v>
      </c>
      <c r="AN51" s="841">
        <v>3.7978998787215133E-4</v>
      </c>
      <c r="AO51" s="841">
        <v>0</v>
      </c>
      <c r="AP51" s="841">
        <v>0</v>
      </c>
      <c r="AQ51" s="841">
        <v>3.2154170175333275E-6</v>
      </c>
      <c r="AR51" s="841">
        <v>2.8746666854094889E-5</v>
      </c>
      <c r="AS51" s="440">
        <v>1.2798151931263523E-4</v>
      </c>
      <c r="AT51" s="440">
        <v>9.2242892584815605E-5</v>
      </c>
      <c r="AU51" s="440">
        <v>8.6729170385733208E-5</v>
      </c>
      <c r="AV51" s="841">
        <v>2.01986019992799E-4</v>
      </c>
      <c r="AW51" s="841">
        <v>1.1655095991344737E-4</v>
      </c>
      <c r="AX51" s="841">
        <v>1.1730357872776986E-4</v>
      </c>
      <c r="AY51" s="841">
        <v>1.5673248604663908E-5</v>
      </c>
      <c r="AZ51" s="841">
        <v>0</v>
      </c>
      <c r="BA51" s="983">
        <v>4.8630864018542507E-6</v>
      </c>
      <c r="BB51" s="1611"/>
      <c r="BC51" s="1609"/>
    </row>
    <row r="52" spans="7:55" ht="27">
      <c r="G52" s="96" t="s">
        <v>2040</v>
      </c>
      <c r="H52" s="492"/>
      <c r="I52" s="492"/>
      <c r="J52" s="492"/>
      <c r="K52" s="492"/>
      <c r="L52" s="492"/>
      <c r="M52" s="492"/>
      <c r="N52" s="492"/>
      <c r="O52" s="492"/>
      <c r="P52" s="492"/>
      <c r="Q52" s="492"/>
      <c r="R52" s="492"/>
      <c r="S52" s="492"/>
      <c r="T52" s="492"/>
      <c r="U52" s="492"/>
      <c r="V52" s="492"/>
      <c r="W52" s="492"/>
      <c r="X52" s="492"/>
      <c r="Y52" s="492"/>
      <c r="Z52" s="492"/>
      <c r="AA52" s="492"/>
      <c r="AB52" s="492"/>
      <c r="AC52" s="492"/>
      <c r="AD52" s="492"/>
      <c r="AE52" s="492"/>
      <c r="AF52" s="448"/>
      <c r="AG52" s="448"/>
      <c r="AH52" s="448">
        <v>5.3864725026714503E-3</v>
      </c>
      <c r="AI52" s="448">
        <v>1.75545586699692E-3</v>
      </c>
      <c r="AJ52" s="448">
        <v>1.1721854218651501E-3</v>
      </c>
      <c r="AK52" s="448">
        <v>1.0754803208498735E-3</v>
      </c>
      <c r="AL52" s="448">
        <v>3.0011416862849548E-3</v>
      </c>
      <c r="AM52" s="841">
        <v>8.0934565755987099E-3</v>
      </c>
      <c r="AN52" s="841">
        <v>4.0654172095950392E-3</v>
      </c>
      <c r="AO52" s="841">
        <v>3.7000000000000002E-3</v>
      </c>
      <c r="AP52" s="841">
        <v>3.5000000000000001E-3</v>
      </c>
      <c r="AQ52" s="841">
        <v>3.5814629968176268E-3</v>
      </c>
      <c r="AR52" s="841">
        <v>4.4886933878814129E-3</v>
      </c>
      <c r="AS52" s="440">
        <v>3.1459470406142551E-3</v>
      </c>
      <c r="AT52" s="440">
        <v>9.2580227384604023E-4</v>
      </c>
      <c r="AU52" s="440">
        <v>8.6596457458413374E-4</v>
      </c>
      <c r="AV52" s="841">
        <v>6.0352277276885444E-4</v>
      </c>
      <c r="AW52" s="841">
        <v>6.0344459657916841E-4</v>
      </c>
      <c r="AX52" s="841">
        <v>9.4934786354100944E-5</v>
      </c>
      <c r="AY52" s="841">
        <v>3.1588976181820701E-4</v>
      </c>
      <c r="AZ52" s="841">
        <v>4.7442236287879248E-5</v>
      </c>
      <c r="BA52" s="983">
        <v>1.1349834637420682E-3</v>
      </c>
      <c r="BB52" s="1611"/>
      <c r="BC52" s="1609"/>
    </row>
    <row r="53" spans="7:55" ht="18" customHeight="1">
      <c r="G53" s="96" t="s">
        <v>2041</v>
      </c>
      <c r="H53" s="492"/>
      <c r="I53" s="492"/>
      <c r="J53" s="492"/>
      <c r="K53" s="492"/>
      <c r="L53" s="492"/>
      <c r="M53" s="492"/>
      <c r="N53" s="492"/>
      <c r="O53" s="492"/>
      <c r="P53" s="492"/>
      <c r="Q53" s="492"/>
      <c r="R53" s="492"/>
      <c r="S53" s="492"/>
      <c r="T53" s="492"/>
      <c r="U53" s="492"/>
      <c r="V53" s="492"/>
      <c r="W53" s="492"/>
      <c r="X53" s="492"/>
      <c r="Y53" s="492"/>
      <c r="Z53" s="492"/>
      <c r="AA53" s="492"/>
      <c r="AB53" s="492"/>
      <c r="AC53" s="492"/>
      <c r="AD53" s="492"/>
      <c r="AE53" s="492"/>
      <c r="AF53" s="448"/>
      <c r="AG53" s="448"/>
      <c r="AH53" s="448">
        <v>4.6819183801436702E-3</v>
      </c>
      <c r="AI53" s="448">
        <v>3.1213326114699798E-3</v>
      </c>
      <c r="AJ53" s="448">
        <v>5.0634649116884202E-3</v>
      </c>
      <c r="AK53" s="448">
        <v>5.3850261346581624E-3</v>
      </c>
      <c r="AL53" s="448">
        <v>6.824109580084111E-3</v>
      </c>
      <c r="AM53" s="841">
        <v>5.3332302323566491E-3</v>
      </c>
      <c r="AN53" s="841">
        <v>4.6434084055366484E-3</v>
      </c>
      <c r="AO53" s="841">
        <v>4.5999999999999999E-3</v>
      </c>
      <c r="AP53" s="841">
        <v>7.6E-3</v>
      </c>
      <c r="AQ53" s="841">
        <v>5.0815010348352124E-3</v>
      </c>
      <c r="AR53" s="841">
        <v>4.8184509651237085E-3</v>
      </c>
      <c r="AS53" s="440">
        <v>3.1937252654886837E-3</v>
      </c>
      <c r="AT53" s="440">
        <v>2.4493085805327949E-3</v>
      </c>
      <c r="AU53" s="440">
        <v>2.5423298410474819E-3</v>
      </c>
      <c r="AV53" s="841">
        <v>2.2506405298142011E-3</v>
      </c>
      <c r="AW53" s="841">
        <v>1.3665090254665314E-3</v>
      </c>
      <c r="AX53" s="841">
        <v>1.7276210417234621E-3</v>
      </c>
      <c r="AY53" s="841">
        <v>1.8254990993586263E-3</v>
      </c>
      <c r="AZ53" s="841">
        <v>1.6510124694726889E-3</v>
      </c>
      <c r="BA53" s="983">
        <v>9.2295615075882616E-4</v>
      </c>
      <c r="BB53" s="1611"/>
      <c r="BC53" s="1609"/>
    </row>
    <row r="54" spans="7:55" ht="18" customHeight="1">
      <c r="G54" s="96" t="s">
        <v>2042</v>
      </c>
      <c r="H54" s="492"/>
      <c r="I54" s="492"/>
      <c r="J54" s="492"/>
      <c r="K54" s="492"/>
      <c r="L54" s="492"/>
      <c r="M54" s="492"/>
      <c r="N54" s="492"/>
      <c r="O54" s="492"/>
      <c r="P54" s="492"/>
      <c r="Q54" s="492"/>
      <c r="R54" s="492"/>
      <c r="S54" s="492"/>
      <c r="T54" s="492"/>
      <c r="U54" s="492"/>
      <c r="V54" s="492"/>
      <c r="W54" s="492"/>
      <c r="X54" s="492"/>
      <c r="Y54" s="492"/>
      <c r="Z54" s="492"/>
      <c r="AA54" s="492"/>
      <c r="AB54" s="492"/>
      <c r="AC54" s="492"/>
      <c r="AD54" s="492"/>
      <c r="AE54" s="492"/>
      <c r="AF54" s="448"/>
      <c r="AG54" s="448"/>
      <c r="AH54" s="448">
        <v>2.7674505632628299E-3</v>
      </c>
      <c r="AI54" s="448">
        <v>2.2557319985091698E-3</v>
      </c>
      <c r="AJ54" s="448">
        <v>2.5263931111158999E-3</v>
      </c>
      <c r="AK54" s="448">
        <v>2.1057108591530211E-3</v>
      </c>
      <c r="AL54" s="448">
        <v>2.462390476926759E-3</v>
      </c>
      <c r="AM54" s="841">
        <v>2.3553185416029989E-3</v>
      </c>
      <c r="AN54" s="841">
        <v>2.771433871212509E-3</v>
      </c>
      <c r="AO54" s="841">
        <v>2.7000000000000001E-3</v>
      </c>
      <c r="AP54" s="841">
        <v>2.5999999999999999E-3</v>
      </c>
      <c r="AQ54" s="841">
        <v>2.2043247603588324E-3</v>
      </c>
      <c r="AR54" s="841">
        <v>2.4649480990753675E-3</v>
      </c>
      <c r="AS54" s="440">
        <v>2.0609921666095926E-3</v>
      </c>
      <c r="AT54" s="440">
        <v>1.7859735561947224E-3</v>
      </c>
      <c r="AU54" s="440">
        <v>1.4429174434763756E-3</v>
      </c>
      <c r="AV54" s="841">
        <v>1.4444357152202636E-3</v>
      </c>
      <c r="AW54" s="841">
        <v>1.5224952021946393E-3</v>
      </c>
      <c r="AX54" s="841">
        <v>1.3860687829243578E-3</v>
      </c>
      <c r="AY54" s="841">
        <v>1.0344929347406806E-3</v>
      </c>
      <c r="AZ54" s="841">
        <v>1.0937306821890574E-3</v>
      </c>
      <c r="BA54" s="983">
        <v>9.9866423693653313E-4</v>
      </c>
      <c r="BB54" s="1611"/>
      <c r="BC54" s="1609"/>
    </row>
    <row r="55" spans="7:55" ht="18" customHeight="1">
      <c r="G55" s="96" t="s">
        <v>2043</v>
      </c>
      <c r="H55" s="1356"/>
      <c r="I55" s="1356"/>
      <c r="J55" s="1356"/>
      <c r="K55" s="1356"/>
      <c r="L55" s="1356"/>
      <c r="M55" s="1356"/>
      <c r="N55" s="1356"/>
      <c r="O55" s="1356"/>
      <c r="P55" s="1356"/>
      <c r="Q55" s="1356"/>
      <c r="R55" s="1356"/>
      <c r="S55" s="1356"/>
      <c r="T55" s="1356"/>
      <c r="U55" s="1356"/>
      <c r="V55" s="1356"/>
      <c r="W55" s="1356"/>
      <c r="X55" s="1356"/>
      <c r="Y55" s="1356"/>
      <c r="Z55" s="1356"/>
      <c r="AA55" s="1356"/>
      <c r="AB55" s="1356"/>
      <c r="AC55" s="1356"/>
      <c r="AD55" s="1356"/>
      <c r="AE55" s="1356"/>
      <c r="AF55" s="448"/>
      <c r="AG55" s="448"/>
      <c r="AH55" s="448">
        <v>1.1532304242477099E-2</v>
      </c>
      <c r="AI55" s="448">
        <v>1.0737577536960599E-2</v>
      </c>
      <c r="AJ55" s="448">
        <v>1.2048779875094401E-2</v>
      </c>
      <c r="AK55" s="448">
        <v>1.1023696732249628E-2</v>
      </c>
      <c r="AL55" s="448">
        <v>8.8276932734162651E-4</v>
      </c>
      <c r="AM55" s="841">
        <v>3.9237468390445766E-4</v>
      </c>
      <c r="AN55" s="841">
        <v>1.2415718984040616E-3</v>
      </c>
      <c r="AO55" s="841">
        <v>1.6000000000000001E-3</v>
      </c>
      <c r="AP55" s="841">
        <v>1.4E-3</v>
      </c>
      <c r="AQ55" s="841">
        <v>1.3301226552544915E-3</v>
      </c>
      <c r="AR55" s="841">
        <v>1.1617908274807536E-3</v>
      </c>
      <c r="AS55" s="440">
        <v>2.3862810400761981E-3</v>
      </c>
      <c r="AT55" s="440">
        <v>8.6487329908586073E-4</v>
      </c>
      <c r="AU55" s="440">
        <v>3.5448685274477642E-4</v>
      </c>
      <c r="AV55" s="841">
        <v>6.0981203095463691E-4</v>
      </c>
      <c r="AW55" s="841">
        <v>3.3095160482538748E-4</v>
      </c>
      <c r="AX55" s="841">
        <v>2.5520180335755738E-4</v>
      </c>
      <c r="AY55" s="841">
        <v>2.4677684289317728E-4</v>
      </c>
      <c r="AZ55" s="841">
        <v>2.3303731772531916E-4</v>
      </c>
      <c r="BA55" s="983">
        <v>3.7720238313611928E-4</v>
      </c>
      <c r="BB55" s="1611"/>
      <c r="BC55" s="1609"/>
    </row>
    <row r="56" spans="7:55" ht="18" customHeight="1">
      <c r="G56" s="96" t="s">
        <v>2044</v>
      </c>
      <c r="H56" s="1356"/>
      <c r="I56" s="1356"/>
      <c r="J56" s="1356"/>
      <c r="K56" s="1356"/>
      <c r="L56" s="1356"/>
      <c r="M56" s="1356"/>
      <c r="N56" s="1356"/>
      <c r="O56" s="1356"/>
      <c r="P56" s="1356"/>
      <c r="Q56" s="1356"/>
      <c r="R56" s="1356"/>
      <c r="S56" s="1356"/>
      <c r="T56" s="1356"/>
      <c r="U56" s="1356"/>
      <c r="V56" s="1356"/>
      <c r="W56" s="1356"/>
      <c r="X56" s="1356"/>
      <c r="Y56" s="1356"/>
      <c r="Z56" s="1356"/>
      <c r="AA56" s="1356"/>
      <c r="AB56" s="1356"/>
      <c r="AC56" s="1356"/>
      <c r="AD56" s="1356"/>
      <c r="AE56" s="1356"/>
      <c r="AF56" s="448"/>
      <c r="AG56" s="448"/>
      <c r="AH56" s="448">
        <v>1.42672890760276E-3</v>
      </c>
      <c r="AI56" s="448">
        <v>1.0455744021547601E-3</v>
      </c>
      <c r="AJ56" s="448">
        <v>1.4450623565916399E-3</v>
      </c>
      <c r="AK56" s="448">
        <v>1.1545462571250146E-3</v>
      </c>
      <c r="AL56" s="448">
        <v>9.3149473536390231E-4</v>
      </c>
      <c r="AM56" s="841">
        <v>1.4631480453451333E-3</v>
      </c>
      <c r="AN56" s="841">
        <v>1.7471765507559834E-3</v>
      </c>
      <c r="AO56" s="841">
        <v>1.9E-3</v>
      </c>
      <c r="AP56" s="841">
        <v>2.2000000000000001E-3</v>
      </c>
      <c r="AQ56" s="841">
        <v>2.2187077969006768E-3</v>
      </c>
      <c r="AR56" s="841">
        <v>2.4768248826381703E-3</v>
      </c>
      <c r="AS56" s="440">
        <v>1.4330268488209463E-3</v>
      </c>
      <c r="AT56" s="440">
        <v>1.0957065435083316E-3</v>
      </c>
      <c r="AU56" s="440">
        <v>1.1119843756969467E-3</v>
      </c>
      <c r="AV56" s="841">
        <v>1.807115723344055E-3</v>
      </c>
      <c r="AW56" s="841">
        <v>1.6221092252071986E-3</v>
      </c>
      <c r="AX56" s="841">
        <v>1.7754412161498992E-3</v>
      </c>
      <c r="AY56" s="841">
        <v>8.3544603625355441E-4</v>
      </c>
      <c r="AZ56" s="841">
        <v>7.4966120153700799E-4</v>
      </c>
      <c r="BA56" s="983">
        <v>1.1719155829836056E-3</v>
      </c>
      <c r="BB56" s="1611"/>
      <c r="BC56" s="1609"/>
    </row>
    <row r="57" spans="7:55" ht="18" customHeight="1">
      <c r="G57" s="94" t="s">
        <v>2045</v>
      </c>
      <c r="H57" s="491"/>
      <c r="I57" s="491"/>
      <c r="J57" s="491"/>
      <c r="K57" s="491"/>
      <c r="L57" s="491"/>
      <c r="M57" s="491"/>
      <c r="N57" s="491"/>
      <c r="O57" s="491"/>
      <c r="P57" s="491"/>
      <c r="Q57" s="491"/>
      <c r="R57" s="491"/>
      <c r="S57" s="491"/>
      <c r="T57" s="491"/>
      <c r="U57" s="491"/>
      <c r="V57" s="491"/>
      <c r="W57" s="491"/>
      <c r="X57" s="491"/>
      <c r="Y57" s="491"/>
      <c r="Z57" s="491"/>
      <c r="AA57" s="491"/>
      <c r="AB57" s="491"/>
      <c r="AC57" s="491"/>
      <c r="AD57" s="491"/>
      <c r="AE57" s="491"/>
      <c r="AF57" s="448"/>
      <c r="AG57" s="448"/>
      <c r="AH57" s="448">
        <v>3.0894102623447001E-3</v>
      </c>
      <c r="AI57" s="448">
        <v>3.0607396515307402E-3</v>
      </c>
      <c r="AJ57" s="448">
        <v>4.1274688118312503E-3</v>
      </c>
      <c r="AK57" s="448">
        <v>3.1563431834365791E-3</v>
      </c>
      <c r="AL57" s="448">
        <v>1.8250946450029783E-3</v>
      </c>
      <c r="AM57" s="841">
        <v>1.9669305102489802E-3</v>
      </c>
      <c r="AN57" s="841">
        <v>2.5598834832353578E-3</v>
      </c>
      <c r="AO57" s="841">
        <v>3.0000000000000001E-3</v>
      </c>
      <c r="AP57" s="841">
        <v>2.8E-3</v>
      </c>
      <c r="AQ57" s="841">
        <v>3.0153293293616258E-3</v>
      </c>
      <c r="AR57" s="841">
        <v>3.4349408552839756E-3</v>
      </c>
      <c r="AS57" s="440">
        <v>1.9928332074545772E-3</v>
      </c>
      <c r="AT57" s="440">
        <v>2.8405260345225713E-3</v>
      </c>
      <c r="AU57" s="440">
        <v>5.327639901459031E-3</v>
      </c>
      <c r="AV57" s="841">
        <v>5.9838381142591187E-3</v>
      </c>
      <c r="AW57" s="841">
        <v>5.8520846339326395E-3</v>
      </c>
      <c r="AX57" s="841">
        <v>5.4129204225286222E-3</v>
      </c>
      <c r="AY57" s="841">
        <v>5.1313234863675687E-3</v>
      </c>
      <c r="AZ57" s="841">
        <v>4.6088764876185294E-3</v>
      </c>
      <c r="BA57" s="983">
        <v>4.1886509286233236E-3</v>
      </c>
      <c r="BB57" s="1611"/>
      <c r="BC57" s="1609"/>
    </row>
    <row r="58" spans="7:55" ht="18" customHeight="1">
      <c r="G58" s="95" t="s">
        <v>2046</v>
      </c>
      <c r="H58" s="492"/>
      <c r="I58" s="492"/>
      <c r="J58" s="492"/>
      <c r="K58" s="492"/>
      <c r="L58" s="492"/>
      <c r="M58" s="492"/>
      <c r="N58" s="492"/>
      <c r="O58" s="492"/>
      <c r="P58" s="492"/>
      <c r="Q58" s="492"/>
      <c r="R58" s="492"/>
      <c r="S58" s="492"/>
      <c r="T58" s="492"/>
      <c r="U58" s="492"/>
      <c r="V58" s="492"/>
      <c r="W58" s="492"/>
      <c r="X58" s="492"/>
      <c r="Y58" s="492"/>
      <c r="Z58" s="492"/>
      <c r="AA58" s="492"/>
      <c r="AB58" s="492"/>
      <c r="AC58" s="492"/>
      <c r="AD58" s="492"/>
      <c r="AE58" s="492"/>
      <c r="AF58" s="448"/>
      <c r="AG58" s="448"/>
      <c r="AH58" s="448">
        <v>1.6427552641203101E-4</v>
      </c>
      <c r="AI58" s="448">
        <v>6.5725691217583101E-5</v>
      </c>
      <c r="AJ58" s="448">
        <v>1.00763290633641E-6</v>
      </c>
      <c r="AK58" s="448">
        <v>8.1529253367036312E-7</v>
      </c>
      <c r="AL58" s="448">
        <v>1.5560248299740513E-5</v>
      </c>
      <c r="AM58" s="841">
        <v>5.1510023935687928E-6</v>
      </c>
      <c r="AN58" s="841">
        <v>3.4799905703711278E-5</v>
      </c>
      <c r="AO58" s="841">
        <v>0</v>
      </c>
      <c r="AP58" s="841">
        <v>0</v>
      </c>
      <c r="AQ58" s="841">
        <v>2.7094761303396285E-5</v>
      </c>
      <c r="AR58" s="841">
        <v>8.3570931795673028E-6</v>
      </c>
      <c r="AS58" s="440">
        <v>1.3200610654541753E-5</v>
      </c>
      <c r="AT58" s="440">
        <v>1.0826057535810166E-5</v>
      </c>
      <c r="AU58" s="440">
        <v>2.799074309840216E-10</v>
      </c>
      <c r="AV58" s="841">
        <v>1.2761178228463929E-5</v>
      </c>
      <c r="AW58" s="841">
        <v>5.0024871661787716E-6</v>
      </c>
      <c r="AX58" s="841">
        <v>5.3109513839633738E-6</v>
      </c>
      <c r="AY58" s="841">
        <v>4.8908283424579101E-5</v>
      </c>
      <c r="AZ58" s="841">
        <v>1.2753279681244628E-5</v>
      </c>
      <c r="BA58" s="983">
        <v>4.3422957215423392E-5</v>
      </c>
      <c r="BB58" s="1611"/>
      <c r="BC58" s="1609"/>
    </row>
    <row r="59" spans="7:55" ht="18" customHeight="1">
      <c r="G59" s="94" t="s">
        <v>2047</v>
      </c>
      <c r="H59" s="492"/>
      <c r="I59" s="492"/>
      <c r="J59" s="492"/>
      <c r="K59" s="492"/>
      <c r="L59" s="492"/>
      <c r="M59" s="492"/>
      <c r="N59" s="492"/>
      <c r="O59" s="492"/>
      <c r="P59" s="492"/>
      <c r="Q59" s="492"/>
      <c r="R59" s="492"/>
      <c r="S59" s="492"/>
      <c r="T59" s="492"/>
      <c r="U59" s="492"/>
      <c r="V59" s="492"/>
      <c r="W59" s="492"/>
      <c r="X59" s="492"/>
      <c r="Y59" s="492"/>
      <c r="Z59" s="492"/>
      <c r="AA59" s="492"/>
      <c r="AB59" s="492"/>
      <c r="AC59" s="492"/>
      <c r="AD59" s="492"/>
      <c r="AE59" s="492"/>
      <c r="AF59" s="448"/>
      <c r="AG59" s="448"/>
      <c r="AH59" s="448">
        <v>1.34271215575682E-3</v>
      </c>
      <c r="AI59" s="448">
        <v>4.60960492755589E-4</v>
      </c>
      <c r="AJ59" s="448">
        <v>3.6921889170563098E-4</v>
      </c>
      <c r="AK59" s="448">
        <v>3.1747946519685468E-4</v>
      </c>
      <c r="AL59" s="448">
        <v>9.5263504236264656E-4</v>
      </c>
      <c r="AM59" s="841">
        <v>1.555810471967307E-3</v>
      </c>
      <c r="AN59" s="841">
        <v>1.681432578179858E-3</v>
      </c>
      <c r="AO59" s="841">
        <v>1.6000000000000001E-3</v>
      </c>
      <c r="AP59" s="841">
        <v>1.8E-3</v>
      </c>
      <c r="AQ59" s="841">
        <v>8.3159762798713202E-4</v>
      </c>
      <c r="AR59" s="841">
        <v>9.8921469264801705E-4</v>
      </c>
      <c r="AS59" s="440">
        <v>1.1507099579411656E-3</v>
      </c>
      <c r="AT59" s="440">
        <v>8.2213884977316745E-4</v>
      </c>
      <c r="AU59" s="440">
        <v>7.6989265096167226E-4</v>
      </c>
      <c r="AV59" s="841">
        <v>9.8352393993073679E-4</v>
      </c>
      <c r="AW59" s="841">
        <v>4.1747695227731528E-4</v>
      </c>
      <c r="AX59" s="841">
        <v>4.485725845275061E-4</v>
      </c>
      <c r="AY59" s="841">
        <v>2.9616672902751083E-4</v>
      </c>
      <c r="AZ59" s="841">
        <v>1.9822816620144982E-4</v>
      </c>
      <c r="BA59" s="983">
        <v>4.4203137727349918E-4</v>
      </c>
      <c r="BB59" s="1611"/>
      <c r="BC59" s="1609"/>
    </row>
    <row r="60" spans="7:55" ht="18" customHeight="1">
      <c r="G60" s="96" t="s">
        <v>2048</v>
      </c>
      <c r="H60" s="492"/>
      <c r="I60" s="492"/>
      <c r="J60" s="492"/>
      <c r="K60" s="492"/>
      <c r="L60" s="492"/>
      <c r="M60" s="492"/>
      <c r="N60" s="492"/>
      <c r="O60" s="492"/>
      <c r="P60" s="492"/>
      <c r="Q60" s="492"/>
      <c r="R60" s="492"/>
      <c r="S60" s="492"/>
      <c r="T60" s="492"/>
      <c r="U60" s="492"/>
      <c r="V60" s="492"/>
      <c r="W60" s="492"/>
      <c r="X60" s="492"/>
      <c r="Y60" s="492"/>
      <c r="Z60" s="492"/>
      <c r="AA60" s="492"/>
      <c r="AB60" s="492"/>
      <c r="AC60" s="492"/>
      <c r="AD60" s="492"/>
      <c r="AE60" s="492"/>
      <c r="AF60" s="448"/>
      <c r="AG60" s="448"/>
      <c r="AH60" s="448">
        <v>2.6456428130883902E-3</v>
      </c>
      <c r="AI60" s="448">
        <v>2.7998275411301602E-3</v>
      </c>
      <c r="AJ60" s="448">
        <v>6.3205281832268397E-3</v>
      </c>
      <c r="AK60" s="448">
        <v>1.3014090583003549E-3</v>
      </c>
      <c r="AL60" s="448">
        <v>1.6430011634882395E-3</v>
      </c>
      <c r="AM60" s="841">
        <v>2.1537384562043626E-3</v>
      </c>
      <c r="AN60" s="841">
        <v>1.673536157028662E-3</v>
      </c>
      <c r="AO60" s="841">
        <v>1.6999999999999999E-3</v>
      </c>
      <c r="AP60" s="841">
        <v>1.6999999999999999E-3</v>
      </c>
      <c r="AQ60" s="841">
        <v>8.7632915096564972E-4</v>
      </c>
      <c r="AR60" s="841">
        <v>1.2105660918128769E-3</v>
      </c>
      <c r="AS60" s="440">
        <v>1.6829297994979417E-3</v>
      </c>
      <c r="AT60" s="440">
        <v>6.1259812302644266E-4</v>
      </c>
      <c r="AU60" s="440">
        <v>7.5064810759227138E-4</v>
      </c>
      <c r="AV60" s="841">
        <v>4.0850415190387502E-4</v>
      </c>
      <c r="AW60" s="841">
        <v>6.2064310259727479E-4</v>
      </c>
      <c r="AX60" s="841">
        <v>7.0482287236352053E-4</v>
      </c>
      <c r="AY60" s="841">
        <v>5.6017974406439913E-4</v>
      </c>
      <c r="AZ60" s="841">
        <v>3.285374172864272E-4</v>
      </c>
      <c r="BA60" s="983">
        <v>3.1525457532468655E-4</v>
      </c>
      <c r="BB60" s="1611"/>
      <c r="BC60" s="1609"/>
    </row>
    <row r="61" spans="7:55" ht="15">
      <c r="G61" s="96" t="s">
        <v>2049</v>
      </c>
      <c r="H61" s="492"/>
      <c r="I61" s="492"/>
      <c r="J61" s="492"/>
      <c r="K61" s="492"/>
      <c r="L61" s="492"/>
      <c r="M61" s="492"/>
      <c r="N61" s="492"/>
      <c r="O61" s="492"/>
      <c r="P61" s="492"/>
      <c r="Q61" s="492"/>
      <c r="R61" s="492"/>
      <c r="S61" s="492"/>
      <c r="T61" s="492"/>
      <c r="U61" s="492"/>
      <c r="V61" s="492"/>
      <c r="W61" s="492"/>
      <c r="X61" s="492"/>
      <c r="Y61" s="492"/>
      <c r="Z61" s="492"/>
      <c r="AA61" s="492"/>
      <c r="AB61" s="492"/>
      <c r="AC61" s="492"/>
      <c r="AD61" s="492"/>
      <c r="AE61" s="492"/>
      <c r="AF61" s="448"/>
      <c r="AG61" s="448"/>
      <c r="AH61" s="448">
        <v>2.1353345880319799E-3</v>
      </c>
      <c r="AI61" s="448">
        <v>1.4679100342513799E-3</v>
      </c>
      <c r="AJ61" s="448">
        <v>3.3489116792045702E-3</v>
      </c>
      <c r="AK61" s="448">
        <v>1.2019353813205111E-3</v>
      </c>
      <c r="AL61" s="448">
        <v>1.9489542522594275E-3</v>
      </c>
      <c r="AM61" s="841">
        <v>2.3514083857834427E-3</v>
      </c>
      <c r="AN61" s="841">
        <v>3.0329464098183571E-3</v>
      </c>
      <c r="AO61" s="841">
        <v>2.8E-3</v>
      </c>
      <c r="AP61" s="841">
        <v>3.5000000000000001E-3</v>
      </c>
      <c r="AQ61" s="841">
        <v>1.4848893215056384E-3</v>
      </c>
      <c r="AR61" s="841">
        <v>1.1461408829048373E-3</v>
      </c>
      <c r="AS61" s="440">
        <v>1.9691039325221995E-3</v>
      </c>
      <c r="AT61" s="440">
        <v>2.3919580530751508E-4</v>
      </c>
      <c r="AU61" s="440">
        <v>7.4029237553197545E-4</v>
      </c>
      <c r="AV61" s="841">
        <v>6.9618248904808572E-4</v>
      </c>
      <c r="AW61" s="841">
        <v>1.1694016041898971E-3</v>
      </c>
      <c r="AX61" s="841">
        <v>1.8081630374585215E-3</v>
      </c>
      <c r="AY61" s="841">
        <v>1.1515749446006219E-3</v>
      </c>
      <c r="AZ61" s="841">
        <v>3.5526740805701628E-4</v>
      </c>
      <c r="BA61" s="983">
        <v>1.0664198299182395E-3</v>
      </c>
      <c r="BB61" s="1611"/>
      <c r="BC61" s="1609"/>
    </row>
    <row r="62" spans="7:55" ht="18.75" customHeight="1">
      <c r="G62" s="96" t="s">
        <v>2050</v>
      </c>
      <c r="H62" s="492"/>
      <c r="I62" s="492"/>
      <c r="J62" s="492"/>
      <c r="K62" s="492"/>
      <c r="L62" s="492"/>
      <c r="M62" s="492"/>
      <c r="N62" s="492"/>
      <c r="O62" s="492"/>
      <c r="P62" s="492"/>
      <c r="Q62" s="492"/>
      <c r="R62" s="492"/>
      <c r="S62" s="492"/>
      <c r="T62" s="492"/>
      <c r="U62" s="492"/>
      <c r="V62" s="492"/>
      <c r="W62" s="492"/>
      <c r="X62" s="492"/>
      <c r="Y62" s="492"/>
      <c r="Z62" s="492"/>
      <c r="AA62" s="492"/>
      <c r="AB62" s="492"/>
      <c r="AC62" s="492"/>
      <c r="AD62" s="492"/>
      <c r="AE62" s="492"/>
      <c r="AF62" s="448"/>
      <c r="AG62" s="448"/>
      <c r="AH62" s="448">
        <v>0</v>
      </c>
      <c r="AI62" s="448">
        <v>0</v>
      </c>
      <c r="AJ62" s="448">
        <v>0</v>
      </c>
      <c r="AK62" s="448">
        <v>0</v>
      </c>
      <c r="AL62" s="448">
        <v>0</v>
      </c>
      <c r="AM62" s="841">
        <v>0</v>
      </c>
      <c r="AN62" s="841">
        <v>0</v>
      </c>
      <c r="AO62" s="841">
        <v>0</v>
      </c>
      <c r="AP62" s="841">
        <v>0</v>
      </c>
      <c r="AQ62" s="841">
        <v>0</v>
      </c>
      <c r="AR62" s="841">
        <v>0</v>
      </c>
      <c r="AS62" s="440">
        <v>0</v>
      </c>
      <c r="AT62" s="440">
        <v>0</v>
      </c>
      <c r="AU62" s="440">
        <v>0</v>
      </c>
      <c r="AV62" s="841">
        <v>0</v>
      </c>
      <c r="AW62" s="841">
        <v>0</v>
      </c>
      <c r="AX62" s="841">
        <v>0</v>
      </c>
      <c r="AY62" s="841">
        <v>0</v>
      </c>
      <c r="AZ62" s="841">
        <v>0</v>
      </c>
      <c r="BA62" s="983">
        <v>0</v>
      </c>
      <c r="BB62" s="1611"/>
      <c r="BC62" s="1609"/>
    </row>
    <row r="63" spans="7:55" ht="18" customHeight="1">
      <c r="G63" s="96" t="s">
        <v>2051</v>
      </c>
      <c r="H63" s="1356"/>
      <c r="I63" s="1356"/>
      <c r="J63" s="1356"/>
      <c r="K63" s="1356"/>
      <c r="L63" s="1356"/>
      <c r="M63" s="1356"/>
      <c r="N63" s="1356"/>
      <c r="O63" s="1356"/>
      <c r="P63" s="1356"/>
      <c r="Q63" s="1356"/>
      <c r="R63" s="1356"/>
      <c r="S63" s="1356"/>
      <c r="T63" s="1356"/>
      <c r="U63" s="1356"/>
      <c r="V63" s="1356"/>
      <c r="W63" s="1356"/>
      <c r="X63" s="1356"/>
      <c r="Y63" s="1356"/>
      <c r="Z63" s="1356"/>
      <c r="AA63" s="1356"/>
      <c r="AB63" s="1356"/>
      <c r="AC63" s="1356"/>
      <c r="AD63" s="1356"/>
      <c r="AE63" s="1356"/>
      <c r="AF63" s="448"/>
      <c r="AG63" s="448"/>
      <c r="AH63" s="448">
        <v>4.3064096785810704E-3</v>
      </c>
      <c r="AI63" s="448">
        <v>3.31606457099278E-3</v>
      </c>
      <c r="AJ63" s="448">
        <v>4.1539131019208402E-3</v>
      </c>
      <c r="AK63" s="448">
        <v>5.3494641144586951E-3</v>
      </c>
      <c r="AL63" s="448">
        <v>7.4333883933320336E-3</v>
      </c>
      <c r="AM63" s="841">
        <v>5.174448798822508E-3</v>
      </c>
      <c r="AN63" s="841">
        <v>6.3586966702309285E-3</v>
      </c>
      <c r="AO63" s="841">
        <v>3.5000000000000001E-3</v>
      </c>
      <c r="AP63" s="841">
        <v>3.7000000000000002E-3</v>
      </c>
      <c r="AQ63" s="841">
        <v>3.0544962073441873E-3</v>
      </c>
      <c r="AR63" s="841">
        <v>2.1087622762669999E-3</v>
      </c>
      <c r="AS63" s="440">
        <v>9.9581730742621076E-4</v>
      </c>
      <c r="AT63" s="440">
        <v>9.8088119848727573E-4</v>
      </c>
      <c r="AU63" s="440">
        <v>3.7760300107983171E-4</v>
      </c>
      <c r="AV63" s="841">
        <v>1.2909489325545497E-3</v>
      </c>
      <c r="AW63" s="841">
        <v>6.9429490653428756E-4</v>
      </c>
      <c r="AX63" s="841">
        <v>7.2116221864805476E-4</v>
      </c>
      <c r="AY63" s="841">
        <v>5.0688461671852833E-4</v>
      </c>
      <c r="AZ63" s="841">
        <v>1.6440227720426151E-4</v>
      </c>
      <c r="BA63" s="983">
        <v>5.5908953834347974E-4</v>
      </c>
      <c r="BB63" s="1611"/>
      <c r="BC63" s="1609"/>
    </row>
    <row r="64" spans="7:55" ht="18" customHeight="1">
      <c r="G64" s="96" t="s">
        <v>2052</v>
      </c>
      <c r="H64" s="1356"/>
      <c r="I64" s="1356"/>
      <c r="J64" s="1356"/>
      <c r="K64" s="1356"/>
      <c r="L64" s="1356"/>
      <c r="M64" s="1356"/>
      <c r="N64" s="1356"/>
      <c r="O64" s="1356"/>
      <c r="P64" s="1356"/>
      <c r="Q64" s="1356"/>
      <c r="R64" s="1356"/>
      <c r="S64" s="1356"/>
      <c r="T64" s="1356"/>
      <c r="U64" s="1356"/>
      <c r="V64" s="1356"/>
      <c r="W64" s="1356"/>
      <c r="X64" s="1356"/>
      <c r="Y64" s="1356"/>
      <c r="Z64" s="1356"/>
      <c r="AA64" s="1356"/>
      <c r="AB64" s="1356"/>
      <c r="AC64" s="1356"/>
      <c r="AD64" s="1356"/>
      <c r="AE64" s="1356"/>
      <c r="AF64" s="448"/>
      <c r="AG64" s="448"/>
      <c r="AH64" s="448">
        <v>2.3543826265303202E-3</v>
      </c>
      <c r="AI64" s="448">
        <v>2.4086688572944001E-3</v>
      </c>
      <c r="AJ64" s="448">
        <v>3.4994551651845599E-3</v>
      </c>
      <c r="AK64" s="448">
        <v>1.9824397138462186E-3</v>
      </c>
      <c r="AL64" s="448">
        <v>3.2606752782746245E-3</v>
      </c>
      <c r="AM64" s="841">
        <v>1.6148649802039756E-3</v>
      </c>
      <c r="AN64" s="841">
        <v>2.8691288075810431E-3</v>
      </c>
      <c r="AO64" s="841">
        <v>1.5E-3</v>
      </c>
      <c r="AP64" s="841">
        <v>1.6999999999999999E-3</v>
      </c>
      <c r="AQ64" s="841">
        <v>1.7187234334213345E-3</v>
      </c>
      <c r="AR64" s="841">
        <v>1.4280896937555712E-3</v>
      </c>
      <c r="AS64" s="440">
        <v>4.8111787883167506E-4</v>
      </c>
      <c r="AT64" s="440">
        <v>1.0720741520545366E-3</v>
      </c>
      <c r="AU64" s="440">
        <v>5.5057585052776668E-4</v>
      </c>
      <c r="AV64" s="841">
        <v>6.3877619769679705E-4</v>
      </c>
      <c r="AW64" s="841">
        <v>7.4371558930684284E-4</v>
      </c>
      <c r="AX64" s="841">
        <v>2.9928763842556249E-3</v>
      </c>
      <c r="AY64" s="841">
        <v>2.5904165263648908E-3</v>
      </c>
      <c r="AZ64" s="841">
        <v>2.6164084217181363E-3</v>
      </c>
      <c r="BA64" s="983">
        <v>2.9803561934313399E-3</v>
      </c>
      <c r="BB64" s="1611"/>
      <c r="BC64" s="1609"/>
    </row>
    <row r="65" spans="7:55" ht="18" customHeight="1">
      <c r="G65" s="96" t="s">
        <v>2053</v>
      </c>
      <c r="H65" s="1356"/>
      <c r="I65" s="1356"/>
      <c r="J65" s="1356"/>
      <c r="K65" s="1356"/>
      <c r="L65" s="1356"/>
      <c r="M65" s="1356"/>
      <c r="N65" s="1356"/>
      <c r="O65" s="1356"/>
      <c r="P65" s="1356"/>
      <c r="Q65" s="1356"/>
      <c r="R65" s="1356"/>
      <c r="S65" s="1356"/>
      <c r="T65" s="1356"/>
      <c r="U65" s="1356"/>
      <c r="V65" s="1356"/>
      <c r="W65" s="1356"/>
      <c r="X65" s="1356"/>
      <c r="Y65" s="1356"/>
      <c r="Z65" s="1356"/>
      <c r="AA65" s="1356"/>
      <c r="AB65" s="1356"/>
      <c r="AC65" s="1356"/>
      <c r="AD65" s="1356"/>
      <c r="AE65" s="1356"/>
      <c r="AF65" s="448"/>
      <c r="AG65" s="448"/>
      <c r="AH65" s="448">
        <v>3.51997533541547E-3</v>
      </c>
      <c r="AI65" s="448">
        <v>2.2255925070131599E-3</v>
      </c>
      <c r="AJ65" s="448">
        <v>5.0980245505345802E-3</v>
      </c>
      <c r="AK65" s="448">
        <v>1.2747679296255157E-3</v>
      </c>
      <c r="AL65" s="448">
        <v>2.2075097699737487E-3</v>
      </c>
      <c r="AM65" s="841">
        <v>2.7450433562328552E-3</v>
      </c>
      <c r="AN65" s="841">
        <v>3.0396590602178395E-3</v>
      </c>
      <c r="AO65" s="841">
        <v>1.2999999999999999E-3</v>
      </c>
      <c r="AP65" s="841">
        <v>1.1999999999999999E-3</v>
      </c>
      <c r="AQ65" s="841">
        <v>1.1125937654501111E-3</v>
      </c>
      <c r="AR65" s="841">
        <v>1.2022922967180032E-3</v>
      </c>
      <c r="AS65" s="440">
        <v>2.1887818966186087E-3</v>
      </c>
      <c r="AT65" s="440">
        <v>1.7074063001888825E-3</v>
      </c>
      <c r="AU65" s="440">
        <v>5.4051145649092473E-4</v>
      </c>
      <c r="AV65" s="841">
        <v>9.8067306765176857E-4</v>
      </c>
      <c r="AW65" s="841">
        <v>4.0734677303262549E-4</v>
      </c>
      <c r="AX65" s="841">
        <v>3.1184893714349907E-4</v>
      </c>
      <c r="AY65" s="841">
        <v>3.3078910066689144E-4</v>
      </c>
      <c r="AZ65" s="841">
        <v>3.4726537432217702E-4</v>
      </c>
      <c r="BA65" s="983">
        <v>8.4209526928738997E-4</v>
      </c>
      <c r="BB65" s="1611"/>
    </row>
    <row r="66" spans="7:55" ht="18" customHeight="1">
      <c r="G66" s="94" t="s">
        <v>2054</v>
      </c>
      <c r="H66" s="1356"/>
      <c r="I66" s="1356"/>
      <c r="J66" s="1356"/>
      <c r="K66" s="1356"/>
      <c r="L66" s="1356"/>
      <c r="M66" s="1356"/>
      <c r="N66" s="1356"/>
      <c r="O66" s="1356"/>
      <c r="P66" s="1356"/>
      <c r="Q66" s="1356"/>
      <c r="R66" s="1356"/>
      <c r="S66" s="1356"/>
      <c r="T66" s="1356"/>
      <c r="U66" s="1356"/>
      <c r="V66" s="1356"/>
      <c r="W66" s="1356"/>
      <c r="X66" s="1356"/>
      <c r="Y66" s="1356"/>
      <c r="Z66" s="1356"/>
      <c r="AA66" s="1356"/>
      <c r="AB66" s="1356"/>
      <c r="AC66" s="1356"/>
      <c r="AD66" s="1356"/>
      <c r="AE66" s="1356"/>
      <c r="AF66" s="448"/>
      <c r="AG66" s="448"/>
      <c r="AH66" s="448">
        <v>2.1621906595584101E-3</v>
      </c>
      <c r="AI66" s="448">
        <v>3.0997241870465301E-3</v>
      </c>
      <c r="AJ66" s="448">
        <v>4.6472905532365001E-3</v>
      </c>
      <c r="AK66" s="448">
        <v>2.5630434177380456E-3</v>
      </c>
      <c r="AL66" s="448">
        <v>2.2787703022217011E-3</v>
      </c>
      <c r="AM66" s="841">
        <v>1.0542202942247284E-3</v>
      </c>
      <c r="AN66" s="841">
        <v>1.3981591392958736E-3</v>
      </c>
      <c r="AO66" s="841">
        <v>1E-3</v>
      </c>
      <c r="AP66" s="841">
        <v>1E-3</v>
      </c>
      <c r="AQ66" s="841">
        <v>6.8060773273845581E-4</v>
      </c>
      <c r="AR66" s="841">
        <v>6.8684080167189247E-4</v>
      </c>
      <c r="AS66" s="440">
        <v>9.3779508654481477E-4</v>
      </c>
      <c r="AT66" s="440">
        <v>8.0492713824932072E-4</v>
      </c>
      <c r="AU66" s="440">
        <v>7.2164011035641222E-4</v>
      </c>
      <c r="AV66" s="841">
        <v>1.8504864864508077E-3</v>
      </c>
      <c r="AW66" s="841">
        <v>1.2075392849467622E-3</v>
      </c>
      <c r="AX66" s="841">
        <v>1.2370178879115511E-3</v>
      </c>
      <c r="AY66" s="841">
        <v>6.1533662318991121E-4</v>
      </c>
      <c r="AZ66" s="841">
        <v>5.1097904664370382E-4</v>
      </c>
      <c r="BA66" s="983">
        <v>3.0958410330055253E-4</v>
      </c>
      <c r="BB66" s="1611"/>
    </row>
    <row r="67" spans="7:55" ht="18" customHeight="1">
      <c r="G67" s="94" t="s">
        <v>205</v>
      </c>
      <c r="H67" s="1357"/>
      <c r="I67" s="1357"/>
      <c r="J67" s="1357"/>
      <c r="K67" s="1357"/>
      <c r="L67" s="1357"/>
      <c r="M67" s="1357"/>
      <c r="N67" s="1357"/>
      <c r="O67" s="1357"/>
      <c r="P67" s="1357"/>
      <c r="Q67" s="1357"/>
      <c r="R67" s="1357"/>
      <c r="S67" s="1357"/>
      <c r="T67" s="1357"/>
      <c r="U67" s="1357"/>
      <c r="V67" s="1357"/>
      <c r="W67" s="1357"/>
      <c r="X67" s="1357"/>
      <c r="Y67" s="1357"/>
      <c r="Z67" s="1357"/>
      <c r="AA67" s="1357"/>
      <c r="AB67" s="1357"/>
      <c r="AC67" s="1357"/>
      <c r="AD67" s="1357"/>
      <c r="AE67" s="492"/>
      <c r="AF67" s="448"/>
      <c r="AG67" s="448"/>
      <c r="AH67" s="448">
        <v>4.0204087929482499E-4</v>
      </c>
      <c r="AI67" s="448">
        <v>5.2517476684912001E-4</v>
      </c>
      <c r="AJ67" s="448">
        <v>1.94224048847417E-3</v>
      </c>
      <c r="AK67" s="448">
        <v>2.9169088631576193E-4</v>
      </c>
      <c r="AL67" s="448">
        <v>4.595771236870276E-4</v>
      </c>
      <c r="AM67" s="841">
        <v>1.791681152172001E-3</v>
      </c>
      <c r="AN67" s="841">
        <v>3.1052905120516384E-4</v>
      </c>
      <c r="AO67" s="841">
        <v>2.9999999999999997E-4</v>
      </c>
      <c r="AP67" s="841">
        <v>4.0000000000000002E-4</v>
      </c>
      <c r="AQ67" s="841">
        <v>3.7964958015488634E-4</v>
      </c>
      <c r="AR67" s="841">
        <v>3.3336577725187047E-4</v>
      </c>
      <c r="AS67" s="440">
        <v>4.771602476965026E-4</v>
      </c>
      <c r="AT67" s="440">
        <v>5.4369169093190773E-4</v>
      </c>
      <c r="AU67" s="440">
        <v>2.0793625249171237E-5</v>
      </c>
      <c r="AV67" s="841">
        <v>0</v>
      </c>
      <c r="AW67" s="841">
        <v>1.6433216718037843E-5</v>
      </c>
      <c r="AX67" s="841">
        <v>6.2020380445706086E-5</v>
      </c>
      <c r="AY67" s="841">
        <v>2.2887717777541358E-4</v>
      </c>
      <c r="AZ67" s="841">
        <v>0</v>
      </c>
      <c r="BA67" s="983">
        <v>1.1523537443706729E-6</v>
      </c>
      <c r="BB67" s="1611"/>
    </row>
    <row r="68" spans="7:55" ht="18" customHeight="1">
      <c r="G68" s="242" t="s">
        <v>204</v>
      </c>
      <c r="H68" s="1358"/>
      <c r="I68" s="1358"/>
      <c r="J68" s="1358"/>
      <c r="K68" s="1358"/>
      <c r="L68" s="1358"/>
      <c r="M68" s="1358"/>
      <c r="N68" s="1358"/>
      <c r="O68" s="1358"/>
      <c r="P68" s="1358"/>
      <c r="Q68" s="1358"/>
      <c r="R68" s="1358"/>
      <c r="S68" s="1358"/>
      <c r="T68" s="1358"/>
      <c r="U68" s="1358"/>
      <c r="V68" s="1358"/>
      <c r="W68" s="1358"/>
      <c r="X68" s="1358"/>
      <c r="Y68" s="1358"/>
      <c r="Z68" s="1358"/>
      <c r="AA68" s="1358"/>
      <c r="AB68" s="1358"/>
      <c r="AC68" s="1358"/>
      <c r="AD68" s="1358"/>
      <c r="AE68" s="1359"/>
      <c r="AF68" s="1360"/>
      <c r="AG68" s="1360"/>
      <c r="AH68" s="743">
        <v>3.6046990659663099E-3</v>
      </c>
      <c r="AI68" s="1355">
        <v>2.58799737498464E-3</v>
      </c>
      <c r="AJ68" s="1355">
        <v>3.3220580574743501E-3</v>
      </c>
      <c r="AK68" s="1355">
        <v>2.6990748631204775E-3</v>
      </c>
      <c r="AL68" s="743">
        <v>2.4275839988478396E-3</v>
      </c>
      <c r="AM68" s="743">
        <v>2.1035164672331234E-3</v>
      </c>
      <c r="AN68" s="743">
        <v>2.4936747070757343E-3</v>
      </c>
      <c r="AO68" s="743">
        <v>2.3E-3</v>
      </c>
      <c r="AP68" s="743">
        <v>2.5999999999999999E-3</v>
      </c>
      <c r="AQ68" s="743">
        <v>1.9142877869390527E-3</v>
      </c>
      <c r="AR68" s="743">
        <v>1.9223817421901612E-3</v>
      </c>
      <c r="AS68" s="742">
        <v>1.7919212818286484E-3</v>
      </c>
      <c r="AT68" s="1550">
        <v>1.6921744982842579E-3</v>
      </c>
      <c r="AU68" s="742">
        <v>1.3749128818138071E-3</v>
      </c>
      <c r="AV68" s="743">
        <v>1.7159016584001954E-3</v>
      </c>
      <c r="AW68" s="743">
        <v>1.3277759482783324E-3</v>
      </c>
      <c r="AX68" s="743">
        <v>1.3445279593930135E-3</v>
      </c>
      <c r="AY68" s="1837">
        <v>1.0609610746905177E-3</v>
      </c>
      <c r="AZ68" s="743">
        <v>1.0632698114754775E-3</v>
      </c>
      <c r="BA68" s="1001">
        <v>1.0475366298556916E-3</v>
      </c>
      <c r="BB68" s="1611"/>
    </row>
    <row r="69" spans="7:55" ht="18" customHeight="1">
      <c r="G69" s="1977" t="s">
        <v>1284</v>
      </c>
      <c r="H69" s="1977"/>
      <c r="I69" s="1977"/>
      <c r="J69" s="1977"/>
      <c r="K69" s="1977"/>
      <c r="L69" s="1977"/>
      <c r="M69" s="1977"/>
      <c r="N69" s="1977"/>
      <c r="O69" s="1977"/>
      <c r="P69" s="1977"/>
      <c r="Q69" s="1977"/>
      <c r="R69" s="1977"/>
      <c r="S69" s="1977"/>
      <c r="T69" s="1977"/>
      <c r="U69" s="1977"/>
      <c r="V69" s="1977"/>
      <c r="W69" s="1977"/>
      <c r="X69" s="1977"/>
      <c r="Y69" s="1977"/>
      <c r="Z69" s="1977"/>
      <c r="AA69" s="1977"/>
      <c r="AB69" s="1977"/>
      <c r="AC69" s="1977"/>
      <c r="AD69" s="1977"/>
      <c r="AE69" s="1977"/>
      <c r="AF69" s="1977"/>
      <c r="AG69" s="1977"/>
      <c r="AH69" s="1977"/>
      <c r="AI69" s="1977"/>
      <c r="AJ69" s="1977"/>
      <c r="AK69" s="1977"/>
      <c r="AL69" s="1977"/>
      <c r="AM69" s="1977"/>
      <c r="AN69" s="1977"/>
      <c r="AO69" s="1977"/>
      <c r="AP69" s="1977"/>
      <c r="AQ69" s="1977"/>
      <c r="AR69" s="1977"/>
      <c r="AS69" s="1977"/>
      <c r="AT69" s="1977"/>
      <c r="AU69" s="1977"/>
      <c r="AV69" s="1977"/>
      <c r="AW69" s="1977"/>
      <c r="AX69" s="1977"/>
      <c r="AY69" s="1977"/>
      <c r="AZ69" s="1977"/>
      <c r="BA69" s="1977"/>
    </row>
    <row r="70" spans="7:55" ht="18" customHeight="1">
      <c r="G70" s="487"/>
      <c r="H70" s="192"/>
      <c r="I70" s="192"/>
      <c r="J70" s="192"/>
      <c r="K70" s="192"/>
      <c r="L70" s="192"/>
      <c r="M70" s="192"/>
      <c r="N70" s="192"/>
      <c r="O70" s="192"/>
      <c r="P70" s="192"/>
      <c r="Q70" s="192"/>
      <c r="R70" s="192"/>
      <c r="S70" s="192"/>
      <c r="T70" s="192"/>
      <c r="U70" s="192"/>
      <c r="V70" s="192"/>
      <c r="W70" s="192"/>
      <c r="X70" s="192"/>
      <c r="Y70" s="192"/>
      <c r="Z70" s="192"/>
      <c r="AA70" s="192"/>
      <c r="AB70" s="192"/>
      <c r="AC70" s="192"/>
      <c r="AD70" s="192"/>
      <c r="AE70" s="192"/>
      <c r="AF70" s="462"/>
      <c r="AG70" s="192"/>
      <c r="AH70" s="192"/>
      <c r="AI70" s="192"/>
      <c r="AJ70" s="192"/>
      <c r="AK70" s="192"/>
      <c r="AL70" s="462"/>
      <c r="AM70" s="192"/>
      <c r="AN70" s="192"/>
      <c r="AO70" s="92"/>
      <c r="AP70" s="92"/>
      <c r="AQ70" s="92"/>
      <c r="AR70" s="92"/>
      <c r="AS70" s="92"/>
      <c r="AT70" s="92"/>
      <c r="AU70" s="92"/>
      <c r="AV70" s="92"/>
      <c r="AW70" s="92"/>
      <c r="AX70" s="92"/>
      <c r="AY70" s="92"/>
      <c r="AZ70" s="92"/>
      <c r="BA70" s="92"/>
      <c r="BB70" s="1609"/>
      <c r="BC70" s="1609"/>
    </row>
    <row r="71" spans="7:55" ht="18" hidden="1" customHeight="1" outlineLevel="1">
      <c r="G71" s="488" t="s">
        <v>206</v>
      </c>
      <c r="H71" s="489"/>
      <c r="I71" s="489"/>
      <c r="J71" s="489"/>
      <c r="K71" s="489"/>
      <c r="L71" s="489"/>
      <c r="M71" s="489"/>
      <c r="N71" s="489"/>
      <c r="O71" s="489"/>
      <c r="P71" s="489"/>
      <c r="Q71" s="489"/>
      <c r="R71" s="489"/>
      <c r="S71" s="489"/>
      <c r="T71" s="489"/>
      <c r="U71" s="489"/>
      <c r="V71" s="489"/>
      <c r="W71" s="489"/>
      <c r="X71" s="489"/>
      <c r="Y71" s="489"/>
      <c r="Z71" s="489"/>
      <c r="AA71" s="489"/>
      <c r="AB71" s="489"/>
      <c r="AC71" s="489"/>
      <c r="AD71" s="489"/>
      <c r="AE71" s="489"/>
      <c r="AF71" s="490"/>
      <c r="AG71" s="489"/>
      <c r="AH71" s="92"/>
      <c r="AI71" s="92"/>
      <c r="AJ71" s="846"/>
      <c r="AK71" s="846"/>
      <c r="AL71" s="902"/>
      <c r="AM71" s="846"/>
      <c r="AN71" s="846"/>
      <c r="AO71" s="92"/>
      <c r="AP71" s="92"/>
      <c r="AQ71" s="92"/>
      <c r="AR71" s="92"/>
      <c r="AS71" s="92"/>
      <c r="AT71" s="92"/>
      <c r="AU71" s="92"/>
      <c r="AV71" s="92"/>
      <c r="AW71" s="92"/>
      <c r="AX71" s="92"/>
      <c r="AY71" s="92"/>
      <c r="AZ71" s="92"/>
      <c r="BA71" s="92"/>
      <c r="BB71" s="1609"/>
      <c r="BC71" s="1609"/>
    </row>
    <row r="72" spans="7:55" ht="18" hidden="1" customHeight="1" outlineLevel="1" thickBot="1">
      <c r="G72" s="140" t="s">
        <v>508</v>
      </c>
      <c r="H72" s="887" t="s">
        <v>598</v>
      </c>
      <c r="I72" s="887" t="s">
        <v>599</v>
      </c>
      <c r="J72" s="887" t="s">
        <v>600</v>
      </c>
      <c r="K72" s="887" t="s">
        <v>601</v>
      </c>
      <c r="L72" s="887" t="s">
        <v>509</v>
      </c>
      <c r="M72" s="887" t="s">
        <v>510</v>
      </c>
      <c r="N72" s="887" t="s">
        <v>511</v>
      </c>
      <c r="O72" s="887" t="s">
        <v>512</v>
      </c>
      <c r="P72" s="887" t="s">
        <v>513</v>
      </c>
      <c r="Q72" s="887" t="s">
        <v>287</v>
      </c>
      <c r="R72" s="887" t="s">
        <v>514</v>
      </c>
      <c r="S72" s="887" t="s">
        <v>515</v>
      </c>
      <c r="T72" s="887" t="s">
        <v>516</v>
      </c>
      <c r="U72" s="887" t="s">
        <v>517</v>
      </c>
      <c r="V72" s="887" t="s">
        <v>518</v>
      </c>
      <c r="W72" s="887" t="s">
        <v>519</v>
      </c>
      <c r="X72" s="887" t="s">
        <v>520</v>
      </c>
      <c r="Y72" s="887" t="s">
        <v>521</v>
      </c>
      <c r="Z72" s="887" t="s">
        <v>522</v>
      </c>
      <c r="AA72" s="887" t="s">
        <v>523</v>
      </c>
      <c r="AB72" s="887" t="s">
        <v>524</v>
      </c>
      <c r="AC72" s="887" t="s">
        <v>525</v>
      </c>
      <c r="AD72" s="887" t="s">
        <v>526</v>
      </c>
      <c r="AE72" s="890" t="s">
        <v>892</v>
      </c>
      <c r="AF72" s="888" t="s">
        <v>893</v>
      </c>
      <c r="AG72" s="887" t="s">
        <v>970</v>
      </c>
      <c r="AH72" s="92"/>
      <c r="AI72" s="92"/>
      <c r="AJ72" s="92"/>
      <c r="AK72" s="92"/>
      <c r="AL72" s="858"/>
      <c r="AM72" s="92"/>
      <c r="AN72" s="92"/>
      <c r="AO72" s="92"/>
      <c r="AP72" s="92"/>
      <c r="AQ72" s="92"/>
      <c r="AR72" s="92"/>
      <c r="AS72" s="92"/>
      <c r="AT72" s="92"/>
      <c r="AU72" s="92"/>
      <c r="AV72" s="92"/>
      <c r="AW72" s="92"/>
      <c r="AX72" s="92"/>
      <c r="AY72" s="92"/>
      <c r="AZ72" s="92"/>
      <c r="BA72" s="92"/>
      <c r="BB72" s="1609"/>
      <c r="BC72" s="1609"/>
    </row>
    <row r="73" spans="7:55" ht="18" hidden="1" customHeight="1" outlineLevel="1">
      <c r="G73" s="93" t="s">
        <v>1264</v>
      </c>
      <c r="H73" s="491">
        <v>2.9999999999999997E-4</v>
      </c>
      <c r="I73" s="491">
        <v>2E-3</v>
      </c>
      <c r="J73" s="491">
        <v>9.1999999999999998E-3</v>
      </c>
      <c r="K73" s="491">
        <v>5.0000000000000001E-4</v>
      </c>
      <c r="L73" s="491">
        <v>2E-3</v>
      </c>
      <c r="M73" s="491">
        <v>2.64E-2</v>
      </c>
      <c r="N73" s="491">
        <v>6.7000000000000002E-3</v>
      </c>
      <c r="O73" s="491">
        <v>5.7999999999999996E-3</v>
      </c>
      <c r="P73" s="491">
        <v>1.5900000000000001E-2</v>
      </c>
      <c r="Q73" s="491">
        <v>1.2E-2</v>
      </c>
      <c r="R73" s="491">
        <v>1.11E-2</v>
      </c>
      <c r="S73" s="491">
        <v>1.6299999999999999E-2</v>
      </c>
      <c r="T73" s="491">
        <v>1.29E-2</v>
      </c>
      <c r="U73" s="491">
        <v>2.24E-2</v>
      </c>
      <c r="V73" s="491">
        <v>1.3899999999999999E-2</v>
      </c>
      <c r="W73" s="491">
        <v>1.6799999999999999E-2</v>
      </c>
      <c r="X73" s="491">
        <v>1.3100000000000001E-2</v>
      </c>
      <c r="Y73" s="491">
        <v>1.11E-2</v>
      </c>
      <c r="Z73" s="491">
        <v>1.9E-3</v>
      </c>
      <c r="AA73" s="491">
        <v>2E-3</v>
      </c>
      <c r="AB73" s="491">
        <v>2.0999999999999999E-3</v>
      </c>
      <c r="AC73" s="491">
        <v>3.0999999999999999E-3</v>
      </c>
      <c r="AD73" s="491">
        <v>3.5999999999999999E-3</v>
      </c>
      <c r="AE73" s="491">
        <v>2.9999999999999997E-4</v>
      </c>
      <c r="AF73" s="449">
        <v>1E-4</v>
      </c>
      <c r="AG73" s="448">
        <v>5.9999999999999995E-4</v>
      </c>
      <c r="AH73" s="92"/>
      <c r="AI73" s="92"/>
      <c r="AJ73" s="92"/>
      <c r="AK73" s="92"/>
      <c r="AL73" s="858"/>
      <c r="AM73" s="92"/>
      <c r="AN73" s="92"/>
      <c r="AO73" s="92"/>
      <c r="AP73" s="92"/>
      <c r="AQ73" s="92"/>
      <c r="AR73" s="92"/>
      <c r="AS73" s="92"/>
      <c r="AT73" s="92"/>
      <c r="AU73" s="92"/>
      <c r="AV73" s="92"/>
      <c r="AW73" s="92"/>
      <c r="AX73" s="92"/>
      <c r="AY73" s="92"/>
      <c r="AZ73" s="92"/>
      <c r="BA73" s="92"/>
      <c r="BB73" s="1609"/>
      <c r="BC73" s="1609"/>
    </row>
    <row r="74" spans="7:55" ht="18" hidden="1" customHeight="1" outlineLevel="1">
      <c r="G74" s="94" t="s">
        <v>1265</v>
      </c>
      <c r="H74" s="491">
        <v>1.5299999999999999E-2</v>
      </c>
      <c r="I74" s="491">
        <v>1.8E-3</v>
      </c>
      <c r="J74" s="491">
        <v>2.0999999999999999E-3</v>
      </c>
      <c r="K74" s="491">
        <v>1E-4</v>
      </c>
      <c r="L74" s="491">
        <v>6.1000000000000004E-3</v>
      </c>
      <c r="M74" s="491">
        <v>7.7000000000000002E-3</v>
      </c>
      <c r="N74" s="491">
        <v>4.7000000000000002E-3</v>
      </c>
      <c r="O74" s="491">
        <v>1.9300000000000001E-2</v>
      </c>
      <c r="P74" s="491">
        <v>1.8499999999999999E-2</v>
      </c>
      <c r="Q74" s="491">
        <v>2.0199999999999999E-2</v>
      </c>
      <c r="R74" s="491">
        <v>2.0799999999999999E-2</v>
      </c>
      <c r="S74" s="491">
        <v>0</v>
      </c>
      <c r="T74" s="491">
        <v>5.9999999999999995E-4</v>
      </c>
      <c r="U74" s="491">
        <v>1.9699999999999999E-2</v>
      </c>
      <c r="V74" s="491">
        <v>0</v>
      </c>
      <c r="W74" s="491">
        <v>5.5999999999999999E-3</v>
      </c>
      <c r="X74" s="491">
        <v>5.5999999999999999E-3</v>
      </c>
      <c r="Y74" s="491">
        <v>5.7999999999999996E-3</v>
      </c>
      <c r="Z74" s="491">
        <v>5.7999999999999996E-3</v>
      </c>
      <c r="AA74" s="491">
        <v>3.2000000000000002E-3</v>
      </c>
      <c r="AB74" s="491">
        <v>6.1999999999999998E-3</v>
      </c>
      <c r="AC74" s="491">
        <v>1E-4</v>
      </c>
      <c r="AD74" s="491">
        <v>4.3E-3</v>
      </c>
      <c r="AE74" s="491">
        <v>1.6000000000000001E-3</v>
      </c>
      <c r="AF74" s="449">
        <v>2.5000000000000001E-3</v>
      </c>
      <c r="AG74" s="448">
        <v>1E-4</v>
      </c>
      <c r="AH74" s="92"/>
      <c r="AI74" s="92"/>
      <c r="AJ74" s="92"/>
      <c r="AK74" s="92"/>
      <c r="AL74" s="858"/>
      <c r="AM74" s="92"/>
      <c r="AN74" s="92"/>
      <c r="AO74" s="92"/>
      <c r="AP74" s="92"/>
      <c r="AQ74" s="92"/>
      <c r="AR74" s="92"/>
      <c r="AS74" s="92"/>
      <c r="AT74" s="92"/>
      <c r="AU74" s="92"/>
      <c r="AV74" s="92"/>
      <c r="AW74" s="92"/>
      <c r="AX74" s="92"/>
      <c r="AY74" s="92"/>
      <c r="AZ74" s="92"/>
      <c r="BA74" s="92"/>
      <c r="BB74" s="1609"/>
      <c r="BC74" s="1609"/>
    </row>
    <row r="75" spans="7:55" ht="18" hidden="1" customHeight="1" outlineLevel="1">
      <c r="G75" s="95" t="s">
        <v>1266</v>
      </c>
      <c r="H75" s="492">
        <v>1.32E-2</v>
      </c>
      <c r="I75" s="492">
        <v>1.3899999999999999E-2</v>
      </c>
      <c r="J75" s="492">
        <v>0.01</v>
      </c>
      <c r="K75" s="492">
        <v>7.6E-3</v>
      </c>
      <c r="L75" s="492">
        <v>1.0200000000000001E-2</v>
      </c>
      <c r="M75" s="492">
        <v>1.09E-2</v>
      </c>
      <c r="N75" s="492">
        <v>1.04E-2</v>
      </c>
      <c r="O75" s="492">
        <v>8.0999999999999996E-3</v>
      </c>
      <c r="P75" s="492">
        <v>6.4999999999999997E-3</v>
      </c>
      <c r="Q75" s="492">
        <v>7.4999999999999997E-3</v>
      </c>
      <c r="R75" s="492">
        <v>8.8999999999999999E-3</v>
      </c>
      <c r="S75" s="492">
        <v>8.5000000000000006E-3</v>
      </c>
      <c r="T75" s="492">
        <v>1.06E-2</v>
      </c>
      <c r="U75" s="492">
        <v>1.14E-2</v>
      </c>
      <c r="V75" s="492">
        <v>9.2999999999999992E-3</v>
      </c>
      <c r="W75" s="492">
        <v>7.1999999999999998E-3</v>
      </c>
      <c r="X75" s="492">
        <v>9.1000000000000004E-3</v>
      </c>
      <c r="Y75" s="492">
        <v>7.4999999999999997E-3</v>
      </c>
      <c r="Z75" s="492">
        <v>7.1000000000000004E-3</v>
      </c>
      <c r="AA75" s="492">
        <v>6.8999999999999999E-3</v>
      </c>
      <c r="AB75" s="492">
        <v>9.4000000000000004E-3</v>
      </c>
      <c r="AC75" s="492">
        <v>9.9000000000000008E-3</v>
      </c>
      <c r="AD75" s="492">
        <v>9.1000000000000004E-3</v>
      </c>
      <c r="AE75" s="492">
        <v>7.1999999999999998E-3</v>
      </c>
      <c r="AF75" s="449">
        <v>7.6E-3</v>
      </c>
      <c r="AG75" s="448">
        <v>6.0000000000000001E-3</v>
      </c>
      <c r="AH75" s="448"/>
      <c r="AI75" s="92"/>
      <c r="AJ75" s="92"/>
      <c r="AK75" s="92"/>
      <c r="AL75" s="858"/>
      <c r="AM75" s="92"/>
      <c r="AN75" s="92"/>
      <c r="AO75" s="92"/>
      <c r="AP75" s="92"/>
      <c r="AQ75" s="92"/>
      <c r="AR75" s="92"/>
      <c r="AS75" s="92"/>
      <c r="AT75" s="92"/>
      <c r="AU75" s="92"/>
      <c r="AV75" s="92"/>
      <c r="AW75" s="92"/>
      <c r="AX75" s="92"/>
      <c r="AY75" s="92"/>
      <c r="AZ75" s="92"/>
      <c r="BA75" s="92"/>
      <c r="BB75" s="1609"/>
      <c r="BC75" s="1609"/>
    </row>
    <row r="76" spans="7:55" ht="18" hidden="1" customHeight="1" outlineLevel="1">
      <c r="G76" s="94" t="s">
        <v>1267</v>
      </c>
      <c r="H76" s="492">
        <v>0</v>
      </c>
      <c r="I76" s="492">
        <v>3.2000000000000002E-3</v>
      </c>
      <c r="J76" s="492">
        <v>5.9999999999999995E-4</v>
      </c>
      <c r="K76" s="492">
        <v>5.4999999999999997E-3</v>
      </c>
      <c r="L76" s="492">
        <v>6.1000000000000004E-3</v>
      </c>
      <c r="M76" s="492">
        <v>5.0000000000000001E-4</v>
      </c>
      <c r="N76" s="492">
        <v>3.5400000000000001E-2</v>
      </c>
      <c r="O76" s="492">
        <v>3.9199999999999999E-2</v>
      </c>
      <c r="P76" s="492">
        <v>3.9300000000000002E-2</v>
      </c>
      <c r="Q76" s="492">
        <v>3.6400000000000002E-2</v>
      </c>
      <c r="R76" s="492">
        <v>3.56E-2</v>
      </c>
      <c r="S76" s="492">
        <v>1.3899999999999999E-2</v>
      </c>
      <c r="T76" s="492">
        <v>1.4E-3</v>
      </c>
      <c r="U76" s="492">
        <v>2.0000000000000001E-4</v>
      </c>
      <c r="V76" s="492">
        <v>1E-4</v>
      </c>
      <c r="W76" s="492">
        <v>1E-4</v>
      </c>
      <c r="X76" s="492">
        <v>1E-4</v>
      </c>
      <c r="Y76" s="492">
        <v>1E-4</v>
      </c>
      <c r="Z76" s="492">
        <v>1E-4</v>
      </c>
      <c r="AA76" s="492">
        <v>2.9999999999999997E-4</v>
      </c>
      <c r="AB76" s="492">
        <v>2.9999999999999997E-4</v>
      </c>
      <c r="AC76" s="492">
        <v>0</v>
      </c>
      <c r="AD76" s="492">
        <v>3.8E-3</v>
      </c>
      <c r="AE76" s="492">
        <v>4.8999999999999998E-3</v>
      </c>
      <c r="AF76" s="449">
        <v>5.0000000000000001E-3</v>
      </c>
      <c r="AG76" s="448">
        <v>4.8999999999999998E-3</v>
      </c>
      <c r="AH76" s="448"/>
      <c r="AI76" s="92"/>
      <c r="AJ76" s="92"/>
      <c r="AK76" s="92"/>
      <c r="AL76" s="858"/>
      <c r="AM76" s="92"/>
      <c r="AN76" s="92"/>
      <c r="AO76" s="92"/>
      <c r="AP76" s="92"/>
      <c r="AQ76" s="92"/>
      <c r="AR76" s="92"/>
      <c r="AS76" s="92"/>
      <c r="AT76" s="92"/>
      <c r="AU76" s="92"/>
      <c r="AV76" s="92"/>
      <c r="AW76" s="92"/>
      <c r="AX76" s="92"/>
      <c r="AY76" s="92"/>
      <c r="AZ76" s="92"/>
      <c r="BA76" s="92"/>
      <c r="BB76" s="1609"/>
      <c r="BC76" s="1609"/>
    </row>
    <row r="77" spans="7:55" ht="27" hidden="1" outlineLevel="1">
      <c r="G77" s="96" t="s">
        <v>1268</v>
      </c>
      <c r="H77" s="492">
        <v>4.4200000000000003E-2</v>
      </c>
      <c r="I77" s="492">
        <v>3.0000000000000001E-3</v>
      </c>
      <c r="J77" s="492">
        <v>3.0000000000000001E-3</v>
      </c>
      <c r="K77" s="492">
        <v>8.0999999999999996E-3</v>
      </c>
      <c r="L77" s="492">
        <v>1.04E-2</v>
      </c>
      <c r="M77" s="492">
        <v>1.0500000000000001E-2</v>
      </c>
      <c r="N77" s="492">
        <v>0.01</v>
      </c>
      <c r="O77" s="492">
        <v>5.7999999999999996E-3</v>
      </c>
      <c r="P77" s="492">
        <v>1E-4</v>
      </c>
      <c r="Q77" s="492">
        <v>2.7000000000000001E-3</v>
      </c>
      <c r="R77" s="492">
        <v>1E-3</v>
      </c>
      <c r="S77" s="492">
        <v>1.26E-2</v>
      </c>
      <c r="T77" s="492">
        <v>4.2900000000000001E-2</v>
      </c>
      <c r="U77" s="492">
        <v>2.47E-2</v>
      </c>
      <c r="V77" s="492">
        <v>2.1299999999999999E-2</v>
      </c>
      <c r="W77" s="492">
        <v>2.5999999999999999E-3</v>
      </c>
      <c r="X77" s="492">
        <v>8.2000000000000007E-3</v>
      </c>
      <c r="Y77" s="492">
        <v>1.43E-2</v>
      </c>
      <c r="Z77" s="492">
        <v>1.0699999999999999E-2</v>
      </c>
      <c r="AA77" s="492">
        <v>8.9999999999999993E-3</v>
      </c>
      <c r="AB77" s="492">
        <v>1.52E-2</v>
      </c>
      <c r="AC77" s="492">
        <v>8.3000000000000001E-3</v>
      </c>
      <c r="AD77" s="492">
        <v>4.4999999999999997E-3</v>
      </c>
      <c r="AE77" s="492">
        <v>1.18E-2</v>
      </c>
      <c r="AF77" s="449">
        <v>8.6E-3</v>
      </c>
      <c r="AG77" s="448">
        <v>5.4000000000000003E-3</v>
      </c>
      <c r="AH77" s="448"/>
      <c r="AI77" s="92"/>
      <c r="AJ77" s="92"/>
      <c r="AK77" s="92"/>
      <c r="AL77" s="858"/>
      <c r="AM77" s="92"/>
      <c r="AN77" s="92"/>
      <c r="AO77" s="92"/>
      <c r="AP77" s="92"/>
      <c r="AQ77" s="92"/>
      <c r="AR77" s="92"/>
      <c r="AS77" s="92"/>
      <c r="AT77" s="92"/>
      <c r="AU77" s="92"/>
      <c r="AV77" s="92"/>
      <c r="AW77" s="92"/>
      <c r="AX77" s="92"/>
      <c r="AY77" s="92"/>
      <c r="AZ77" s="92"/>
      <c r="BA77" s="92"/>
      <c r="BB77" s="1609"/>
      <c r="BC77" s="1609"/>
    </row>
    <row r="78" spans="7:55" ht="18" hidden="1" customHeight="1" outlineLevel="1">
      <c r="G78" s="96" t="s">
        <v>1269</v>
      </c>
      <c r="H78" s="492">
        <v>3.4000000000000002E-2</v>
      </c>
      <c r="I78" s="492">
        <v>3.4200000000000001E-2</v>
      </c>
      <c r="J78" s="492">
        <v>3.0300000000000001E-2</v>
      </c>
      <c r="K78" s="492">
        <v>2.1100000000000001E-2</v>
      </c>
      <c r="L78" s="492">
        <v>3.32E-2</v>
      </c>
      <c r="M78" s="492">
        <v>3.49E-2</v>
      </c>
      <c r="N78" s="492">
        <v>3.9199999999999999E-2</v>
      </c>
      <c r="O78" s="492">
        <v>2.8500000000000001E-2</v>
      </c>
      <c r="P78" s="492">
        <v>3.0700000000000002E-2</v>
      </c>
      <c r="Q78" s="492">
        <v>2.9100000000000001E-2</v>
      </c>
      <c r="R78" s="492">
        <v>2.7799999999999998E-2</v>
      </c>
      <c r="S78" s="492">
        <v>2.9100000000000001E-2</v>
      </c>
      <c r="T78" s="492">
        <v>3.6900000000000002E-2</v>
      </c>
      <c r="U78" s="492">
        <v>3.1099999999999999E-2</v>
      </c>
      <c r="V78" s="492">
        <v>3.1099999999999999E-2</v>
      </c>
      <c r="W78" s="492">
        <v>9.7999999999999997E-3</v>
      </c>
      <c r="X78" s="492">
        <v>1.0999999999999999E-2</v>
      </c>
      <c r="Y78" s="492">
        <v>7.4000000000000003E-3</v>
      </c>
      <c r="Z78" s="492">
        <v>4.7000000000000002E-3</v>
      </c>
      <c r="AA78" s="492">
        <v>5.8999999999999999E-3</v>
      </c>
      <c r="AB78" s="492">
        <v>1.84E-2</v>
      </c>
      <c r="AC78" s="492">
        <v>4.8999999999999998E-3</v>
      </c>
      <c r="AD78" s="492">
        <v>3.7000000000000002E-3</v>
      </c>
      <c r="AE78" s="492">
        <v>4.1000000000000003E-3</v>
      </c>
      <c r="AF78" s="449">
        <v>3.5999999999999999E-3</v>
      </c>
      <c r="AG78" s="448">
        <v>3.0999999999999999E-3</v>
      </c>
      <c r="AH78" s="448"/>
      <c r="AI78" s="92"/>
      <c r="AJ78" s="92"/>
      <c r="AK78" s="92"/>
      <c r="AL78" s="858"/>
      <c r="AM78" s="92"/>
      <c r="AN78" s="92"/>
      <c r="AO78" s="92"/>
      <c r="AP78" s="92"/>
      <c r="AQ78" s="92"/>
      <c r="AR78" s="92"/>
      <c r="AS78" s="92"/>
      <c r="AT78" s="92"/>
      <c r="AU78" s="92"/>
      <c r="AV78" s="92"/>
      <c r="AW78" s="92"/>
      <c r="AX78" s="92"/>
      <c r="AY78" s="92"/>
      <c r="AZ78" s="92"/>
      <c r="BA78" s="92"/>
      <c r="BB78" s="1609"/>
      <c r="BC78" s="1609"/>
    </row>
    <row r="79" spans="7:55" ht="18" hidden="1" customHeight="1" outlineLevel="1">
      <c r="G79" s="96" t="s">
        <v>1270</v>
      </c>
      <c r="H79" s="492">
        <v>8.5000000000000006E-3</v>
      </c>
      <c r="I79" s="492">
        <v>7.9000000000000008E-3</v>
      </c>
      <c r="J79" s="492">
        <v>0.01</v>
      </c>
      <c r="K79" s="492">
        <v>6.1000000000000004E-3</v>
      </c>
      <c r="L79" s="492">
        <v>9.1000000000000004E-3</v>
      </c>
      <c r="M79" s="492">
        <v>8.6E-3</v>
      </c>
      <c r="N79" s="492">
        <v>1.1299999999999999E-2</v>
      </c>
      <c r="O79" s="492">
        <v>9.7000000000000003E-3</v>
      </c>
      <c r="P79" s="492">
        <v>9.1000000000000004E-3</v>
      </c>
      <c r="Q79" s="492">
        <v>7.1000000000000004E-3</v>
      </c>
      <c r="R79" s="492">
        <v>8.0999999999999996E-3</v>
      </c>
      <c r="S79" s="492">
        <v>6.1000000000000004E-3</v>
      </c>
      <c r="T79" s="492">
        <v>0.01</v>
      </c>
      <c r="U79" s="492">
        <v>1.04E-2</v>
      </c>
      <c r="V79" s="492">
        <v>1.0200000000000001E-2</v>
      </c>
      <c r="W79" s="492">
        <v>4.1000000000000003E-3</v>
      </c>
      <c r="X79" s="492">
        <v>7.7999999999999996E-3</v>
      </c>
      <c r="Y79" s="492">
        <v>6.8999999999999999E-3</v>
      </c>
      <c r="Z79" s="492">
        <v>6.6E-3</v>
      </c>
      <c r="AA79" s="492">
        <v>5.5999999999999999E-3</v>
      </c>
      <c r="AB79" s="492">
        <v>6.7000000000000002E-3</v>
      </c>
      <c r="AC79" s="492">
        <v>5.5999999999999999E-3</v>
      </c>
      <c r="AD79" s="492">
        <v>4.5999999999999999E-3</v>
      </c>
      <c r="AE79" s="492">
        <v>4.7000000000000002E-3</v>
      </c>
      <c r="AF79" s="449">
        <v>5.1999999999999998E-3</v>
      </c>
      <c r="AG79" s="448">
        <v>3.5000000000000001E-3</v>
      </c>
      <c r="AH79" s="448"/>
      <c r="AI79" s="92"/>
      <c r="AJ79" s="92"/>
      <c r="AK79" s="92"/>
      <c r="AL79" s="858"/>
      <c r="AM79" s="92"/>
      <c r="AN79" s="92"/>
      <c r="AO79" s="92"/>
      <c r="AP79" s="92"/>
      <c r="AQ79" s="92"/>
      <c r="AR79" s="92"/>
      <c r="AS79" s="92"/>
      <c r="AT79" s="92"/>
      <c r="AU79" s="92"/>
      <c r="AV79" s="92"/>
      <c r="AW79" s="92"/>
      <c r="AX79" s="92"/>
      <c r="AY79" s="92"/>
      <c r="AZ79" s="92"/>
      <c r="BA79" s="92"/>
      <c r="BB79" s="1609"/>
      <c r="BC79" s="1609"/>
    </row>
    <row r="80" spans="7:55" ht="18" hidden="1" customHeight="1" outlineLevel="1">
      <c r="G80" s="96" t="s">
        <v>1271</v>
      </c>
      <c r="H80" s="493">
        <v>2.8E-3</v>
      </c>
      <c r="I80" s="493">
        <v>1.4E-3</v>
      </c>
      <c r="J80" s="493">
        <v>1.55E-2</v>
      </c>
      <c r="K80" s="493">
        <v>8.0000000000000004E-4</v>
      </c>
      <c r="L80" s="493">
        <v>1.1000000000000001E-3</v>
      </c>
      <c r="M80" s="493">
        <v>5.9999999999999995E-4</v>
      </c>
      <c r="N80" s="493">
        <v>1.1000000000000001E-3</v>
      </c>
      <c r="O80" s="493">
        <v>8.9999999999999998E-4</v>
      </c>
      <c r="P80" s="493">
        <v>5.1000000000000004E-3</v>
      </c>
      <c r="Q80" s="493">
        <v>5.4999999999999997E-3</v>
      </c>
      <c r="R80" s="493">
        <v>1.4999999999999999E-2</v>
      </c>
      <c r="S80" s="493">
        <v>2.8E-3</v>
      </c>
      <c r="T80" s="493">
        <v>2.8999999999999998E-3</v>
      </c>
      <c r="U80" s="493">
        <v>4.8999999999999998E-3</v>
      </c>
      <c r="V80" s="493">
        <v>4.5999999999999999E-3</v>
      </c>
      <c r="W80" s="493">
        <v>5.0000000000000001E-4</v>
      </c>
      <c r="X80" s="493">
        <v>2.8E-3</v>
      </c>
      <c r="Y80" s="493">
        <v>1.8E-3</v>
      </c>
      <c r="Z80" s="493">
        <v>1.4E-3</v>
      </c>
      <c r="AA80" s="493">
        <v>2E-3</v>
      </c>
      <c r="AB80" s="493">
        <v>2E-3</v>
      </c>
      <c r="AC80" s="493">
        <v>1.23E-2</v>
      </c>
      <c r="AD80" s="493">
        <v>2.64E-2</v>
      </c>
      <c r="AE80" s="493">
        <v>1.5E-3</v>
      </c>
      <c r="AF80" s="449">
        <v>1.11E-2</v>
      </c>
      <c r="AG80" s="448">
        <v>1.2E-2</v>
      </c>
      <c r="AH80" s="448"/>
      <c r="AI80" s="92"/>
      <c r="AJ80" s="92"/>
      <c r="AK80" s="92"/>
      <c r="AL80" s="858"/>
      <c r="AM80" s="92"/>
      <c r="AN80" s="92"/>
      <c r="AO80" s="92"/>
      <c r="AP80" s="92"/>
      <c r="AQ80" s="92"/>
      <c r="AR80" s="92"/>
      <c r="AS80" s="92"/>
      <c r="AT80" s="92"/>
      <c r="AU80" s="92"/>
      <c r="AV80" s="92"/>
      <c r="AW80" s="92"/>
      <c r="AX80" s="92"/>
      <c r="AY80" s="92"/>
      <c r="AZ80" s="92"/>
      <c r="BA80" s="92"/>
      <c r="BB80" s="1609"/>
      <c r="BC80" s="1609"/>
    </row>
    <row r="81" spans="7:55" ht="18" hidden="1" customHeight="1" outlineLevel="1">
      <c r="G81" s="96" t="s">
        <v>1272</v>
      </c>
      <c r="H81" s="493">
        <v>4.4999999999999997E-3</v>
      </c>
      <c r="I81" s="493">
        <v>4.0000000000000001E-3</v>
      </c>
      <c r="J81" s="493">
        <v>5.4000000000000003E-3</v>
      </c>
      <c r="K81" s="493">
        <v>4.7000000000000002E-3</v>
      </c>
      <c r="L81" s="493">
        <v>5.4999999999999997E-3</v>
      </c>
      <c r="M81" s="493">
        <v>7.0000000000000001E-3</v>
      </c>
      <c r="N81" s="493">
        <v>8.3000000000000001E-3</v>
      </c>
      <c r="O81" s="493">
        <v>7.1999999999999998E-3</v>
      </c>
      <c r="P81" s="493">
        <v>7.6E-3</v>
      </c>
      <c r="Q81" s="493">
        <v>6.7000000000000002E-3</v>
      </c>
      <c r="R81" s="493">
        <v>8.6999999999999994E-3</v>
      </c>
      <c r="S81" s="493">
        <v>6.0000000000000001E-3</v>
      </c>
      <c r="T81" s="493">
        <v>1.2500000000000001E-2</v>
      </c>
      <c r="U81" s="493">
        <v>1.2500000000000001E-2</v>
      </c>
      <c r="V81" s="493">
        <v>8.8000000000000005E-3</v>
      </c>
      <c r="W81" s="493">
        <v>2.8999999999999998E-3</v>
      </c>
      <c r="X81" s="493">
        <v>4.5999999999999999E-3</v>
      </c>
      <c r="Y81" s="493">
        <v>3.3E-3</v>
      </c>
      <c r="Z81" s="493">
        <v>4.3E-3</v>
      </c>
      <c r="AA81" s="493">
        <v>2E-3</v>
      </c>
      <c r="AB81" s="493">
        <v>2.8E-3</v>
      </c>
      <c r="AC81" s="493">
        <v>1.9E-3</v>
      </c>
      <c r="AD81" s="493">
        <v>3.0000000000000001E-3</v>
      </c>
      <c r="AE81" s="493">
        <v>3.5000000000000001E-3</v>
      </c>
      <c r="AF81" s="449">
        <v>3.5999999999999999E-3</v>
      </c>
      <c r="AG81" s="448">
        <v>1.4E-3</v>
      </c>
      <c r="AH81" s="448"/>
      <c r="AI81" s="92"/>
      <c r="AJ81" s="92"/>
      <c r="AK81" s="92"/>
      <c r="AL81" s="858"/>
      <c r="AM81" s="92"/>
      <c r="AN81" s="92"/>
      <c r="AO81" s="92"/>
      <c r="AP81" s="92"/>
      <c r="AQ81" s="92"/>
      <c r="AR81" s="92"/>
      <c r="AS81" s="92"/>
      <c r="AT81" s="92"/>
      <c r="AU81" s="92"/>
      <c r="AV81" s="92"/>
      <c r="AW81" s="92"/>
      <c r="AX81" s="92"/>
      <c r="AY81" s="92"/>
      <c r="AZ81" s="92"/>
      <c r="BA81" s="92"/>
      <c r="BB81" s="1609"/>
      <c r="BC81" s="1609"/>
    </row>
    <row r="82" spans="7:55" ht="18" hidden="1" customHeight="1" outlineLevel="1">
      <c r="G82" s="94" t="s">
        <v>1273</v>
      </c>
      <c r="H82" s="491">
        <v>4.7000000000000002E-3</v>
      </c>
      <c r="I82" s="491">
        <v>7.3000000000000001E-3</v>
      </c>
      <c r="J82" s="491">
        <v>5.8999999999999999E-3</v>
      </c>
      <c r="K82" s="491">
        <v>2.7000000000000001E-3</v>
      </c>
      <c r="L82" s="491">
        <v>3.7000000000000002E-3</v>
      </c>
      <c r="M82" s="491">
        <v>5.5999999999999999E-3</v>
      </c>
      <c r="N82" s="491">
        <v>6.4000000000000003E-3</v>
      </c>
      <c r="O82" s="491">
        <v>3.5999999999999999E-3</v>
      </c>
      <c r="P82" s="491">
        <v>6.4000000000000003E-3</v>
      </c>
      <c r="Q82" s="491">
        <v>3.5999999999999999E-3</v>
      </c>
      <c r="R82" s="491">
        <v>1.0699999999999999E-2</v>
      </c>
      <c r="S82" s="491">
        <v>4.5999999999999999E-3</v>
      </c>
      <c r="T82" s="491">
        <v>7.1000000000000004E-3</v>
      </c>
      <c r="U82" s="491">
        <v>6.1999999999999998E-3</v>
      </c>
      <c r="V82" s="491">
        <v>1.6999999999999999E-3</v>
      </c>
      <c r="W82" s="491">
        <v>2.5999999999999999E-3</v>
      </c>
      <c r="X82" s="491">
        <v>2.2000000000000001E-3</v>
      </c>
      <c r="Y82" s="491">
        <v>4.3E-3</v>
      </c>
      <c r="Z82" s="491">
        <v>5.1999999999999998E-3</v>
      </c>
      <c r="AA82" s="491">
        <v>5.1999999999999998E-3</v>
      </c>
      <c r="AB82" s="491">
        <v>8.2000000000000007E-3</v>
      </c>
      <c r="AC82" s="491">
        <v>5.5999999999999999E-3</v>
      </c>
      <c r="AD82" s="491">
        <v>6.7999999999999996E-3</v>
      </c>
      <c r="AE82" s="491">
        <v>4.8999999999999998E-3</v>
      </c>
      <c r="AF82" s="449">
        <v>5.0000000000000001E-3</v>
      </c>
      <c r="AG82" s="448">
        <v>2.7000000000000001E-3</v>
      </c>
      <c r="AH82" s="448"/>
      <c r="AI82" s="92"/>
      <c r="AJ82" s="92"/>
      <c r="AK82" s="92"/>
      <c r="AL82" s="858"/>
      <c r="AM82" s="92"/>
      <c r="AN82" s="92"/>
      <c r="AO82" s="92"/>
      <c r="AP82" s="92"/>
      <c r="AQ82" s="92"/>
      <c r="AR82" s="92"/>
      <c r="AS82" s="92"/>
      <c r="AT82" s="92"/>
      <c r="AU82" s="92"/>
      <c r="AV82" s="92"/>
      <c r="AW82" s="92"/>
      <c r="AX82" s="92"/>
      <c r="AY82" s="92"/>
      <c r="AZ82" s="92"/>
      <c r="BA82" s="92"/>
      <c r="BB82" s="1609"/>
      <c r="BC82" s="1609"/>
    </row>
    <row r="83" spans="7:55" ht="18" hidden="1" customHeight="1" outlineLevel="1">
      <c r="G83" s="95" t="s">
        <v>1274</v>
      </c>
      <c r="H83" s="492">
        <v>7.3000000000000001E-3</v>
      </c>
      <c r="I83" s="492">
        <v>2.8E-3</v>
      </c>
      <c r="J83" s="492">
        <v>2.0500000000000001E-2</v>
      </c>
      <c r="K83" s="492">
        <v>3.2300000000000002E-2</v>
      </c>
      <c r="L83" s="492">
        <v>6.0900000000000003E-2</v>
      </c>
      <c r="M83" s="492">
        <v>4.2299999999999997E-2</v>
      </c>
      <c r="N83" s="492">
        <v>4.02E-2</v>
      </c>
      <c r="O83" s="492">
        <v>1.37E-2</v>
      </c>
      <c r="P83" s="492">
        <v>1.4999999999999999E-2</v>
      </c>
      <c r="Q83" s="492">
        <v>1.18E-2</v>
      </c>
      <c r="R83" s="492">
        <v>1.2500000000000001E-2</v>
      </c>
      <c r="S83" s="492">
        <v>1.18E-2</v>
      </c>
      <c r="T83" s="492">
        <v>3.4200000000000001E-2</v>
      </c>
      <c r="U83" s="492">
        <v>2.8500000000000001E-2</v>
      </c>
      <c r="V83" s="492">
        <v>2.5100000000000001E-2</v>
      </c>
      <c r="W83" s="492">
        <v>1.41E-2</v>
      </c>
      <c r="X83" s="492">
        <v>1.7999999999999999E-2</v>
      </c>
      <c r="Y83" s="492">
        <v>2.0199999999999999E-2</v>
      </c>
      <c r="Z83" s="492">
        <v>4.0000000000000002E-4</v>
      </c>
      <c r="AA83" s="492">
        <v>4.0000000000000002E-4</v>
      </c>
      <c r="AB83" s="492">
        <v>4.4000000000000003E-3</v>
      </c>
      <c r="AC83" s="492">
        <v>2.9999999999999997E-4</v>
      </c>
      <c r="AD83" s="492">
        <v>2.9999999999999997E-4</v>
      </c>
      <c r="AE83" s="492">
        <v>2.9999999999999997E-4</v>
      </c>
      <c r="AF83" s="449">
        <v>2.0000000000000001E-4</v>
      </c>
      <c r="AG83" s="448">
        <v>1E-4</v>
      </c>
      <c r="AH83" s="448"/>
      <c r="AI83" s="92"/>
      <c r="AJ83" s="92"/>
      <c r="AK83" s="92"/>
      <c r="AL83" s="858"/>
      <c r="AM83" s="92"/>
      <c r="AN83" s="92"/>
      <c r="AO83" s="92"/>
      <c r="AP83" s="92"/>
      <c r="AQ83" s="92"/>
      <c r="AR83" s="92"/>
      <c r="AS83" s="92"/>
      <c r="AT83" s="92"/>
      <c r="AU83" s="92"/>
      <c r="AV83" s="92"/>
      <c r="AW83" s="92"/>
      <c r="AX83" s="92"/>
      <c r="AY83" s="92"/>
      <c r="AZ83" s="92"/>
      <c r="BA83" s="92"/>
      <c r="BB83" s="1609"/>
      <c r="BC83" s="1609"/>
    </row>
    <row r="84" spans="7:55" ht="18" hidden="1" customHeight="1" outlineLevel="1">
      <c r="G84" s="94" t="s">
        <v>1275</v>
      </c>
      <c r="H84" s="492">
        <v>1.47E-2</v>
      </c>
      <c r="I84" s="492">
        <v>1.35E-2</v>
      </c>
      <c r="J84" s="492">
        <v>1.3899999999999999E-2</v>
      </c>
      <c r="K84" s="492">
        <v>7.4999999999999997E-3</v>
      </c>
      <c r="L84" s="492">
        <v>1.1599999999999999E-2</v>
      </c>
      <c r="M84" s="492">
        <v>0.01</v>
      </c>
      <c r="N84" s="492">
        <v>1.0999999999999999E-2</v>
      </c>
      <c r="O84" s="492">
        <v>8.0000000000000002E-3</v>
      </c>
      <c r="P84" s="492">
        <v>1.49E-2</v>
      </c>
      <c r="Q84" s="492">
        <v>1.23E-2</v>
      </c>
      <c r="R84" s="492">
        <v>1.2999999999999999E-2</v>
      </c>
      <c r="S84" s="492">
        <v>8.8000000000000005E-3</v>
      </c>
      <c r="T84" s="492">
        <v>1.6299999999999999E-2</v>
      </c>
      <c r="U84" s="492">
        <v>1.26E-2</v>
      </c>
      <c r="V84" s="492">
        <v>1.34E-2</v>
      </c>
      <c r="W84" s="492">
        <v>6.4000000000000003E-3</v>
      </c>
      <c r="X84" s="492">
        <v>5.5999999999999999E-3</v>
      </c>
      <c r="Y84" s="492">
        <v>2.5999999999999999E-3</v>
      </c>
      <c r="Z84" s="492">
        <v>2.5000000000000001E-3</v>
      </c>
      <c r="AA84" s="492">
        <v>1.8E-3</v>
      </c>
      <c r="AB84" s="492">
        <v>1.1999999999999999E-3</v>
      </c>
      <c r="AC84" s="492">
        <v>1.1000000000000001E-3</v>
      </c>
      <c r="AD84" s="492">
        <v>8.9999999999999998E-4</v>
      </c>
      <c r="AE84" s="492">
        <v>8.0000000000000004E-4</v>
      </c>
      <c r="AF84" s="449">
        <v>5.0000000000000001E-4</v>
      </c>
      <c r="AG84" s="448">
        <v>1.6000000000000001E-3</v>
      </c>
      <c r="AH84" s="448"/>
      <c r="AI84" s="92"/>
      <c r="AJ84" s="92"/>
      <c r="AK84" s="92"/>
      <c r="AL84" s="858"/>
      <c r="AM84" s="92"/>
      <c r="AN84" s="92"/>
      <c r="AO84" s="92"/>
      <c r="AP84" s="92"/>
      <c r="AQ84" s="92"/>
      <c r="AR84" s="92"/>
      <c r="AS84" s="92"/>
      <c r="AT84" s="92"/>
      <c r="AU84" s="92"/>
      <c r="AV84" s="92"/>
      <c r="AW84" s="92"/>
      <c r="AX84" s="92"/>
      <c r="AY84" s="92"/>
      <c r="AZ84" s="92"/>
      <c r="BA84" s="92"/>
      <c r="BB84" s="1609"/>
      <c r="BC84" s="1609"/>
    </row>
    <row r="85" spans="7:55" ht="18" hidden="1" customHeight="1" outlineLevel="1">
      <c r="G85" s="96" t="s">
        <v>1276</v>
      </c>
      <c r="H85" s="492">
        <v>2.2000000000000001E-3</v>
      </c>
      <c r="I85" s="492">
        <v>6.7999999999999996E-3</v>
      </c>
      <c r="J85" s="492">
        <v>7.7999999999999996E-3</v>
      </c>
      <c r="K85" s="492">
        <v>5.4999999999999997E-3</v>
      </c>
      <c r="L85" s="492">
        <v>8.2000000000000007E-3</v>
      </c>
      <c r="M85" s="492">
        <v>9.4999999999999998E-3</v>
      </c>
      <c r="N85" s="492">
        <v>8.6999999999999994E-3</v>
      </c>
      <c r="O85" s="492">
        <v>5.8999999999999999E-3</v>
      </c>
      <c r="P85" s="492">
        <v>8.0999999999999996E-3</v>
      </c>
      <c r="Q85" s="492">
        <v>8.0000000000000002E-3</v>
      </c>
      <c r="R85" s="492">
        <v>8.9999999999999993E-3</v>
      </c>
      <c r="S85" s="492">
        <v>2.8999999999999998E-3</v>
      </c>
      <c r="T85" s="492">
        <v>3.3999999999999998E-3</v>
      </c>
      <c r="U85" s="492">
        <v>2.7000000000000001E-3</v>
      </c>
      <c r="V85" s="492">
        <v>4.5999999999999999E-3</v>
      </c>
      <c r="W85" s="492">
        <v>2.5999999999999999E-3</v>
      </c>
      <c r="X85" s="492">
        <v>6.6E-3</v>
      </c>
      <c r="Y85" s="492">
        <v>6.1000000000000004E-3</v>
      </c>
      <c r="Z85" s="492">
        <v>2.7000000000000001E-3</v>
      </c>
      <c r="AA85" s="492">
        <v>4.0000000000000001E-3</v>
      </c>
      <c r="AB85" s="492">
        <v>2.0999999999999999E-3</v>
      </c>
      <c r="AC85" s="492">
        <v>3.3999999999999998E-3</v>
      </c>
      <c r="AD85" s="492">
        <v>2E-3</v>
      </c>
      <c r="AE85" s="492">
        <v>2.5000000000000001E-3</v>
      </c>
      <c r="AF85" s="449">
        <v>2.8E-3</v>
      </c>
      <c r="AG85" s="448">
        <v>2.3999999999999998E-3</v>
      </c>
      <c r="AH85" s="448"/>
      <c r="AI85" s="92"/>
      <c r="AJ85" s="92"/>
      <c r="AK85" s="92"/>
      <c r="AL85" s="858"/>
      <c r="AM85" s="92"/>
      <c r="AN85" s="92"/>
      <c r="AO85" s="92"/>
      <c r="AP85" s="92"/>
      <c r="AQ85" s="92"/>
      <c r="AR85" s="92"/>
      <c r="AS85" s="92"/>
      <c r="AT85" s="92"/>
      <c r="AU85" s="92"/>
      <c r="AV85" s="92"/>
      <c r="AW85" s="92"/>
      <c r="AX85" s="92"/>
      <c r="AY85" s="92"/>
      <c r="AZ85" s="92"/>
      <c r="BA85" s="92"/>
      <c r="BB85" s="1609"/>
      <c r="BC85" s="1609"/>
    </row>
    <row r="86" spans="7:55" ht="18" hidden="1" customHeight="1" outlineLevel="1">
      <c r="G86" s="96" t="s">
        <v>1277</v>
      </c>
      <c r="H86" s="492">
        <v>4.5699999999999998E-2</v>
      </c>
      <c r="I86" s="492">
        <v>5.2600000000000001E-2</v>
      </c>
      <c r="J86" s="492">
        <v>4.4699999999999997E-2</v>
      </c>
      <c r="K86" s="492">
        <v>4.9200000000000001E-2</v>
      </c>
      <c r="L86" s="492">
        <v>4.9700000000000001E-2</v>
      </c>
      <c r="M86" s="492">
        <v>3.9399999999999998E-2</v>
      </c>
      <c r="N86" s="492">
        <v>3.8E-3</v>
      </c>
      <c r="O86" s="492">
        <v>0.01</v>
      </c>
      <c r="P86" s="492">
        <v>2.8E-3</v>
      </c>
      <c r="Q86" s="492">
        <v>3.8999999999999998E-3</v>
      </c>
      <c r="R86" s="492">
        <v>4.1000000000000003E-3</v>
      </c>
      <c r="S86" s="492">
        <v>2.3999999999999998E-3</v>
      </c>
      <c r="T86" s="492">
        <v>1.03E-2</v>
      </c>
      <c r="U86" s="492">
        <v>1.34E-2</v>
      </c>
      <c r="V86" s="492">
        <v>1.37E-2</v>
      </c>
      <c r="W86" s="492">
        <v>8.0000000000000002E-3</v>
      </c>
      <c r="X86" s="492">
        <v>1.11E-2</v>
      </c>
      <c r="Y86" s="492">
        <v>6.7000000000000002E-3</v>
      </c>
      <c r="Z86" s="492">
        <v>1.21E-2</v>
      </c>
      <c r="AA86" s="492">
        <v>7.4000000000000003E-3</v>
      </c>
      <c r="AB86" s="492">
        <v>6.3E-3</v>
      </c>
      <c r="AC86" s="492">
        <v>4.5999999999999999E-3</v>
      </c>
      <c r="AD86" s="492">
        <v>3.3E-3</v>
      </c>
      <c r="AE86" s="492">
        <v>4.3E-3</v>
      </c>
      <c r="AF86" s="449">
        <v>3.5999999999999999E-3</v>
      </c>
      <c r="AG86" s="448">
        <v>1.9E-3</v>
      </c>
      <c r="AH86" s="448"/>
      <c r="AI86" s="92"/>
      <c r="AJ86" s="92"/>
      <c r="AK86" s="92"/>
      <c r="AL86" s="858"/>
      <c r="AM86" s="92"/>
      <c r="AN86" s="92"/>
      <c r="AO86" s="92"/>
      <c r="AP86" s="92"/>
      <c r="AQ86" s="92"/>
      <c r="AR86" s="92"/>
      <c r="AS86" s="92"/>
      <c r="AT86" s="92"/>
      <c r="AU86" s="92"/>
      <c r="AV86" s="92"/>
      <c r="AW86" s="92"/>
      <c r="AX86" s="92"/>
      <c r="AY86" s="92"/>
      <c r="AZ86" s="92"/>
      <c r="BA86" s="92"/>
      <c r="BB86" s="1609"/>
      <c r="BC86" s="1609"/>
    </row>
    <row r="87" spans="7:55" ht="18.75" hidden="1" customHeight="1" outlineLevel="1">
      <c r="G87" s="96" t="s">
        <v>1247</v>
      </c>
      <c r="H87" s="492">
        <v>0</v>
      </c>
      <c r="I87" s="492">
        <v>0</v>
      </c>
      <c r="J87" s="492">
        <v>0</v>
      </c>
      <c r="K87" s="492">
        <v>0</v>
      </c>
      <c r="L87" s="492">
        <v>0</v>
      </c>
      <c r="M87" s="492">
        <v>0</v>
      </c>
      <c r="N87" s="492">
        <v>0</v>
      </c>
      <c r="O87" s="492">
        <v>0</v>
      </c>
      <c r="P87" s="492">
        <v>0</v>
      </c>
      <c r="Q87" s="492">
        <v>0</v>
      </c>
      <c r="R87" s="492">
        <v>0</v>
      </c>
      <c r="S87" s="492">
        <v>0</v>
      </c>
      <c r="T87" s="492">
        <v>0</v>
      </c>
      <c r="U87" s="492">
        <v>0</v>
      </c>
      <c r="V87" s="492">
        <v>0</v>
      </c>
      <c r="W87" s="492">
        <v>0</v>
      </c>
      <c r="X87" s="492">
        <v>0</v>
      </c>
      <c r="Y87" s="492">
        <v>0</v>
      </c>
      <c r="Z87" s="492">
        <v>0</v>
      </c>
      <c r="AA87" s="492">
        <v>0</v>
      </c>
      <c r="AB87" s="492">
        <v>0</v>
      </c>
      <c r="AC87" s="492">
        <v>0</v>
      </c>
      <c r="AD87" s="492">
        <v>0</v>
      </c>
      <c r="AE87" s="492">
        <v>0</v>
      </c>
      <c r="AF87" s="449">
        <v>4.5999999999999999E-3</v>
      </c>
      <c r="AG87" s="448">
        <v>0</v>
      </c>
      <c r="AH87" s="448"/>
      <c r="AI87" s="92"/>
      <c r="AJ87" s="92"/>
      <c r="AK87" s="92"/>
      <c r="AL87" s="858"/>
      <c r="AM87" s="92"/>
      <c r="AN87" s="92"/>
      <c r="AO87" s="92"/>
      <c r="AP87" s="92"/>
      <c r="AQ87" s="92"/>
      <c r="AR87" s="92"/>
      <c r="AS87" s="92"/>
      <c r="AT87" s="92"/>
      <c r="AU87" s="92"/>
      <c r="AV87" s="92"/>
      <c r="AW87" s="92"/>
      <c r="AX87" s="92"/>
      <c r="AY87" s="92"/>
      <c r="AZ87" s="92"/>
      <c r="BA87" s="92"/>
      <c r="BB87" s="1609"/>
      <c r="BC87" s="1609"/>
    </row>
    <row r="88" spans="7:55" ht="18" hidden="1" customHeight="1" outlineLevel="1">
      <c r="G88" s="96" t="s">
        <v>1278</v>
      </c>
      <c r="H88" s="493">
        <v>5.1000000000000004E-3</v>
      </c>
      <c r="I88" s="493">
        <v>5.7000000000000002E-3</v>
      </c>
      <c r="J88" s="493">
        <v>1.29E-2</v>
      </c>
      <c r="K88" s="493">
        <v>1.37E-2</v>
      </c>
      <c r="L88" s="493">
        <v>2.1700000000000001E-2</v>
      </c>
      <c r="M88" s="493">
        <v>1.95E-2</v>
      </c>
      <c r="N88" s="493">
        <v>2.0899999999999998E-2</v>
      </c>
      <c r="O88" s="493">
        <v>5.5999999999999999E-3</v>
      </c>
      <c r="P88" s="493">
        <v>3.8999999999999998E-3</v>
      </c>
      <c r="Q88" s="493">
        <v>5.0000000000000001E-3</v>
      </c>
      <c r="R88" s="493">
        <v>4.0000000000000001E-3</v>
      </c>
      <c r="S88" s="493">
        <v>1.17E-2</v>
      </c>
      <c r="T88" s="493">
        <v>9.7000000000000003E-3</v>
      </c>
      <c r="U88" s="493">
        <v>1.01E-2</v>
      </c>
      <c r="V88" s="493">
        <v>1.0699999999999999E-2</v>
      </c>
      <c r="W88" s="493">
        <v>8.6999999999999994E-3</v>
      </c>
      <c r="X88" s="493">
        <v>9.1999999999999998E-3</v>
      </c>
      <c r="Y88" s="493">
        <v>2.3E-3</v>
      </c>
      <c r="Z88" s="493">
        <v>5.4999999999999997E-3</v>
      </c>
      <c r="AA88" s="493">
        <v>1.6000000000000001E-3</v>
      </c>
      <c r="AB88" s="493">
        <v>1.9E-3</v>
      </c>
      <c r="AC88" s="493">
        <v>3.0000000000000001E-3</v>
      </c>
      <c r="AD88" s="493">
        <v>2.5999999999999999E-3</v>
      </c>
      <c r="AE88" s="493">
        <v>1.5E-3</v>
      </c>
      <c r="AF88" s="449">
        <v>5.0000000000000001E-3</v>
      </c>
      <c r="AG88" s="448">
        <v>4.7000000000000002E-3</v>
      </c>
      <c r="AH88" s="448"/>
      <c r="AI88" s="92"/>
      <c r="AJ88" s="92"/>
      <c r="AK88" s="92"/>
      <c r="AL88" s="858"/>
      <c r="AM88" s="92"/>
      <c r="AN88" s="92"/>
      <c r="AO88" s="92"/>
      <c r="AP88" s="92"/>
      <c r="AQ88" s="92"/>
      <c r="AR88" s="92"/>
      <c r="AS88" s="92"/>
      <c r="AT88" s="92"/>
      <c r="AU88" s="92"/>
      <c r="AV88" s="92"/>
      <c r="AW88" s="92"/>
      <c r="AX88" s="92"/>
      <c r="AY88" s="92"/>
      <c r="AZ88" s="92"/>
      <c r="BA88" s="92"/>
      <c r="BB88" s="1609"/>
      <c r="BC88" s="1609"/>
    </row>
    <row r="89" spans="7:55" ht="18" hidden="1" customHeight="1" outlineLevel="1">
      <c r="G89" s="96" t="s">
        <v>1279</v>
      </c>
      <c r="H89" s="493">
        <v>4.3E-3</v>
      </c>
      <c r="I89" s="493">
        <v>5.7999999999999996E-3</v>
      </c>
      <c r="J89" s="493">
        <v>6.1000000000000004E-3</v>
      </c>
      <c r="K89" s="493">
        <v>2.0999999999999999E-3</v>
      </c>
      <c r="L89" s="493">
        <v>3.3999999999999998E-3</v>
      </c>
      <c r="M89" s="493">
        <v>2.8999999999999998E-3</v>
      </c>
      <c r="N89" s="493">
        <v>2.8999999999999998E-3</v>
      </c>
      <c r="O89" s="493">
        <v>3.3E-3</v>
      </c>
      <c r="P89" s="493">
        <v>4.0000000000000001E-3</v>
      </c>
      <c r="Q89" s="493">
        <v>7.4000000000000003E-3</v>
      </c>
      <c r="R89" s="493">
        <v>1.06E-2</v>
      </c>
      <c r="S89" s="493">
        <v>4.8999999999999998E-3</v>
      </c>
      <c r="T89" s="493">
        <v>6.8999999999999999E-3</v>
      </c>
      <c r="U89" s="493">
        <v>7.9000000000000008E-3</v>
      </c>
      <c r="V89" s="493">
        <v>7.4999999999999997E-3</v>
      </c>
      <c r="W89" s="493">
        <v>2.7000000000000001E-3</v>
      </c>
      <c r="X89" s="493">
        <v>8.9999999999999993E-3</v>
      </c>
      <c r="Y89" s="493">
        <v>0.01</v>
      </c>
      <c r="Z89" s="493">
        <v>6.1000000000000004E-3</v>
      </c>
      <c r="AA89" s="493">
        <v>2.8999999999999998E-3</v>
      </c>
      <c r="AB89" s="493">
        <v>6.0000000000000001E-3</v>
      </c>
      <c r="AC89" s="493">
        <v>4.3E-3</v>
      </c>
      <c r="AD89" s="493">
        <v>7.1999999999999998E-3</v>
      </c>
      <c r="AE89" s="493">
        <v>5.3E-3</v>
      </c>
      <c r="AF89" s="449">
        <v>6.4000000000000003E-3</v>
      </c>
      <c r="AG89" s="448">
        <v>3.2000000000000002E-3</v>
      </c>
      <c r="AH89" s="92"/>
      <c r="AI89" s="92"/>
      <c r="AJ89" s="92"/>
      <c r="AK89" s="92"/>
      <c r="AL89" s="858"/>
      <c r="AM89" s="92"/>
      <c r="AN89" s="92"/>
      <c r="AO89" s="92"/>
      <c r="AP89" s="92"/>
      <c r="AQ89" s="92"/>
      <c r="AR89" s="92"/>
      <c r="AS89" s="92"/>
      <c r="AT89" s="92"/>
      <c r="AU89" s="92"/>
      <c r="AV89" s="92"/>
      <c r="AW89" s="92"/>
      <c r="AX89" s="92"/>
      <c r="AY89" s="92"/>
      <c r="AZ89" s="92"/>
      <c r="BA89" s="92"/>
      <c r="BB89" s="1609"/>
      <c r="BC89" s="1609"/>
    </row>
    <row r="90" spans="7:55" ht="18" hidden="1" customHeight="1" outlineLevel="1">
      <c r="G90" s="96" t="s">
        <v>1280</v>
      </c>
      <c r="H90" s="493">
        <v>2.5499999999999998E-2</v>
      </c>
      <c r="I90" s="493">
        <v>3.73E-2</v>
      </c>
      <c r="J90" s="493">
        <v>7.7499999999999999E-2</v>
      </c>
      <c r="K90" s="493">
        <v>2.8000000000000001E-2</v>
      </c>
      <c r="L90" s="493">
        <v>1.21E-2</v>
      </c>
      <c r="M90" s="493">
        <v>1.49E-2</v>
      </c>
      <c r="N90" s="493">
        <v>1.9E-2</v>
      </c>
      <c r="O90" s="493">
        <v>1.9900000000000001E-2</v>
      </c>
      <c r="P90" s="493">
        <v>2.58E-2</v>
      </c>
      <c r="Q90" s="493">
        <v>3.49E-2</v>
      </c>
      <c r="R90" s="493">
        <v>5.1499999999999997E-2</v>
      </c>
      <c r="S90" s="493">
        <v>2.5700000000000001E-2</v>
      </c>
      <c r="T90" s="493">
        <v>4.07E-2</v>
      </c>
      <c r="U90" s="493">
        <v>3.0099999999999998E-2</v>
      </c>
      <c r="V90" s="493">
        <v>0.06</v>
      </c>
      <c r="W90" s="493">
        <v>7.3000000000000001E-3</v>
      </c>
      <c r="X90" s="493">
        <v>9.2999999999999992E-3</v>
      </c>
      <c r="Y90" s="493">
        <v>3.7000000000000002E-3</v>
      </c>
      <c r="Z90" s="493">
        <v>3.2000000000000002E-3</v>
      </c>
      <c r="AA90" s="493">
        <v>2.3900000000000001E-2</v>
      </c>
      <c r="AB90" s="493">
        <v>1.2699999999999999E-2</v>
      </c>
      <c r="AC90" s="493">
        <v>2.5600000000000001E-2</v>
      </c>
      <c r="AD90" s="493">
        <v>2.3199999999999998E-2</v>
      </c>
      <c r="AE90" s="493">
        <v>2.8299999999999999E-2</v>
      </c>
      <c r="AF90" s="449">
        <v>2.2200000000000001E-2</v>
      </c>
      <c r="AG90" s="448">
        <v>5.3E-3</v>
      </c>
      <c r="AH90" s="92"/>
      <c r="AI90" s="92"/>
      <c r="AJ90" s="92"/>
      <c r="AK90" s="92"/>
      <c r="AL90" s="858"/>
      <c r="AM90" s="92"/>
      <c r="AN90" s="92"/>
    </row>
    <row r="91" spans="7:55" ht="18" hidden="1" customHeight="1" outlineLevel="1">
      <c r="G91" s="94" t="s">
        <v>1281</v>
      </c>
      <c r="H91" s="493">
        <v>1.4500000000000001E-2</v>
      </c>
      <c r="I91" s="493">
        <v>8.8000000000000005E-3</v>
      </c>
      <c r="J91" s="493">
        <v>8.8999999999999999E-3</v>
      </c>
      <c r="K91" s="493">
        <v>6.1999999999999998E-3</v>
      </c>
      <c r="L91" s="493">
        <v>8.3999999999999995E-3</v>
      </c>
      <c r="M91" s="493">
        <v>7.7000000000000002E-3</v>
      </c>
      <c r="N91" s="493">
        <v>9.7000000000000003E-3</v>
      </c>
      <c r="O91" s="493">
        <v>5.3E-3</v>
      </c>
      <c r="P91" s="493">
        <v>1.55E-2</v>
      </c>
      <c r="Q91" s="493">
        <v>1.4E-2</v>
      </c>
      <c r="R91" s="493">
        <v>2.1299999999999999E-2</v>
      </c>
      <c r="S91" s="493">
        <v>6.0000000000000001E-3</v>
      </c>
      <c r="T91" s="493">
        <v>1.04E-2</v>
      </c>
      <c r="U91" s="493">
        <v>9.7999999999999997E-3</v>
      </c>
      <c r="V91" s="493">
        <v>1.26E-2</v>
      </c>
      <c r="W91" s="493">
        <v>2.3E-3</v>
      </c>
      <c r="X91" s="493">
        <v>4.7000000000000002E-3</v>
      </c>
      <c r="Y91" s="493">
        <v>2.5999999999999999E-3</v>
      </c>
      <c r="Z91" s="493">
        <v>3.8E-3</v>
      </c>
      <c r="AA91" s="493">
        <v>3.7000000000000002E-3</v>
      </c>
      <c r="AB91" s="493">
        <v>4.0000000000000001E-3</v>
      </c>
      <c r="AC91" s="493">
        <v>5.1999999999999998E-3</v>
      </c>
      <c r="AD91" s="493">
        <v>2.3E-3</v>
      </c>
      <c r="AE91" s="493">
        <v>2.3E-3</v>
      </c>
      <c r="AF91" s="449">
        <v>1.8E-3</v>
      </c>
      <c r="AG91" s="448">
        <v>1.2999999999999999E-3</v>
      </c>
      <c r="AH91" s="92"/>
      <c r="AI91" s="92"/>
      <c r="AJ91" s="92"/>
      <c r="AK91" s="92"/>
      <c r="AL91" s="858"/>
      <c r="AM91" s="92"/>
      <c r="AN91" s="92"/>
    </row>
    <row r="92" spans="7:55" ht="18" hidden="1" customHeight="1" outlineLevel="1">
      <c r="G92" s="94" t="s">
        <v>1282</v>
      </c>
      <c r="H92" s="494">
        <v>3.2000000000000002E-3</v>
      </c>
      <c r="I92" s="494">
        <v>0</v>
      </c>
      <c r="J92" s="494">
        <v>0</v>
      </c>
      <c r="K92" s="494">
        <v>0</v>
      </c>
      <c r="L92" s="494">
        <v>0</v>
      </c>
      <c r="M92" s="494">
        <v>8.9999999999999998E-4</v>
      </c>
      <c r="N92" s="494">
        <v>1.6999999999999999E-3</v>
      </c>
      <c r="O92" s="494">
        <v>1.4E-3</v>
      </c>
      <c r="P92" s="494">
        <v>2.9999999999999997E-4</v>
      </c>
      <c r="Q92" s="494">
        <v>0</v>
      </c>
      <c r="R92" s="494">
        <v>0</v>
      </c>
      <c r="S92" s="494">
        <v>0</v>
      </c>
      <c r="T92" s="494">
        <v>0</v>
      </c>
      <c r="U92" s="494">
        <v>0</v>
      </c>
      <c r="V92" s="494">
        <v>8.0000000000000004E-4</v>
      </c>
      <c r="W92" s="494">
        <v>0</v>
      </c>
      <c r="X92" s="494">
        <v>0</v>
      </c>
      <c r="Y92" s="494">
        <v>2.7000000000000001E-3</v>
      </c>
      <c r="Z92" s="494">
        <v>2.2000000000000001E-3</v>
      </c>
      <c r="AA92" s="494">
        <v>2.2000000000000001E-3</v>
      </c>
      <c r="AB92" s="494">
        <v>2.9999999999999997E-4</v>
      </c>
      <c r="AC92" s="494">
        <v>2.9999999999999997E-4</v>
      </c>
      <c r="AD92" s="494">
        <v>5.0000000000000001E-4</v>
      </c>
      <c r="AE92" s="495">
        <v>3.5999999999999999E-3</v>
      </c>
      <c r="AF92" s="449">
        <v>8.0000000000000004E-4</v>
      </c>
      <c r="AG92" s="448">
        <v>2.9999999999999997E-4</v>
      </c>
      <c r="AH92" s="92"/>
      <c r="AI92" s="92"/>
      <c r="AJ92" s="92"/>
      <c r="AK92" s="92"/>
      <c r="AL92" s="858"/>
      <c r="AM92" s="92"/>
      <c r="AN92" s="92"/>
    </row>
    <row r="93" spans="7:55" ht="18" hidden="1" customHeight="1" outlineLevel="1">
      <c r="G93" s="242" t="s">
        <v>204</v>
      </c>
      <c r="H93" s="740">
        <v>1.2800000000000001E-2</v>
      </c>
      <c r="I93" s="740">
        <v>1.2500000000000001E-2</v>
      </c>
      <c r="J93" s="740">
        <v>1.2999999999999999E-2</v>
      </c>
      <c r="K93" s="740">
        <v>8.3999999999999995E-3</v>
      </c>
      <c r="L93" s="740">
        <v>1.17E-2</v>
      </c>
      <c r="M93" s="740">
        <v>1.14E-2</v>
      </c>
      <c r="N93" s="740">
        <v>1.23E-2</v>
      </c>
      <c r="O93" s="740">
        <v>9.1999999999999998E-3</v>
      </c>
      <c r="P93" s="740">
        <v>1.06E-2</v>
      </c>
      <c r="Q93" s="740">
        <v>1.01E-2</v>
      </c>
      <c r="R93" s="740">
        <v>1.2E-2</v>
      </c>
      <c r="S93" s="740">
        <v>8.8000000000000005E-3</v>
      </c>
      <c r="T93" s="740">
        <v>1.32E-2</v>
      </c>
      <c r="U93" s="740">
        <v>1.23E-2</v>
      </c>
      <c r="V93" s="740">
        <v>1.18E-2</v>
      </c>
      <c r="W93" s="740">
        <v>5.7000000000000002E-3</v>
      </c>
      <c r="X93" s="740">
        <v>7.4999999999999997E-3</v>
      </c>
      <c r="Y93" s="740">
        <v>5.7999999999999996E-3</v>
      </c>
      <c r="Z93" s="740">
        <v>5.1000000000000004E-3</v>
      </c>
      <c r="AA93" s="740">
        <v>4.7000000000000002E-3</v>
      </c>
      <c r="AB93" s="740">
        <v>6.1999999999999998E-3</v>
      </c>
      <c r="AC93" s="740">
        <v>5.8999999999999999E-3</v>
      </c>
      <c r="AD93" s="740">
        <v>6.1000000000000004E-3</v>
      </c>
      <c r="AE93" s="741">
        <v>4.5999999999999999E-3</v>
      </c>
      <c r="AF93" s="742">
        <v>5.1000000000000004E-3</v>
      </c>
      <c r="AG93" s="743">
        <v>3.8999999999999998E-3</v>
      </c>
      <c r="AH93" s="92"/>
      <c r="AI93" s="92"/>
      <c r="AJ93" s="92"/>
      <c r="AK93" s="92"/>
      <c r="AL93" s="858"/>
      <c r="AM93" s="92"/>
      <c r="AN93" s="92"/>
    </row>
    <row r="94" spans="7:55" ht="18" hidden="1" customHeight="1" outlineLevel="1">
      <c r="G94" s="745" t="s">
        <v>1285</v>
      </c>
      <c r="AH94" s="92"/>
      <c r="AI94" s="92"/>
      <c r="AJ94" s="92"/>
      <c r="AK94" s="92"/>
      <c r="AL94" s="858"/>
      <c r="AM94" s="92"/>
      <c r="AN94" s="92"/>
    </row>
    <row r="95" spans="7:55" ht="18" hidden="1" customHeight="1" outlineLevel="1">
      <c r="AH95" s="92"/>
      <c r="AI95" s="92"/>
      <c r="AJ95" s="92"/>
      <c r="AK95" s="92"/>
      <c r="AL95" s="858"/>
      <c r="AM95" s="92"/>
      <c r="AN95" s="92"/>
    </row>
    <row r="96" spans="7:55" ht="18" hidden="1" customHeight="1" outlineLevel="1">
      <c r="AH96" s="92"/>
      <c r="AI96" s="92"/>
      <c r="AJ96" s="92"/>
      <c r="AK96" s="92"/>
      <c r="AL96" s="858"/>
      <c r="AM96" s="92"/>
      <c r="AN96" s="92"/>
    </row>
    <row r="97" ht="18" customHeight="1" collapsed="1"/>
  </sheetData>
  <mergeCells count="25">
    <mergeCell ref="G69:BA69"/>
    <mergeCell ref="C32:E32"/>
    <mergeCell ref="D16:E16"/>
    <mergeCell ref="D21:E21"/>
    <mergeCell ref="D22:E22"/>
    <mergeCell ref="D23:E23"/>
    <mergeCell ref="D24:E24"/>
    <mergeCell ref="D25:E25"/>
    <mergeCell ref="D18:E18"/>
    <mergeCell ref="C34:E34"/>
    <mergeCell ref="C36:E36"/>
    <mergeCell ref="C26:E26"/>
    <mergeCell ref="C28:E28"/>
    <mergeCell ref="C30:E30"/>
    <mergeCell ref="B4:E4"/>
    <mergeCell ref="C6:E6"/>
    <mergeCell ref="D19:E19"/>
    <mergeCell ref="D20:E20"/>
    <mergeCell ref="D17:E17"/>
    <mergeCell ref="C8:E8"/>
    <mergeCell ref="C10:E10"/>
    <mergeCell ref="C12:E12"/>
    <mergeCell ref="D13:E13"/>
    <mergeCell ref="D14:E14"/>
    <mergeCell ref="D15:E15"/>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3:E23" location="B_CAR!A1" display="Capital Adequacy"/>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69" fitToHeight="0" orientation="landscape" r:id="rId1"/>
  <headerFooter alignWithMargins="0"/>
  <rowBreaks count="1" manualBreakCount="1">
    <brk id="37" max="50" man="1"/>
  </rowBreak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B1:BA56"/>
  <sheetViews>
    <sheetView showGridLines="0" view="pageBreakPreview" zoomScaleNormal="85" zoomScaleSheetLayoutView="100" workbookViewId="0">
      <pane xSplit="7" ySplit="6" topLeftCell="AB7" activePane="bottomRight" state="frozen"/>
      <selection pane="topRight"/>
      <selection pane="bottomLeft"/>
      <selection pane="bottomRight" activeCell="D23" sqref="D23:E23"/>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14" width="12.625" style="1" hidden="1" customWidth="1" outlineLevel="1"/>
    <col min="15" max="15" width="12.625" style="1" hidden="1" customWidth="1" outlineLevel="1" collapsed="1"/>
    <col min="16" max="16" width="12.625" style="1" hidden="1" customWidth="1" outlineLevel="1"/>
    <col min="17" max="17" width="12.625" style="1" hidden="1" customWidth="1" outlineLevel="1" collapsed="1"/>
    <col min="18" max="20" width="12.625" style="1" hidden="1" customWidth="1" outlineLevel="1"/>
    <col min="21" max="22" width="12.625" style="1" hidden="1" customWidth="1" outlineLevel="1" collapsed="1"/>
    <col min="23" max="23" width="12.625" style="1" hidden="1" customWidth="1" outlineLevel="1"/>
    <col min="24" max="24" width="12.625" style="798" hidden="1" customWidth="1" outlineLevel="1" collapsed="1"/>
    <col min="25" max="25" width="11.125" style="1" hidden="1" customWidth="1" outlineLevel="1"/>
    <col min="26" max="26" width="11.125" style="847" hidden="1" customWidth="1" outlineLevel="1"/>
    <col min="27" max="27" width="11.125" style="32" hidden="1" customWidth="1" outlineLevel="1" collapsed="1"/>
    <col min="28" max="29" width="11.125" style="847" hidden="1" customWidth="1" outlineLevel="1"/>
    <col min="30" max="30" width="12.125" style="1" hidden="1" customWidth="1" outlineLevel="1"/>
    <col min="31" max="31" width="12.125" style="847" hidden="1" customWidth="1" outlineLevel="1"/>
    <col min="32" max="34" width="12.125" style="847" hidden="1" customWidth="1" outlineLevel="1" collapsed="1"/>
    <col min="35" max="35" width="12.125" style="847" customWidth="1" collapsed="1"/>
    <col min="36" max="42" width="12.125" style="847" customWidth="1"/>
    <col min="43" max="43" width="12.375" style="1" customWidth="1"/>
    <col min="44" max="44" width="12.5" style="1" bestFit="1" customWidth="1"/>
    <col min="45" max="16384" width="9" style="1"/>
  </cols>
  <sheetData>
    <row r="1" spans="2:53" ht="5.25" customHeight="1"/>
    <row r="2" spans="2:53" ht="28.5" customHeight="1">
      <c r="G2" s="662" t="s">
        <v>1417</v>
      </c>
      <c r="H2" s="662"/>
    </row>
    <row r="3" spans="2:53" ht="5.25" customHeight="1">
      <c r="G3" s="2"/>
    </row>
    <row r="4" spans="2:53" ht="21" customHeight="1">
      <c r="B4" s="1962" t="s">
        <v>269</v>
      </c>
      <c r="C4" s="1962"/>
      <c r="D4" s="1962"/>
      <c r="E4" s="1962"/>
      <c r="F4" s="3"/>
      <c r="G4" s="3"/>
      <c r="H4" s="3"/>
      <c r="I4" s="3"/>
      <c r="J4" s="3"/>
      <c r="K4" s="3"/>
      <c r="L4" s="3"/>
      <c r="M4" s="3"/>
      <c r="N4" s="3"/>
      <c r="O4" s="3"/>
      <c r="P4" s="3"/>
      <c r="Q4" s="3"/>
      <c r="R4" s="3"/>
      <c r="S4" s="3"/>
      <c r="T4" s="3"/>
      <c r="U4" s="3"/>
      <c r="V4" s="3"/>
      <c r="W4" s="834"/>
      <c r="X4" s="834"/>
      <c r="Y4" s="834"/>
      <c r="Z4" s="834"/>
      <c r="AA4" s="834"/>
      <c r="AB4" s="834"/>
      <c r="AC4" s="834"/>
      <c r="AD4" s="834"/>
      <c r="AE4" s="834"/>
      <c r="AF4" s="834"/>
      <c r="AG4" s="834"/>
      <c r="AH4" s="834"/>
      <c r="AI4" s="834"/>
      <c r="AJ4" s="834"/>
      <c r="AK4" s="834"/>
      <c r="AL4" s="834"/>
      <c r="AM4" s="834"/>
      <c r="AN4" s="1072" t="s">
        <v>1334</v>
      </c>
      <c r="AO4" s="1072"/>
      <c r="AP4" s="1072"/>
    </row>
    <row r="5" spans="2:53" ht="18" customHeight="1">
      <c r="G5" s="4"/>
      <c r="H5" s="4"/>
      <c r="I5" s="4"/>
      <c r="J5" s="4"/>
      <c r="K5" s="4"/>
      <c r="L5" s="4"/>
      <c r="M5" s="4"/>
      <c r="N5" s="4"/>
      <c r="O5" s="4"/>
      <c r="P5" s="4"/>
      <c r="Q5" s="4"/>
      <c r="R5" s="4"/>
      <c r="S5" s="4"/>
      <c r="T5" s="4"/>
      <c r="U5" s="4"/>
      <c r="V5" s="4"/>
      <c r="W5" s="4"/>
      <c r="X5" s="4"/>
      <c r="Y5" s="4"/>
      <c r="Z5" s="4"/>
      <c r="AA5" s="4"/>
      <c r="AB5" s="835"/>
      <c r="AC5" s="835"/>
    </row>
    <row r="6" spans="2:53" ht="18" customHeight="1" thickBot="1">
      <c r="B6" s="6"/>
      <c r="C6" s="1961" t="s">
        <v>609</v>
      </c>
      <c r="D6" s="1961"/>
      <c r="E6" s="1961"/>
      <c r="G6" s="140" t="s">
        <v>610</v>
      </c>
      <c r="H6" s="880" t="s">
        <v>611</v>
      </c>
      <c r="I6" s="880" t="s">
        <v>612</v>
      </c>
      <c r="J6" s="880" t="s">
        <v>613</v>
      </c>
      <c r="K6" s="880" t="s">
        <v>614</v>
      </c>
      <c r="L6" s="880" t="s">
        <v>615</v>
      </c>
      <c r="M6" s="880" t="s">
        <v>616</v>
      </c>
      <c r="N6" s="880" t="s">
        <v>617</v>
      </c>
      <c r="O6" s="880" t="s">
        <v>618</v>
      </c>
      <c r="P6" s="880" t="s">
        <v>619</v>
      </c>
      <c r="Q6" s="880" t="s">
        <v>620</v>
      </c>
      <c r="R6" s="880" t="s">
        <v>621</v>
      </c>
      <c r="S6" s="880" t="s">
        <v>622</v>
      </c>
      <c r="T6" s="880" t="s">
        <v>50</v>
      </c>
      <c r="U6" s="880" t="s">
        <v>587</v>
      </c>
      <c r="V6" s="884" t="s">
        <v>970</v>
      </c>
      <c r="W6" s="880" t="s">
        <v>1259</v>
      </c>
      <c r="X6" s="881" t="s">
        <v>1326</v>
      </c>
      <c r="Y6" s="885" t="s">
        <v>1304</v>
      </c>
      <c r="Z6" s="885" t="s">
        <v>1453</v>
      </c>
      <c r="AA6" s="885" t="s">
        <v>1477</v>
      </c>
      <c r="AB6" s="885" t="s">
        <v>1514</v>
      </c>
      <c r="AC6" s="885" t="s">
        <v>1521</v>
      </c>
      <c r="AD6" s="885" t="s">
        <v>1577</v>
      </c>
      <c r="AE6" s="885" t="s">
        <v>1806</v>
      </c>
      <c r="AF6" s="885" t="s">
        <v>1849</v>
      </c>
      <c r="AG6" s="884" t="s">
        <v>1914</v>
      </c>
      <c r="AH6" s="880" t="s">
        <v>1872</v>
      </c>
      <c r="AI6" s="880" t="s">
        <v>1983</v>
      </c>
      <c r="AJ6" s="1564" t="s">
        <v>2010</v>
      </c>
      <c r="AK6" s="880" t="s">
        <v>2015</v>
      </c>
      <c r="AL6" s="880" t="s">
        <v>2032</v>
      </c>
      <c r="AM6" s="880" t="s">
        <v>2061</v>
      </c>
      <c r="AN6" s="1706" t="s">
        <v>2106</v>
      </c>
      <c r="AO6" s="1564" t="s">
        <v>2103</v>
      </c>
      <c r="AP6" s="1564" t="s">
        <v>2169</v>
      </c>
      <c r="AQ6" s="1527"/>
      <c r="AR6" s="1527"/>
    </row>
    <row r="7" spans="2:53" ht="18" customHeight="1">
      <c r="C7" s="659"/>
      <c r="D7" s="659"/>
      <c r="E7" s="659"/>
      <c r="G7" s="426" t="s">
        <v>623</v>
      </c>
      <c r="H7" s="202">
        <v>18501.8</v>
      </c>
      <c r="I7" s="201">
        <v>18777.599999999999</v>
      </c>
      <c r="J7" s="201">
        <v>19150.7</v>
      </c>
      <c r="K7" s="201">
        <v>19572.7</v>
      </c>
      <c r="L7" s="202">
        <v>19620.8</v>
      </c>
      <c r="M7" s="201">
        <v>20161.5</v>
      </c>
      <c r="N7" s="201">
        <v>20338</v>
      </c>
      <c r="O7" s="201">
        <v>20600.900000000001</v>
      </c>
      <c r="P7" s="202">
        <v>20331.8</v>
      </c>
      <c r="Q7" s="201">
        <v>20622.3</v>
      </c>
      <c r="R7" s="201">
        <v>20964.400000000001</v>
      </c>
      <c r="S7" s="201">
        <v>21409</v>
      </c>
      <c r="T7" s="201">
        <v>22343.307000000001</v>
      </c>
      <c r="U7" s="203">
        <v>23140.400000000001</v>
      </c>
      <c r="V7" s="615">
        <v>23739.4</v>
      </c>
      <c r="W7" s="615">
        <v>24411.4</v>
      </c>
      <c r="X7" s="615">
        <v>24040.400000000001</v>
      </c>
      <c r="Y7" s="799">
        <v>24829.4</v>
      </c>
      <c r="Z7" s="799">
        <v>25500.966821427999</v>
      </c>
      <c r="AA7" s="799">
        <v>26194.7</v>
      </c>
      <c r="AB7" s="615">
        <v>25567.994736796998</v>
      </c>
      <c r="AC7" s="615">
        <v>26171.438541229993</v>
      </c>
      <c r="AD7" s="615">
        <v>26822.6</v>
      </c>
      <c r="AE7" s="615">
        <v>27984.6</v>
      </c>
      <c r="AF7" s="615">
        <v>27609.7</v>
      </c>
      <c r="AG7" s="1336">
        <v>27980.1</v>
      </c>
      <c r="AH7" s="1478">
        <v>28159.200000000001</v>
      </c>
      <c r="AI7" s="1478">
        <v>28287.200000000001</v>
      </c>
      <c r="AJ7" s="1478">
        <v>28234.3</v>
      </c>
      <c r="AK7" s="1336">
        <v>28883.7</v>
      </c>
      <c r="AL7" s="1336">
        <v>29714.799999999999</v>
      </c>
      <c r="AM7" s="1336">
        <v>31599.599999999999</v>
      </c>
      <c r="AN7" s="1336">
        <v>30491.200000000001</v>
      </c>
      <c r="AO7" s="1336">
        <v>31057.7</v>
      </c>
      <c r="AP7" s="1409">
        <f>AP8+AP14</f>
        <v>31262.800000000003</v>
      </c>
      <c r="AQ7" s="1790"/>
      <c r="AR7" s="1409"/>
    </row>
    <row r="8" spans="2:53" ht="18" customHeight="1">
      <c r="B8" s="6"/>
      <c r="C8" s="1961" t="s">
        <v>5</v>
      </c>
      <c r="D8" s="1961"/>
      <c r="E8" s="1961"/>
      <c r="G8" s="108" t="s">
        <v>142</v>
      </c>
      <c r="H8" s="172">
        <v>18501.8</v>
      </c>
      <c r="I8" s="172">
        <v>18777.599999999999</v>
      </c>
      <c r="J8" s="172">
        <v>19150.7</v>
      </c>
      <c r="K8" s="172">
        <v>19572.7</v>
      </c>
      <c r="L8" s="172">
        <v>19620.8</v>
      </c>
      <c r="M8" s="172">
        <v>20161.5</v>
      </c>
      <c r="N8" s="172">
        <v>20338</v>
      </c>
      <c r="O8" s="172">
        <v>20600.900000000001</v>
      </c>
      <c r="P8" s="172">
        <v>20331.8</v>
      </c>
      <c r="Q8" s="172">
        <v>20622.3</v>
      </c>
      <c r="R8" s="172">
        <v>20964.400000000001</v>
      </c>
      <c r="S8" s="172">
        <v>21409</v>
      </c>
      <c r="T8" s="172">
        <v>22343.307000000001</v>
      </c>
      <c r="U8" s="173">
        <v>23140.400000000001</v>
      </c>
      <c r="V8" s="182">
        <v>23739.4</v>
      </c>
      <c r="W8" s="182">
        <v>24411.4</v>
      </c>
      <c r="X8" s="182">
        <v>24040.400000000001</v>
      </c>
      <c r="Y8" s="800">
        <v>24829.4</v>
      </c>
      <c r="Z8" s="800">
        <v>25501</v>
      </c>
      <c r="AA8" s="182">
        <v>26194.7</v>
      </c>
      <c r="AB8" s="182">
        <v>25567.994736796998</v>
      </c>
      <c r="AC8" s="182">
        <v>26171.438541229993</v>
      </c>
      <c r="AD8" s="182">
        <v>26822.6</v>
      </c>
      <c r="AE8" s="182">
        <v>27406.9</v>
      </c>
      <c r="AF8" s="182">
        <v>27035.200000000001</v>
      </c>
      <c r="AG8" s="192">
        <v>27405.599999999999</v>
      </c>
      <c r="AH8" s="800">
        <v>27584.6</v>
      </c>
      <c r="AI8" s="800">
        <v>27712.7</v>
      </c>
      <c r="AJ8" s="800">
        <v>27659.8</v>
      </c>
      <c r="AK8" s="182">
        <v>28309.200000000001</v>
      </c>
      <c r="AL8" s="182">
        <v>29140.3</v>
      </c>
      <c r="AM8" s="182">
        <v>31025.1</v>
      </c>
      <c r="AN8" s="182">
        <v>29916.7</v>
      </c>
      <c r="AO8" s="192">
        <v>30483.200000000001</v>
      </c>
      <c r="AP8" s="1303">
        <v>30388.9</v>
      </c>
      <c r="AQ8" s="1751"/>
      <c r="AR8" s="1750"/>
    </row>
    <row r="9" spans="2:53" ht="18" customHeight="1">
      <c r="B9" s="6"/>
      <c r="C9" s="660"/>
      <c r="D9" s="659"/>
      <c r="E9" s="659"/>
      <c r="G9" s="108" t="s">
        <v>1354</v>
      </c>
      <c r="H9" s="172">
        <v>2021.9</v>
      </c>
      <c r="I9" s="172">
        <v>2021.9</v>
      </c>
      <c r="J9" s="172">
        <v>2021.9</v>
      </c>
      <c r="K9" s="172">
        <v>2021.9</v>
      </c>
      <c r="L9" s="172">
        <v>2021.9</v>
      </c>
      <c r="M9" s="172">
        <v>2021.9</v>
      </c>
      <c r="N9" s="172">
        <v>2021.9</v>
      </c>
      <c r="O9" s="172">
        <v>2021.9</v>
      </c>
      <c r="P9" s="172">
        <v>2021.9</v>
      </c>
      <c r="Q9" s="172">
        <v>2021.9</v>
      </c>
      <c r="R9" s="172">
        <v>2021.9</v>
      </c>
      <c r="S9" s="172">
        <v>2021.9</v>
      </c>
      <c r="T9" s="172">
        <v>2021.9</v>
      </c>
      <c r="U9" s="173">
        <v>2021.9</v>
      </c>
      <c r="V9" s="182">
        <v>2021.9</v>
      </c>
      <c r="W9" s="182">
        <v>2021.9</v>
      </c>
      <c r="X9" s="182">
        <v>2021.9</v>
      </c>
      <c r="Y9" s="800">
        <v>2021.9</v>
      </c>
      <c r="Z9" s="800">
        <v>2021.8955799990001</v>
      </c>
      <c r="AA9" s="182">
        <v>2021.8955800000001</v>
      </c>
      <c r="AB9" s="182">
        <v>2021.8955800000001</v>
      </c>
      <c r="AC9" s="182">
        <v>2021.8955799970001</v>
      </c>
      <c r="AD9" s="182">
        <v>2021.9</v>
      </c>
      <c r="AE9" s="182">
        <v>2021.9</v>
      </c>
      <c r="AF9" s="182">
        <v>2021.9</v>
      </c>
      <c r="AG9" s="192">
        <v>2021.9</v>
      </c>
      <c r="AH9" s="800">
        <v>2021.9</v>
      </c>
      <c r="AI9" s="800">
        <v>2021.9</v>
      </c>
      <c r="AJ9" s="800">
        <v>2021.9</v>
      </c>
      <c r="AK9" s="182">
        <v>2021.9</v>
      </c>
      <c r="AL9" s="182">
        <v>2021.9</v>
      </c>
      <c r="AM9" s="182">
        <v>2021.896</v>
      </c>
      <c r="AN9" s="182">
        <v>2021.896</v>
      </c>
      <c r="AO9" s="192">
        <v>2021.9</v>
      </c>
      <c r="AP9" s="1303">
        <v>2021.9</v>
      </c>
      <c r="AQ9" s="1751"/>
      <c r="AR9" s="1750"/>
    </row>
    <row r="10" spans="2:53" ht="18" customHeight="1">
      <c r="B10" s="6"/>
      <c r="C10" s="1961" t="s">
        <v>624</v>
      </c>
      <c r="D10" s="1961"/>
      <c r="E10" s="1961"/>
      <c r="G10" s="108" t="s">
        <v>1355</v>
      </c>
      <c r="H10" s="172">
        <v>4604.3999999999996</v>
      </c>
      <c r="I10" s="172">
        <v>4604.3999999999996</v>
      </c>
      <c r="J10" s="172">
        <v>4604.3999999999996</v>
      </c>
      <c r="K10" s="172">
        <v>4604.3999999999996</v>
      </c>
      <c r="L10" s="172">
        <v>4604.3999999999996</v>
      </c>
      <c r="M10" s="172">
        <v>4604.3999999999996</v>
      </c>
      <c r="N10" s="172">
        <v>4604.3999999999996</v>
      </c>
      <c r="O10" s="172">
        <v>4604.3999999999996</v>
      </c>
      <c r="P10" s="172">
        <v>4604.3999999999996</v>
      </c>
      <c r="Q10" s="172">
        <v>4604.3999999999996</v>
      </c>
      <c r="R10" s="172">
        <v>4604.3999999999996</v>
      </c>
      <c r="S10" s="172">
        <v>4604.3999999999996</v>
      </c>
      <c r="T10" s="172">
        <v>4604.3999999999996</v>
      </c>
      <c r="U10" s="173">
        <v>4604.3999999999996</v>
      </c>
      <c r="V10" s="182">
        <v>4604.3999999999996</v>
      </c>
      <c r="W10" s="182">
        <v>4604.3999999999996</v>
      </c>
      <c r="X10" s="182">
        <v>4604.3999999999996</v>
      </c>
      <c r="Y10" s="800">
        <v>4604.3999999999996</v>
      </c>
      <c r="Z10" s="800">
        <v>4604.4160787319997</v>
      </c>
      <c r="AA10" s="182">
        <v>4604.4160787319997</v>
      </c>
      <c r="AB10" s="182">
        <v>4604.4160787319997</v>
      </c>
      <c r="AC10" s="182">
        <v>4604.4160787319997</v>
      </c>
      <c r="AD10" s="182">
        <v>4604.3999999999996</v>
      </c>
      <c r="AE10" s="182">
        <v>4604.3999999999996</v>
      </c>
      <c r="AF10" s="182">
        <v>4604.3999999999996</v>
      </c>
      <c r="AG10" s="192">
        <v>4604.3999999999996</v>
      </c>
      <c r="AH10" s="800">
        <v>4604.3999999999996</v>
      </c>
      <c r="AI10" s="800">
        <v>4604.3999999999996</v>
      </c>
      <c r="AJ10" s="800">
        <v>4604.3999999999996</v>
      </c>
      <c r="AK10" s="182">
        <v>4604.3999999999996</v>
      </c>
      <c r="AL10" s="182">
        <v>4604.3999999999996</v>
      </c>
      <c r="AM10" s="182">
        <v>4604.4160000000002</v>
      </c>
      <c r="AN10" s="182">
        <v>4604.4160000000002</v>
      </c>
      <c r="AO10" s="192">
        <v>4604.3999999999996</v>
      </c>
      <c r="AP10" s="1303">
        <v>4604.3999999999996</v>
      </c>
      <c r="AQ10" s="1751"/>
      <c r="AR10" s="1750"/>
    </row>
    <row r="11" spans="2:53" ht="18" customHeight="1">
      <c r="B11" s="6"/>
      <c r="C11" s="660"/>
      <c r="D11" s="659"/>
      <c r="E11" s="659"/>
      <c r="G11" s="108" t="s">
        <v>1418</v>
      </c>
      <c r="H11" s="172">
        <v>11237.1</v>
      </c>
      <c r="I11" s="172">
        <v>11335</v>
      </c>
      <c r="J11" s="172">
        <v>11639.1</v>
      </c>
      <c r="K11" s="172">
        <v>11836.9</v>
      </c>
      <c r="L11" s="172">
        <v>12260.3</v>
      </c>
      <c r="M11" s="172">
        <v>12463.1</v>
      </c>
      <c r="N11" s="172">
        <v>12748.6</v>
      </c>
      <c r="O11" s="172">
        <v>13037.3</v>
      </c>
      <c r="P11" s="172">
        <v>13169.7</v>
      </c>
      <c r="Q11" s="172">
        <v>12968</v>
      </c>
      <c r="R11" s="172">
        <v>13325.6</v>
      </c>
      <c r="S11" s="172">
        <v>13800.9</v>
      </c>
      <c r="T11" s="172">
        <v>15588.5</v>
      </c>
      <c r="U11" s="173">
        <v>15892.5</v>
      </c>
      <c r="V11" s="182">
        <v>16438.3</v>
      </c>
      <c r="W11" s="182">
        <v>17070.3</v>
      </c>
      <c r="X11" s="182">
        <v>17403.8</v>
      </c>
      <c r="Y11" s="800">
        <v>17728.8</v>
      </c>
      <c r="Z11" s="800">
        <v>18391.894919206003</v>
      </c>
      <c r="AA11" s="182">
        <v>19117.813064637001</v>
      </c>
      <c r="AB11" s="182">
        <v>19311.397354419998</v>
      </c>
      <c r="AC11" s="182">
        <v>19198.576397188001</v>
      </c>
      <c r="AD11" s="182">
        <v>19930.900000000001</v>
      </c>
      <c r="AE11" s="182">
        <v>20632.5</v>
      </c>
      <c r="AF11" s="182">
        <v>21064.799999999999</v>
      </c>
      <c r="AG11" s="192">
        <v>20910</v>
      </c>
      <c r="AH11" s="800">
        <v>21811.1</v>
      </c>
      <c r="AI11" s="800">
        <v>21827.7</v>
      </c>
      <c r="AJ11" s="800">
        <v>22243.599999999999</v>
      </c>
      <c r="AK11" s="182">
        <v>21816.5</v>
      </c>
      <c r="AL11" s="182">
        <v>22536.9</v>
      </c>
      <c r="AM11" s="182">
        <v>23280.65</v>
      </c>
      <c r="AN11" s="182">
        <v>23660.7</v>
      </c>
      <c r="AO11" s="192">
        <v>23593.7</v>
      </c>
      <c r="AP11" s="1303">
        <v>24342.7</v>
      </c>
      <c r="AQ11" s="1751"/>
      <c r="AR11" s="1750"/>
    </row>
    <row r="12" spans="2:53" ht="18" customHeight="1">
      <c r="B12" s="6"/>
      <c r="C12" s="1961" t="s">
        <v>608</v>
      </c>
      <c r="D12" s="1961"/>
      <c r="E12" s="1961"/>
      <c r="G12" s="108" t="s">
        <v>145</v>
      </c>
      <c r="H12" s="172">
        <v>1062.9000000000001</v>
      </c>
      <c r="I12" s="172">
        <v>1065.2</v>
      </c>
      <c r="J12" s="172">
        <v>1089.3</v>
      </c>
      <c r="K12" s="172">
        <v>1309</v>
      </c>
      <c r="L12" s="172">
        <v>1186.0999999999999</v>
      </c>
      <c r="M12" s="172">
        <v>1282.8</v>
      </c>
      <c r="N12" s="172">
        <v>1166</v>
      </c>
      <c r="O12" s="172">
        <v>1142.0999999999999</v>
      </c>
      <c r="P12" s="172">
        <v>1116.0999999999999</v>
      </c>
      <c r="Q12" s="172">
        <v>1228.5</v>
      </c>
      <c r="R12" s="172">
        <v>1218.7</v>
      </c>
      <c r="S12" s="172">
        <v>1194.2</v>
      </c>
      <c r="T12" s="172">
        <v>1110.2</v>
      </c>
      <c r="U12" s="173">
        <v>1165.9000000000001</v>
      </c>
      <c r="V12" s="182">
        <v>1348.7</v>
      </c>
      <c r="W12" s="182">
        <v>1357.2</v>
      </c>
      <c r="X12" s="182">
        <v>1293.4000000000001</v>
      </c>
      <c r="Y12" s="800">
        <v>868.2</v>
      </c>
      <c r="Z12" s="800">
        <v>859.99575557100002</v>
      </c>
      <c r="AA12" s="182">
        <v>875.75845555299998</v>
      </c>
      <c r="AB12" s="182">
        <v>730.15659172300002</v>
      </c>
      <c r="AC12" s="182">
        <v>821.1</v>
      </c>
      <c r="AD12" s="182">
        <v>791</v>
      </c>
      <c r="AE12" s="182">
        <v>773.2</v>
      </c>
      <c r="AF12" s="182">
        <v>738.6</v>
      </c>
      <c r="AG12" s="192">
        <v>511.4</v>
      </c>
      <c r="AH12" s="800">
        <v>159</v>
      </c>
      <c r="AI12" s="800">
        <v>182.5</v>
      </c>
      <c r="AJ12" s="800">
        <v>698.5</v>
      </c>
      <c r="AK12" s="182">
        <v>880</v>
      </c>
      <c r="AL12" s="182">
        <v>1015.1</v>
      </c>
      <c r="AM12" s="182">
        <v>2188.848</v>
      </c>
      <c r="AN12" s="182">
        <v>1816.1</v>
      </c>
      <c r="AO12" s="192">
        <v>1424.4</v>
      </c>
      <c r="AP12" s="1303">
        <v>627.70000000000005</v>
      </c>
      <c r="AQ12" s="1751"/>
      <c r="AR12" s="1750"/>
    </row>
    <row r="13" spans="2:53" ht="18" customHeight="1">
      <c r="B13" s="6"/>
      <c r="C13" s="6"/>
      <c r="D13" s="1968" t="s">
        <v>625</v>
      </c>
      <c r="E13" s="1968"/>
      <c r="G13" s="108" t="s">
        <v>151</v>
      </c>
      <c r="H13" s="172">
        <v>-424.5</v>
      </c>
      <c r="I13" s="172">
        <v>-248.9</v>
      </c>
      <c r="J13" s="172">
        <v>-204.1</v>
      </c>
      <c r="K13" s="172">
        <v>-199.5</v>
      </c>
      <c r="L13" s="172">
        <v>-451.9</v>
      </c>
      <c r="M13" s="172">
        <v>-210.7</v>
      </c>
      <c r="N13" s="172">
        <v>-202.8</v>
      </c>
      <c r="O13" s="172">
        <v>-204.7</v>
      </c>
      <c r="P13" s="172">
        <v>-580.29999999999995</v>
      </c>
      <c r="Q13" s="172">
        <v>-200.5</v>
      </c>
      <c r="R13" s="172">
        <v>-206.2</v>
      </c>
      <c r="S13" s="172">
        <v>-212.4</v>
      </c>
      <c r="T13" s="172">
        <v>-981.7</v>
      </c>
      <c r="U13" s="173">
        <v>-544.29999999999995</v>
      </c>
      <c r="V13" s="182">
        <v>-673.9</v>
      </c>
      <c r="W13" s="182">
        <v>-642.4</v>
      </c>
      <c r="X13" s="182">
        <v>-1283</v>
      </c>
      <c r="Y13" s="800">
        <v>-393.9</v>
      </c>
      <c r="Z13" s="800">
        <v>-377.23551207999998</v>
      </c>
      <c r="AA13" s="182">
        <v>-425.2</v>
      </c>
      <c r="AB13" s="182">
        <v>-1099.8708680780001</v>
      </c>
      <c r="AC13" s="182">
        <v>-474.50369695800998</v>
      </c>
      <c r="AD13" s="182">
        <v>-525.6</v>
      </c>
      <c r="AE13" s="182">
        <v>-625.1</v>
      </c>
      <c r="AF13" s="182">
        <v>-1394.5</v>
      </c>
      <c r="AG13" s="192">
        <v>-642.1</v>
      </c>
      <c r="AH13" s="800">
        <v>-1011.7</v>
      </c>
      <c r="AI13" s="800">
        <v>-923.8</v>
      </c>
      <c r="AJ13" s="800">
        <v>-1908.6</v>
      </c>
      <c r="AK13" s="182">
        <v>-1013.6</v>
      </c>
      <c r="AL13" s="182">
        <v>-1038</v>
      </c>
      <c r="AM13" s="182">
        <v>-1070.7</v>
      </c>
      <c r="AN13" s="182">
        <v>-2186.4580000000001</v>
      </c>
      <c r="AO13" s="192">
        <v>-1161.2</v>
      </c>
      <c r="AP13" s="1303">
        <v>-1207.8</v>
      </c>
      <c r="AQ13" s="1751"/>
      <c r="AR13" s="1751"/>
      <c r="AS13" s="1751"/>
      <c r="AT13" s="1751"/>
      <c r="AU13" s="28"/>
      <c r="AV13" s="28"/>
      <c r="AW13" s="28"/>
      <c r="AX13" s="28"/>
      <c r="AY13" s="28"/>
      <c r="AZ13" s="28"/>
      <c r="BA13" s="28"/>
    </row>
    <row r="14" spans="2:53" ht="18" customHeight="1">
      <c r="B14" s="6"/>
      <c r="C14" s="6"/>
      <c r="D14" s="1968" t="s">
        <v>626</v>
      </c>
      <c r="E14" s="1968"/>
      <c r="G14" s="108" t="s">
        <v>146</v>
      </c>
      <c r="H14" s="172">
        <v>0</v>
      </c>
      <c r="I14" s="172">
        <v>0</v>
      </c>
      <c r="J14" s="172">
        <v>0</v>
      </c>
      <c r="K14" s="172">
        <v>0</v>
      </c>
      <c r="L14" s="172">
        <v>0</v>
      </c>
      <c r="M14" s="172">
        <v>0</v>
      </c>
      <c r="N14" s="172">
        <v>0</v>
      </c>
      <c r="O14" s="172">
        <v>0</v>
      </c>
      <c r="P14" s="172">
        <v>0</v>
      </c>
      <c r="Q14" s="172">
        <v>0</v>
      </c>
      <c r="R14" s="172">
        <v>0</v>
      </c>
      <c r="S14" s="172">
        <v>0</v>
      </c>
      <c r="T14" s="172">
        <v>0</v>
      </c>
      <c r="U14" s="173">
        <v>0</v>
      </c>
      <c r="V14" s="182">
        <v>0</v>
      </c>
      <c r="W14" s="182">
        <v>0</v>
      </c>
      <c r="X14" s="182">
        <v>0</v>
      </c>
      <c r="Y14" s="800">
        <v>0</v>
      </c>
      <c r="Z14" s="800">
        <v>0</v>
      </c>
      <c r="AA14" s="182">
        <v>0</v>
      </c>
      <c r="AB14" s="182">
        <v>0</v>
      </c>
      <c r="AC14" s="182">
        <v>0</v>
      </c>
      <c r="AD14" s="182">
        <v>0</v>
      </c>
      <c r="AE14" s="182">
        <v>577.70000000000005</v>
      </c>
      <c r="AF14" s="182">
        <v>574.5</v>
      </c>
      <c r="AG14" s="192">
        <v>574.5</v>
      </c>
      <c r="AH14" s="800">
        <v>574.5</v>
      </c>
      <c r="AI14" s="800">
        <v>574.5</v>
      </c>
      <c r="AJ14" s="800">
        <v>574.5</v>
      </c>
      <c r="AK14" s="182">
        <v>574.5</v>
      </c>
      <c r="AL14" s="182">
        <v>574.5</v>
      </c>
      <c r="AM14" s="182">
        <v>574.52300000000002</v>
      </c>
      <c r="AN14" s="182">
        <v>574.5</v>
      </c>
      <c r="AO14" s="192">
        <v>574.5</v>
      </c>
      <c r="AP14" s="1303">
        <v>873.9</v>
      </c>
      <c r="AQ14" s="1751"/>
      <c r="AR14" s="1750"/>
    </row>
    <row r="15" spans="2:53" ht="18" customHeight="1">
      <c r="B15" s="6"/>
      <c r="C15" s="6"/>
      <c r="D15" s="1968" t="s">
        <v>627</v>
      </c>
      <c r="E15" s="1968"/>
      <c r="G15" s="426" t="s">
        <v>149</v>
      </c>
      <c r="H15" s="202">
        <v>4122.2</v>
      </c>
      <c r="I15" s="202">
        <v>3764.5</v>
      </c>
      <c r="J15" s="202">
        <v>3716.4</v>
      </c>
      <c r="K15" s="202">
        <v>3808.5</v>
      </c>
      <c r="L15" s="202">
        <v>3800.9</v>
      </c>
      <c r="M15" s="202">
        <v>3336.4</v>
      </c>
      <c r="N15" s="202">
        <v>3351.9</v>
      </c>
      <c r="O15" s="202">
        <v>3363.2</v>
      </c>
      <c r="P15" s="202">
        <v>3354</v>
      </c>
      <c r="Q15" s="202">
        <v>3010.4</v>
      </c>
      <c r="R15" s="202">
        <v>3024.9</v>
      </c>
      <c r="S15" s="202">
        <v>3018.2</v>
      </c>
      <c r="T15" s="202">
        <v>2235.6</v>
      </c>
      <c r="U15" s="211">
        <v>1862.7</v>
      </c>
      <c r="V15" s="194">
        <v>1867.7</v>
      </c>
      <c r="W15" s="194">
        <v>1870.6</v>
      </c>
      <c r="X15" s="194">
        <v>1873.3</v>
      </c>
      <c r="Y15" s="211">
        <v>1523.7</v>
      </c>
      <c r="Z15" s="211">
        <v>1810.6440612220003</v>
      </c>
      <c r="AA15" s="194">
        <v>1811.3975214380002</v>
      </c>
      <c r="AB15" s="194">
        <v>2126.1832858980001</v>
      </c>
      <c r="AC15" s="194">
        <v>2265.7787140710002</v>
      </c>
      <c r="AD15" s="194">
        <v>2279.9</v>
      </c>
      <c r="AE15" s="194">
        <v>2216.6</v>
      </c>
      <c r="AF15" s="194">
        <v>2200</v>
      </c>
      <c r="AG15" s="193">
        <v>2343</v>
      </c>
      <c r="AH15" s="465">
        <v>2872.8</v>
      </c>
      <c r="AI15" s="465">
        <v>3346.6</v>
      </c>
      <c r="AJ15" s="465">
        <v>4320.3999999999996</v>
      </c>
      <c r="AK15" s="193">
        <v>4668.6000000000004</v>
      </c>
      <c r="AL15" s="193">
        <v>4995.3</v>
      </c>
      <c r="AM15" s="193">
        <v>4895.5</v>
      </c>
      <c r="AN15" s="193">
        <v>5081.2</v>
      </c>
      <c r="AO15" s="193">
        <v>4984.5</v>
      </c>
      <c r="AP15" s="1330">
        <v>5290.158185196</v>
      </c>
      <c r="AQ15" s="1751"/>
      <c r="AR15" s="1750"/>
    </row>
    <row r="16" spans="2:53" ht="18" customHeight="1">
      <c r="B16" s="6"/>
      <c r="C16" s="6"/>
      <c r="D16" s="1968" t="s">
        <v>628</v>
      </c>
      <c r="E16" s="1968"/>
      <c r="G16" s="108" t="s">
        <v>147</v>
      </c>
      <c r="H16" s="172">
        <v>271.3</v>
      </c>
      <c r="I16" s="172">
        <v>278.2</v>
      </c>
      <c r="J16" s="172">
        <v>232.7</v>
      </c>
      <c r="K16" s="172">
        <v>325</v>
      </c>
      <c r="L16" s="172">
        <v>325.8</v>
      </c>
      <c r="M16" s="172">
        <v>117.9</v>
      </c>
      <c r="N16" s="172">
        <v>123.9</v>
      </c>
      <c r="O16" s="172">
        <v>118.6</v>
      </c>
      <c r="P16" s="172">
        <v>117.8</v>
      </c>
      <c r="Q16" s="172">
        <v>117.8</v>
      </c>
      <c r="R16" s="172">
        <v>127.1</v>
      </c>
      <c r="S16" s="172">
        <v>123.8</v>
      </c>
      <c r="T16" s="172">
        <v>49.2</v>
      </c>
      <c r="U16" s="173">
        <v>40.75</v>
      </c>
      <c r="V16" s="182">
        <v>45.7</v>
      </c>
      <c r="W16" s="182">
        <v>48.7</v>
      </c>
      <c r="X16" s="182">
        <v>51.3</v>
      </c>
      <c r="Y16" s="800">
        <v>66.099999999999994</v>
      </c>
      <c r="Z16" s="800">
        <v>53.100861221999999</v>
      </c>
      <c r="AA16" s="182">
        <v>53.9</v>
      </c>
      <c r="AB16" s="182">
        <v>68.640085898000009</v>
      </c>
      <c r="AC16" s="182">
        <v>60.611314071000002</v>
      </c>
      <c r="AD16" s="182">
        <v>66.2</v>
      </c>
      <c r="AE16" s="182">
        <v>56</v>
      </c>
      <c r="AF16" s="182">
        <v>59</v>
      </c>
      <c r="AG16" s="192">
        <v>64</v>
      </c>
      <c r="AH16" s="800">
        <v>182.5</v>
      </c>
      <c r="AI16" s="800">
        <v>268.5</v>
      </c>
      <c r="AJ16" s="800">
        <v>260.10000000000002</v>
      </c>
      <c r="AK16" s="182">
        <v>258.7</v>
      </c>
      <c r="AL16" s="182">
        <v>304.2</v>
      </c>
      <c r="AM16" s="182">
        <v>245.87299999999999</v>
      </c>
      <c r="AN16" s="182">
        <v>247.41499999999999</v>
      </c>
      <c r="AO16" s="192">
        <v>253.2</v>
      </c>
      <c r="AP16" s="1303">
        <v>237.1</v>
      </c>
      <c r="AQ16" s="1751"/>
      <c r="AR16" s="1750"/>
      <c r="AS16" s="1750"/>
    </row>
    <row r="17" spans="2:48" ht="18" customHeight="1">
      <c r="B17" s="6"/>
      <c r="C17" s="6"/>
      <c r="D17" s="1968" t="s">
        <v>629</v>
      </c>
      <c r="E17" s="1968"/>
      <c r="G17" s="108" t="s">
        <v>1356</v>
      </c>
      <c r="H17" s="172">
        <v>3279.5</v>
      </c>
      <c r="I17" s="172">
        <v>2915.1</v>
      </c>
      <c r="J17" s="172">
        <v>2915.1</v>
      </c>
      <c r="K17" s="172">
        <v>2915.1</v>
      </c>
      <c r="L17" s="172">
        <v>2915.1</v>
      </c>
      <c r="M17" s="172">
        <v>2550.6999999999998</v>
      </c>
      <c r="N17" s="172">
        <v>2550.6999999999998</v>
      </c>
      <c r="O17" s="172">
        <v>2550.6999999999998</v>
      </c>
      <c r="P17" s="172">
        <v>2550.6999999999998</v>
      </c>
      <c r="Q17" s="172">
        <v>2186.3000000000002</v>
      </c>
      <c r="R17" s="172">
        <v>2186.3000000000002</v>
      </c>
      <c r="S17" s="172">
        <v>2186.3000000000002</v>
      </c>
      <c r="T17" s="172">
        <v>2186.3000000000002</v>
      </c>
      <c r="U17" s="173">
        <v>1821.9</v>
      </c>
      <c r="V17" s="182">
        <v>1821.9</v>
      </c>
      <c r="W17" s="182">
        <v>1821.9</v>
      </c>
      <c r="X17" s="182">
        <v>1821.9</v>
      </c>
      <c r="Y17" s="800">
        <v>1457.5</v>
      </c>
      <c r="Z17" s="800">
        <v>1757.5</v>
      </c>
      <c r="AA17" s="182">
        <v>1757.5429999999999</v>
      </c>
      <c r="AB17" s="182">
        <v>2057.5</v>
      </c>
      <c r="AC17" s="182">
        <v>2205.1673999999998</v>
      </c>
      <c r="AD17" s="182">
        <v>2213.6999999999998</v>
      </c>
      <c r="AE17" s="182">
        <v>2160.6</v>
      </c>
      <c r="AF17" s="182">
        <v>2141</v>
      </c>
      <c r="AG17" s="192">
        <v>2279</v>
      </c>
      <c r="AH17" s="800">
        <v>2690.3</v>
      </c>
      <c r="AI17" s="800">
        <v>3078.1</v>
      </c>
      <c r="AJ17" s="800">
        <v>4060.2999999999997</v>
      </c>
      <c r="AK17" s="182">
        <v>4409.8999999999996</v>
      </c>
      <c r="AL17" s="182">
        <v>4691.1000000000004</v>
      </c>
      <c r="AM17" s="182">
        <v>4649.6000000000004</v>
      </c>
      <c r="AN17" s="182">
        <v>4833.8</v>
      </c>
      <c r="AO17" s="192">
        <v>4330.3</v>
      </c>
      <c r="AP17" s="1303">
        <v>5053.1000000000004</v>
      </c>
      <c r="AQ17" s="1751"/>
      <c r="AS17" s="1751"/>
      <c r="AT17" s="1751"/>
    </row>
    <row r="18" spans="2:48" ht="18" customHeight="1">
      <c r="B18" s="6"/>
      <c r="C18" s="6"/>
      <c r="D18" s="1968" t="s">
        <v>630</v>
      </c>
      <c r="E18" s="1968"/>
      <c r="G18" s="430" t="s">
        <v>145</v>
      </c>
      <c r="H18" s="431">
        <v>571.5</v>
      </c>
      <c r="I18" s="431">
        <v>571.20000000000005</v>
      </c>
      <c r="J18" s="431">
        <v>568.6</v>
      </c>
      <c r="K18" s="431">
        <v>568.29999999999995</v>
      </c>
      <c r="L18" s="431">
        <v>560.1</v>
      </c>
      <c r="M18" s="431">
        <v>667.7</v>
      </c>
      <c r="N18" s="431">
        <v>677.4</v>
      </c>
      <c r="O18" s="431">
        <v>693.9</v>
      </c>
      <c r="P18" s="431">
        <v>685.5</v>
      </c>
      <c r="Q18" s="431">
        <v>706.2</v>
      </c>
      <c r="R18" s="431">
        <v>711.5</v>
      </c>
      <c r="S18" s="431">
        <v>708.1</v>
      </c>
      <c r="T18" s="431">
        <v>0</v>
      </c>
      <c r="U18" s="432">
        <v>0</v>
      </c>
      <c r="V18" s="616">
        <v>0</v>
      </c>
      <c r="W18" s="616">
        <v>0</v>
      </c>
      <c r="X18" s="616">
        <v>0</v>
      </c>
      <c r="Y18" s="432">
        <v>0</v>
      </c>
      <c r="Z18" s="432">
        <v>0</v>
      </c>
      <c r="AA18" s="616">
        <v>0</v>
      </c>
      <c r="AB18" s="616">
        <v>0</v>
      </c>
      <c r="AC18" s="616">
        <v>0</v>
      </c>
      <c r="AD18" s="616">
        <v>0</v>
      </c>
      <c r="AE18" s="616">
        <v>0</v>
      </c>
      <c r="AF18" s="616">
        <v>0</v>
      </c>
      <c r="AG18" s="1310">
        <v>0</v>
      </c>
      <c r="AH18" s="432">
        <v>0</v>
      </c>
      <c r="AI18" s="432">
        <v>0</v>
      </c>
      <c r="AJ18" s="432">
        <v>0</v>
      </c>
      <c r="AK18" s="616">
        <v>0</v>
      </c>
      <c r="AL18" s="616">
        <v>0</v>
      </c>
      <c r="AM18" s="616">
        <v>0</v>
      </c>
      <c r="AN18" s="616">
        <v>0</v>
      </c>
      <c r="AO18" s="1310">
        <v>401</v>
      </c>
      <c r="AP18" s="1872">
        <v>0</v>
      </c>
      <c r="AQ18" s="1751"/>
      <c r="AR18" s="1750"/>
    </row>
    <row r="19" spans="2:48" ht="18" customHeight="1">
      <c r="B19" s="6"/>
      <c r="C19" s="6"/>
      <c r="D19" s="1968" t="s">
        <v>631</v>
      </c>
      <c r="E19" s="1968"/>
      <c r="G19" s="433" t="s">
        <v>1262</v>
      </c>
      <c r="H19" s="434">
        <v>22624.1</v>
      </c>
      <c r="I19" s="434">
        <v>22542.1</v>
      </c>
      <c r="J19" s="434">
        <v>22867.1</v>
      </c>
      <c r="K19" s="434">
        <v>23381.1</v>
      </c>
      <c r="L19" s="434">
        <v>23421.8</v>
      </c>
      <c r="M19" s="434">
        <v>23497.9</v>
      </c>
      <c r="N19" s="434">
        <v>23690</v>
      </c>
      <c r="O19" s="434">
        <v>23964.1</v>
      </c>
      <c r="P19" s="434">
        <v>23685.8</v>
      </c>
      <c r="Q19" s="434">
        <v>23632.6</v>
      </c>
      <c r="R19" s="434">
        <v>23989.200000000001</v>
      </c>
      <c r="S19" s="434">
        <v>24427.200000000001</v>
      </c>
      <c r="T19" s="434">
        <v>24578.862000000001</v>
      </c>
      <c r="U19" s="435">
        <v>25003.200000000001</v>
      </c>
      <c r="V19" s="617">
        <v>25607</v>
      </c>
      <c r="W19" s="617">
        <v>26282.1</v>
      </c>
      <c r="X19" s="617">
        <v>25913.7</v>
      </c>
      <c r="Y19" s="435">
        <v>26353</v>
      </c>
      <c r="Z19" s="435">
        <v>27311.610882650002</v>
      </c>
      <c r="AA19" s="435">
        <v>28006.1</v>
      </c>
      <c r="AB19" s="617">
        <v>27694.178022694996</v>
      </c>
      <c r="AC19" s="617">
        <v>28437.217255300991</v>
      </c>
      <c r="AD19" s="617">
        <v>29102.5</v>
      </c>
      <c r="AE19" s="617">
        <v>30201.200000000001</v>
      </c>
      <c r="AF19" s="617">
        <v>29809.7</v>
      </c>
      <c r="AG19" s="1424">
        <v>30323.1</v>
      </c>
      <c r="AH19" s="435">
        <v>31032</v>
      </c>
      <c r="AI19" s="435">
        <v>31633.9</v>
      </c>
      <c r="AJ19" s="435">
        <v>32554.7</v>
      </c>
      <c r="AK19" s="617">
        <v>33552.300000000003</v>
      </c>
      <c r="AL19" s="617">
        <v>34710.1</v>
      </c>
      <c r="AM19" s="617">
        <v>36495.194000000003</v>
      </c>
      <c r="AN19" s="617">
        <v>35572.400000000001</v>
      </c>
      <c r="AO19" s="1424">
        <v>36042.199999999997</v>
      </c>
      <c r="AP19" s="1873">
        <v>36553</v>
      </c>
      <c r="AQ19" s="1751"/>
      <c r="AR19" s="1751"/>
      <c r="AS19" s="1751"/>
      <c r="AT19" s="1751"/>
      <c r="AU19" s="1751"/>
      <c r="AV19" s="1751"/>
    </row>
    <row r="20" spans="2:48" ht="18" customHeight="1">
      <c r="B20" s="6"/>
      <c r="C20" s="6"/>
      <c r="D20" s="1968" t="s">
        <v>632</v>
      </c>
      <c r="E20" s="1968"/>
      <c r="G20" s="426" t="s">
        <v>1263</v>
      </c>
      <c r="H20" s="436">
        <v>146742.79999999999</v>
      </c>
      <c r="I20" s="436">
        <v>146543.1</v>
      </c>
      <c r="J20" s="436">
        <v>146216.5</v>
      </c>
      <c r="K20" s="436">
        <v>146732.9</v>
      </c>
      <c r="L20" s="436">
        <v>146689.79999999999</v>
      </c>
      <c r="M20" s="436">
        <v>143529.20000000001</v>
      </c>
      <c r="N20" s="436">
        <v>144442.5</v>
      </c>
      <c r="O20" s="436">
        <v>148450</v>
      </c>
      <c r="P20" s="436">
        <v>147972.9</v>
      </c>
      <c r="Q20" s="436">
        <v>149457.5</v>
      </c>
      <c r="R20" s="436">
        <v>150586</v>
      </c>
      <c r="S20" s="436">
        <v>149056.5</v>
      </c>
      <c r="T20" s="436">
        <v>150648.5</v>
      </c>
      <c r="U20" s="437">
        <v>150139.9</v>
      </c>
      <c r="V20" s="703">
        <v>154834.4</v>
      </c>
      <c r="W20" s="703">
        <v>162454.9</v>
      </c>
      <c r="X20" s="703">
        <v>161824.70000000001</v>
      </c>
      <c r="Y20" s="437">
        <v>166671.29999999999</v>
      </c>
      <c r="Z20" s="437">
        <v>171532.08932287808</v>
      </c>
      <c r="AA20" s="437">
        <v>178254.6</v>
      </c>
      <c r="AB20" s="703">
        <v>178433.2626457813</v>
      </c>
      <c r="AC20" s="703">
        <v>180482.8</v>
      </c>
      <c r="AD20" s="703">
        <v>182244.8</v>
      </c>
      <c r="AE20" s="703">
        <v>183915.3</v>
      </c>
      <c r="AF20" s="703">
        <v>188075.2</v>
      </c>
      <c r="AG20" s="1377">
        <v>202054.3</v>
      </c>
      <c r="AH20" s="437">
        <v>215730.1</v>
      </c>
      <c r="AI20" s="437">
        <v>183907.7</v>
      </c>
      <c r="AJ20" s="437">
        <v>183148.3</v>
      </c>
      <c r="AK20" s="703">
        <v>181436.9</v>
      </c>
      <c r="AL20" s="703">
        <v>183445.8</v>
      </c>
      <c r="AM20" s="703">
        <v>195347.742</v>
      </c>
      <c r="AN20" s="703">
        <v>203569.3</v>
      </c>
      <c r="AO20" s="1377">
        <v>203602.3</v>
      </c>
      <c r="AP20" s="990">
        <v>210074.5</v>
      </c>
      <c r="AQ20" s="1751"/>
      <c r="AR20" s="1750"/>
    </row>
    <row r="21" spans="2:48" ht="18" customHeight="1">
      <c r="C21" s="6"/>
      <c r="D21" s="1968" t="s">
        <v>633</v>
      </c>
      <c r="E21" s="1968"/>
      <c r="G21" s="438" t="s">
        <v>141</v>
      </c>
      <c r="H21" s="207">
        <v>0.15417519632990512</v>
      </c>
      <c r="I21" s="207">
        <v>0.15382573454499049</v>
      </c>
      <c r="J21" s="207">
        <v>0.15639206245533163</v>
      </c>
      <c r="K21" s="207">
        <v>0.159344632321722</v>
      </c>
      <c r="L21" s="207">
        <v>0.15966890676788709</v>
      </c>
      <c r="M21" s="207">
        <v>0.16371511859607663</v>
      </c>
      <c r="N21" s="207">
        <v>0.16400990013327102</v>
      </c>
      <c r="O21" s="207">
        <v>0.16142876389356683</v>
      </c>
      <c r="P21" s="207">
        <v>0.16006849902921413</v>
      </c>
      <c r="Q21" s="207">
        <v>0.15812254319789906</v>
      </c>
      <c r="R21" s="207">
        <v>0.15930564594318197</v>
      </c>
      <c r="S21" s="207">
        <v>0.16387879763713761</v>
      </c>
      <c r="T21" s="207">
        <v>0.16315371211794344</v>
      </c>
      <c r="U21" s="208">
        <v>0.16653268051996839</v>
      </c>
      <c r="V21" s="427">
        <v>0.16538314483086447</v>
      </c>
      <c r="W21" s="427">
        <v>0.16178090042220949</v>
      </c>
      <c r="X21" s="427">
        <v>0.16013439233936475</v>
      </c>
      <c r="Y21" s="208">
        <v>0.15811360444179653</v>
      </c>
      <c r="Z21" s="208">
        <v>0.15922158349765592</v>
      </c>
      <c r="AA21" s="208">
        <v>0.157113035069298</v>
      </c>
      <c r="AB21" s="840">
        <v>0.15520748548813115</v>
      </c>
      <c r="AC21" s="840">
        <v>0.15756192421272827</v>
      </c>
      <c r="AD21" s="840">
        <v>0.15968905559994032</v>
      </c>
      <c r="AE21" s="840">
        <v>0.16421254784131609</v>
      </c>
      <c r="AF21" s="840">
        <v>0.15852561225423148</v>
      </c>
      <c r="AG21" s="452">
        <v>0.15010000000000001</v>
      </c>
      <c r="AH21" s="208">
        <v>0.14380000000000001</v>
      </c>
      <c r="AI21" s="208">
        <v>0.17199999999999999</v>
      </c>
      <c r="AJ21" s="208">
        <v>0.17780000000000001</v>
      </c>
      <c r="AK21" s="840">
        <v>0.18490000000000001</v>
      </c>
      <c r="AL21" s="840">
        <v>0.18920000000000001</v>
      </c>
      <c r="AM21" s="840">
        <v>0.18679999999999999</v>
      </c>
      <c r="AN21" s="840">
        <v>0.17469999999999999</v>
      </c>
      <c r="AO21" s="452">
        <v>0.17699999999999999</v>
      </c>
      <c r="AP21" s="982">
        <v>0.17399999999999999</v>
      </c>
      <c r="AQ21" s="1748"/>
      <c r="AR21" s="1303"/>
    </row>
    <row r="22" spans="2:48" ht="18" customHeight="1">
      <c r="C22" s="6"/>
      <c r="D22" s="1968" t="s">
        <v>634</v>
      </c>
      <c r="E22" s="1968"/>
      <c r="G22" s="429" t="s">
        <v>635</v>
      </c>
      <c r="H22" s="439">
        <v>0.12608318772709803</v>
      </c>
      <c r="I22" s="439">
        <v>0.12813704637065818</v>
      </c>
      <c r="J22" s="439">
        <v>0.13097495836653184</v>
      </c>
      <c r="K22" s="439">
        <v>0.13338998956607551</v>
      </c>
      <c r="L22" s="439">
        <v>0.13375708467800762</v>
      </c>
      <c r="M22" s="439">
        <v>0.14046967446345413</v>
      </c>
      <c r="N22" s="439">
        <v>0.14080343389237931</v>
      </c>
      <c r="O22" s="439">
        <v>0.13877332435163356</v>
      </c>
      <c r="P22" s="439">
        <v>0.13740218648144356</v>
      </c>
      <c r="Q22" s="439">
        <v>0.13798103139688539</v>
      </c>
      <c r="R22" s="439">
        <v>0.13921878527884399</v>
      </c>
      <c r="S22" s="439">
        <v>0.14363009999563925</v>
      </c>
      <c r="T22" s="439">
        <v>0.14831416841189923</v>
      </c>
      <c r="U22" s="440">
        <v>0.1541255855372223</v>
      </c>
      <c r="V22" s="428">
        <v>0.15332122577411739</v>
      </c>
      <c r="W22" s="428">
        <v>0.15026570451245239</v>
      </c>
      <c r="X22" s="428">
        <v>0.14855828560164178</v>
      </c>
      <c r="Y22" s="440">
        <v>0.14897225857121174</v>
      </c>
      <c r="Z22" s="440">
        <v>0.14866586725605058</v>
      </c>
      <c r="AA22" s="440">
        <v>0.14695121080613999</v>
      </c>
      <c r="AB22" s="841">
        <v>0.14329163944927453</v>
      </c>
      <c r="AC22" s="841">
        <v>0.14500793727285921</v>
      </c>
      <c r="AD22" s="841">
        <v>0.14717895928992214</v>
      </c>
      <c r="AE22" s="841">
        <v>0.15216026072871588</v>
      </c>
      <c r="AF22" s="841">
        <v>0.14682667988351589</v>
      </c>
      <c r="AG22" s="448">
        <v>0.13850000000000001</v>
      </c>
      <c r="AH22" s="440">
        <v>0.1305</v>
      </c>
      <c r="AI22" s="440">
        <v>0.15379999999999999</v>
      </c>
      <c r="AJ22" s="440">
        <v>0.1542</v>
      </c>
      <c r="AK22" s="841">
        <v>0.15920000000000001</v>
      </c>
      <c r="AL22" s="841">
        <v>0.16200000000000001</v>
      </c>
      <c r="AM22" s="841">
        <v>0.1618</v>
      </c>
      <c r="AN22" s="841">
        <v>0.14979999999999999</v>
      </c>
      <c r="AO22" s="448">
        <v>0.1525</v>
      </c>
      <c r="AP22" s="983">
        <v>0.14879999999999999</v>
      </c>
      <c r="AQ22" s="1748"/>
      <c r="AR22" s="1303"/>
    </row>
    <row r="23" spans="2:48" ht="18" customHeight="1">
      <c r="C23" s="6"/>
      <c r="D23" s="1967" t="s">
        <v>1507</v>
      </c>
      <c r="E23" s="1967"/>
      <c r="G23" s="429" t="s">
        <v>637</v>
      </c>
      <c r="H23" s="207">
        <v>0.12608318772709803</v>
      </c>
      <c r="I23" s="207">
        <v>0.12813704637065818</v>
      </c>
      <c r="J23" s="207">
        <v>0.13097495836653184</v>
      </c>
      <c r="K23" s="207">
        <v>0.13338998956607551</v>
      </c>
      <c r="L23" s="207">
        <v>0.13375708467800762</v>
      </c>
      <c r="M23" s="207">
        <v>0.14046967446345413</v>
      </c>
      <c r="N23" s="207">
        <v>0.14080343389237931</v>
      </c>
      <c r="O23" s="207">
        <v>0.13877332435163356</v>
      </c>
      <c r="P23" s="207">
        <v>0.13740218648144356</v>
      </c>
      <c r="Q23" s="207">
        <v>0.13798103139688539</v>
      </c>
      <c r="R23" s="207">
        <v>0.13921878527884399</v>
      </c>
      <c r="S23" s="207">
        <v>0.14363009999563925</v>
      </c>
      <c r="T23" s="207">
        <v>0.14831416841189923</v>
      </c>
      <c r="U23" s="208">
        <v>0.1541255855372223</v>
      </c>
      <c r="V23" s="427">
        <v>0.15332122577411739</v>
      </c>
      <c r="W23" s="427">
        <v>0.15026570451245239</v>
      </c>
      <c r="X23" s="427">
        <v>0.14855828560164178</v>
      </c>
      <c r="Y23" s="208">
        <v>0.14897225857121174</v>
      </c>
      <c r="Z23" s="208">
        <v>0.14866586725605058</v>
      </c>
      <c r="AA23" s="208">
        <v>0.14695121080613999</v>
      </c>
      <c r="AB23" s="840">
        <v>0.14329163944927453</v>
      </c>
      <c r="AC23" s="840">
        <v>0.14500793727285921</v>
      </c>
      <c r="AD23" s="840">
        <v>0.14717895928992214</v>
      </c>
      <c r="AE23" s="840">
        <v>0.14901914087626209</v>
      </c>
      <c r="AF23" s="840">
        <v>0.14369999999999999</v>
      </c>
      <c r="AG23" s="452">
        <v>0.1356</v>
      </c>
      <c r="AH23" s="208">
        <v>0.12790000000000001</v>
      </c>
      <c r="AI23" s="208">
        <v>0.1507</v>
      </c>
      <c r="AJ23" s="208">
        <v>0.151</v>
      </c>
      <c r="AK23" s="840">
        <v>0.156</v>
      </c>
      <c r="AL23" s="840">
        <v>0.1588</v>
      </c>
      <c r="AM23" s="840">
        <v>0.1588</v>
      </c>
      <c r="AN23" s="840">
        <v>0.14699999999999999</v>
      </c>
      <c r="AO23" s="452">
        <v>0.1497</v>
      </c>
      <c r="AP23" s="982">
        <v>0.1447</v>
      </c>
      <c r="AQ23" s="1748"/>
      <c r="AR23" s="1749"/>
    </row>
    <row r="24" spans="2:48" ht="18" customHeight="1">
      <c r="C24" s="6"/>
      <c r="D24" s="1968" t="s">
        <v>638</v>
      </c>
      <c r="E24" s="1968"/>
      <c r="G24" s="1890" t="s">
        <v>639</v>
      </c>
      <c r="H24" s="441">
        <v>2.8091327138367268E-2</v>
      </c>
      <c r="I24" s="441">
        <v>2.5688688174332328E-2</v>
      </c>
      <c r="J24" s="441">
        <v>2.5417104088799828E-2</v>
      </c>
      <c r="K24" s="441">
        <v>2.5955324266064395E-2</v>
      </c>
      <c r="L24" s="441">
        <v>2.5911140379222007E-2</v>
      </c>
      <c r="M24" s="441">
        <v>2.324544413262249E-2</v>
      </c>
      <c r="N24" s="441">
        <v>2.3205773923879746E-2</v>
      </c>
      <c r="O24" s="441">
        <v>2.265543954193331E-2</v>
      </c>
      <c r="P24" s="441">
        <v>2.2666312547770573E-2</v>
      </c>
      <c r="Q24" s="441">
        <v>2.0142180887543281E-2</v>
      </c>
      <c r="R24" s="441">
        <v>2.0087524736695311E-2</v>
      </c>
      <c r="S24" s="441">
        <v>2.0248697641498357E-2</v>
      </c>
      <c r="T24" s="441">
        <v>1.4839842414627427E-2</v>
      </c>
      <c r="U24" s="442">
        <v>1.2406428937277832E-2</v>
      </c>
      <c r="V24" s="701">
        <v>1.2062564908056609E-2</v>
      </c>
      <c r="W24" s="701">
        <v>1.1514580354301409E-2</v>
      </c>
      <c r="X24" s="701">
        <v>1.1576106737722979E-2</v>
      </c>
      <c r="Y24" s="442">
        <v>9.1419458539052628E-3</v>
      </c>
      <c r="Z24" s="442">
        <v>1.0555716241605331E-2</v>
      </c>
      <c r="AA24" s="442">
        <v>1.0169805749232118E-2</v>
      </c>
      <c r="AB24" s="701">
        <v>1.1915846038856643E-2</v>
      </c>
      <c r="AC24" s="701">
        <v>1.2553986939869064E-2</v>
      </c>
      <c r="AD24" s="701">
        <v>1.2510096310018174E-2</v>
      </c>
      <c r="AE24" s="701">
        <v>1.2052287112600202E-2</v>
      </c>
      <c r="AF24" s="701">
        <v>1.1698932370715604E-2</v>
      </c>
      <c r="AG24" s="701">
        <v>1.1599999999999999E-2</v>
      </c>
      <c r="AH24" s="442">
        <v>1.3299999999999999E-2</v>
      </c>
      <c r="AI24" s="442">
        <v>1.8200000000000001E-2</v>
      </c>
      <c r="AJ24" s="442">
        <v>2.3599999999999999E-2</v>
      </c>
      <c r="AK24" s="701">
        <v>2.5700000000000001E-2</v>
      </c>
      <c r="AL24" s="701">
        <v>2.7199999999999998E-2</v>
      </c>
      <c r="AM24" s="701">
        <v>2.5100000000000001E-2</v>
      </c>
      <c r="AN24" s="701">
        <v>2.5000000000000001E-2</v>
      </c>
      <c r="AO24" s="489">
        <v>2.4500000000000001E-2</v>
      </c>
      <c r="AP24" s="992">
        <v>2.52E-2</v>
      </c>
      <c r="AQ24" s="1748"/>
      <c r="AR24" s="1749"/>
    </row>
    <row r="25" spans="2:48" ht="18" customHeight="1">
      <c r="C25" s="6"/>
      <c r="D25" s="1968" t="s">
        <v>640</v>
      </c>
      <c r="E25" s="1968"/>
      <c r="G25" s="669" t="s">
        <v>2066</v>
      </c>
      <c r="H25" s="144"/>
      <c r="I25" s="144"/>
      <c r="J25" s="144"/>
      <c r="K25" s="144"/>
      <c r="L25" s="144"/>
      <c r="M25" s="144"/>
      <c r="N25" s="144"/>
      <c r="O25" s="144"/>
      <c r="P25" s="144"/>
      <c r="Q25" s="144"/>
      <c r="R25" s="144"/>
      <c r="S25" s="144"/>
      <c r="T25" s="144"/>
      <c r="U25" s="144"/>
      <c r="V25" s="144"/>
      <c r="W25" s="144"/>
      <c r="X25" s="144"/>
      <c r="Y25" s="144"/>
      <c r="Z25" s="144"/>
      <c r="AA25" s="213"/>
      <c r="AB25" s="144"/>
      <c r="AC25" s="144"/>
      <c r="AM25" s="1308"/>
      <c r="AN25" s="1308"/>
      <c r="AO25" s="1308"/>
      <c r="AP25" s="1308"/>
    </row>
    <row r="26" spans="2:48" ht="18" customHeight="1">
      <c r="C26" s="1961" t="s">
        <v>641</v>
      </c>
      <c r="D26" s="1961"/>
      <c r="E26" s="1961"/>
      <c r="G26" s="669"/>
      <c r="H26" s="254"/>
      <c r="I26" s="254"/>
      <c r="J26" s="254"/>
      <c r="K26" s="254"/>
      <c r="L26" s="254"/>
      <c r="M26" s="254"/>
      <c r="N26" s="254"/>
      <c r="O26" s="254"/>
      <c r="P26" s="254"/>
      <c r="Q26" s="254"/>
      <c r="R26" s="254"/>
      <c r="S26" s="254"/>
      <c r="T26" s="254"/>
      <c r="U26" s="254"/>
      <c r="V26" s="254"/>
      <c r="W26" s="254"/>
      <c r="X26" s="254"/>
      <c r="Y26" s="1252"/>
      <c r="Z26" s="1252"/>
      <c r="AA26" s="1251"/>
      <c r="AB26" s="1252"/>
      <c r="AC26" s="1252"/>
      <c r="AD26" s="1253"/>
      <c r="AE26" s="1253"/>
      <c r="AF26" s="1253"/>
      <c r="AG26" s="1253"/>
      <c r="AH26" s="1253"/>
      <c r="AI26" s="1253"/>
      <c r="AJ26" s="1253"/>
      <c r="AK26" s="1253"/>
      <c r="AL26" s="1253"/>
      <c r="AM26" s="1253"/>
      <c r="AN26" s="1253"/>
      <c r="AO26" s="1253"/>
      <c r="AP26" s="1253"/>
    </row>
    <row r="27" spans="2:48" ht="18" customHeight="1">
      <c r="C27" s="660"/>
      <c r="D27" s="659"/>
      <c r="E27" s="659"/>
      <c r="G27" s="670"/>
      <c r="H27" s="133"/>
      <c r="I27" s="133"/>
      <c r="J27" s="133"/>
      <c r="K27" s="133"/>
      <c r="L27" s="133"/>
      <c r="M27" s="133"/>
      <c r="N27" s="133"/>
      <c r="O27" s="133"/>
      <c r="P27" s="133"/>
      <c r="Q27" s="133"/>
      <c r="R27" s="133"/>
      <c r="S27" s="133"/>
      <c r="T27" s="133"/>
      <c r="U27" s="133"/>
      <c r="Y27" s="51"/>
      <c r="Z27" s="51"/>
      <c r="AA27" s="1254"/>
      <c r="AB27" s="1253"/>
      <c r="AC27" s="1253"/>
      <c r="AD27" s="1253"/>
      <c r="AE27" s="1253"/>
      <c r="AF27" s="1253"/>
      <c r="AG27" s="1253"/>
      <c r="AH27" s="1253"/>
      <c r="AI27" s="1253"/>
      <c r="AJ27" s="1253"/>
      <c r="AK27" s="1253"/>
      <c r="AL27" s="1253"/>
      <c r="AM27" s="1253"/>
      <c r="AN27" s="1253"/>
      <c r="AO27" s="1253"/>
      <c r="AP27" s="1253"/>
    </row>
    <row r="28" spans="2:48" ht="18" customHeight="1">
      <c r="C28" s="1961" t="s">
        <v>3</v>
      </c>
      <c r="D28" s="1961"/>
      <c r="E28" s="1961"/>
      <c r="Y28" s="51"/>
      <c r="Z28" s="51"/>
      <c r="AA28" s="1254"/>
      <c r="AB28" s="1253"/>
      <c r="AC28" s="1253"/>
      <c r="AD28" s="1253"/>
      <c r="AE28" s="1253"/>
      <c r="AF28" s="1253"/>
      <c r="AG28" s="1253"/>
      <c r="AH28" s="1253"/>
      <c r="AI28" s="1253"/>
      <c r="AJ28" s="1253"/>
      <c r="AK28" s="1253"/>
      <c r="AL28" s="1253"/>
      <c r="AM28" s="1253"/>
      <c r="AN28" s="1253"/>
      <c r="AO28" s="1253"/>
      <c r="AP28" s="1253"/>
    </row>
    <row r="29" spans="2:48" ht="18" customHeight="1">
      <c r="C29" s="660"/>
      <c r="D29" s="659"/>
      <c r="E29" s="659"/>
      <c r="Y29" s="51"/>
      <c r="Z29" s="51"/>
      <c r="AA29" s="1254"/>
      <c r="AB29" s="1253"/>
      <c r="AC29" s="1253"/>
      <c r="AD29" s="1253"/>
      <c r="AE29" s="1253"/>
      <c r="AF29" s="1253"/>
      <c r="AG29" s="1253"/>
      <c r="AH29" s="1253"/>
      <c r="AI29" s="1253"/>
      <c r="AJ29" s="1253"/>
      <c r="AK29" s="1253"/>
      <c r="AL29" s="1253"/>
      <c r="AM29" s="1253"/>
      <c r="AN29" s="1253"/>
      <c r="AO29" s="1253"/>
      <c r="AP29" s="1253"/>
    </row>
    <row r="30" spans="2:48" ht="18" customHeight="1">
      <c r="C30" s="1961" t="s">
        <v>642</v>
      </c>
      <c r="D30" s="1961"/>
      <c r="E30" s="1961"/>
    </row>
    <row r="31" spans="2:48" ht="18" customHeight="1">
      <c r="C31" s="660"/>
      <c r="D31" s="659"/>
      <c r="E31" s="659"/>
    </row>
    <row r="32" spans="2:48" ht="18" customHeight="1">
      <c r="C32" s="1961" t="s">
        <v>1918</v>
      </c>
      <c r="D32" s="1961"/>
      <c r="E32" s="1961"/>
    </row>
    <row r="33" spans="3:5" ht="18" customHeight="1">
      <c r="C33" s="837"/>
      <c r="D33" s="837"/>
      <c r="E33" s="837"/>
    </row>
    <row r="34" spans="3:5" ht="18" customHeight="1">
      <c r="C34" s="1961" t="s">
        <v>207</v>
      </c>
      <c r="D34" s="1961"/>
      <c r="E34" s="1961"/>
    </row>
    <row r="35" spans="3:5" ht="18" customHeight="1">
      <c r="C35" s="1613"/>
      <c r="D35" s="1613"/>
      <c r="E35" s="1613"/>
    </row>
    <row r="36" spans="3:5" ht="18" customHeight="1">
      <c r="C36" s="1961" t="s">
        <v>217</v>
      </c>
      <c r="D36" s="1961"/>
      <c r="E36" s="1961"/>
    </row>
    <row r="56" spans="48:48" ht="18" customHeight="1">
      <c r="AV56" s="847"/>
    </row>
  </sheetData>
  <mergeCells count="24">
    <mergeCell ref="C32:E32"/>
    <mergeCell ref="D16:E16"/>
    <mergeCell ref="D21:E21"/>
    <mergeCell ref="D22:E22"/>
    <mergeCell ref="D23:E23"/>
    <mergeCell ref="D24:E24"/>
    <mergeCell ref="D25:E25"/>
    <mergeCell ref="D18:E18"/>
    <mergeCell ref="C36:E36"/>
    <mergeCell ref="C34:E34"/>
    <mergeCell ref="B4:E4"/>
    <mergeCell ref="C6:E6"/>
    <mergeCell ref="D19:E19"/>
    <mergeCell ref="D20:E20"/>
    <mergeCell ref="D17:E17"/>
    <mergeCell ref="C8:E8"/>
    <mergeCell ref="C10:E10"/>
    <mergeCell ref="C12:E12"/>
    <mergeCell ref="D13:E13"/>
    <mergeCell ref="D14:E14"/>
    <mergeCell ref="D15:E15"/>
    <mergeCell ref="C26:E26"/>
    <mergeCell ref="C28:E28"/>
    <mergeCell ref="C30:E30"/>
  </mergeCells>
  <phoneticPr fontId="1" type="noConversion"/>
  <hyperlinks>
    <hyperlink ref="C26" location="S_IS!A1" display="KB Securities"/>
    <hyperlink ref="C30" location="C_IS!A1" display="KB Kookmin Card"/>
    <hyperlink ref="C10" location="G_IS!A1" display="KB Financial Group"/>
    <hyperlink ref="C12" location="B_IS!A1" display="KB Kookmin Bank"/>
    <hyperlink ref="C6:E6" location="Disclaimer!A1" display="Disclaimer"/>
    <hyperlink ref="D24:E24" location="'B_Credit Rating'!A1" display="Credit Ratings"/>
    <hyperlink ref="D25:E25" location="B_HPI!A1" display="Housing Price Index"/>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4" location="Other_IS!A1" display="Other Subsidiaries"/>
    <hyperlink ref="C32:E32" location="P_IS!A1" display="Prudential Life Insurance"/>
    <hyperlink ref="C36" location="Hightlights!A1" display="Highlights"/>
    <hyperlink ref="C36:E36" location="Contacts!A1" display="Contacts"/>
  </hyperlinks>
  <pageMargins left="0.43307086614173229" right="0.23622047244094491" top="0.74803149606299213" bottom="0.74803149606299213" header="0.31496062992125984" footer="0.31496062992125984"/>
  <pageSetup paperSize="9" scale="70" orientation="landscape"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B1:AI56"/>
  <sheetViews>
    <sheetView showGridLines="0" view="pageBreakPreview" zoomScaleNormal="100" zoomScaleSheetLayoutView="100" workbookViewId="0">
      <selection activeCell="D25" sqref="D25:E25"/>
    </sheetView>
  </sheetViews>
  <sheetFormatPr defaultColWidth="9" defaultRowHeight="18" customHeight="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11" width="21.125" style="1" customWidth="1"/>
    <col min="12" max="12" width="5.625" style="1" customWidth="1"/>
    <col min="13" max="16384" width="9" style="1"/>
  </cols>
  <sheetData>
    <row r="1" spans="2:14" ht="5.25" customHeight="1"/>
    <row r="2" spans="2:14" ht="28.5" customHeight="1">
      <c r="G2" s="662" t="s">
        <v>1216</v>
      </c>
      <c r="H2" s="662"/>
    </row>
    <row r="3" spans="2:14" ht="5.25" customHeight="1">
      <c r="G3" s="2"/>
    </row>
    <row r="4" spans="2:14" ht="21" customHeight="1">
      <c r="B4" s="1962" t="s">
        <v>269</v>
      </c>
      <c r="C4" s="1962"/>
      <c r="D4" s="1962"/>
      <c r="E4" s="1962"/>
      <c r="F4" s="3"/>
      <c r="G4" s="3"/>
      <c r="H4" s="3"/>
      <c r="I4" s="3"/>
      <c r="J4" s="834"/>
      <c r="K4" s="1072" t="s">
        <v>1334</v>
      </c>
      <c r="L4" s="1072"/>
    </row>
    <row r="5" spans="2:14" s="847" customFormat="1" ht="13.5" customHeight="1">
      <c r="B5" s="865"/>
      <c r="C5" s="865"/>
      <c r="D5" s="865"/>
      <c r="E5" s="865"/>
      <c r="F5" s="32"/>
      <c r="G5" s="32"/>
      <c r="H5" s="32"/>
      <c r="I5" s="32"/>
      <c r="J5" s="32"/>
      <c r="K5" s="866"/>
      <c r="L5" s="866"/>
    </row>
    <row r="6" spans="2:14" ht="18" customHeight="1">
      <c r="G6" s="1911" t="s">
        <v>2178</v>
      </c>
      <c r="H6" s="4"/>
      <c r="I6" s="4"/>
      <c r="J6" s="4"/>
      <c r="K6" s="4"/>
      <c r="L6" s="5"/>
    </row>
    <row r="7" spans="2:14" ht="18" customHeight="1" thickBot="1">
      <c r="B7" s="6"/>
      <c r="C7" s="1961" t="s">
        <v>645</v>
      </c>
      <c r="D7" s="1961"/>
      <c r="E7" s="1961"/>
      <c r="G7" s="423"/>
      <c r="H7" s="423" t="s">
        <v>185</v>
      </c>
      <c r="I7" s="423" t="s">
        <v>186</v>
      </c>
      <c r="J7" s="423" t="s">
        <v>187</v>
      </c>
      <c r="K7" s="423" t="s">
        <v>188</v>
      </c>
      <c r="L7" s="7"/>
      <c r="M7" s="1294"/>
    </row>
    <row r="8" spans="2:14" ht="18" customHeight="1">
      <c r="C8" s="659"/>
      <c r="D8" s="659"/>
      <c r="E8" s="659"/>
      <c r="G8" s="424" t="s">
        <v>189</v>
      </c>
      <c r="H8" s="424" t="s">
        <v>1494</v>
      </c>
      <c r="I8" s="424" t="s">
        <v>190</v>
      </c>
      <c r="J8" s="424" t="s">
        <v>191</v>
      </c>
      <c r="K8" s="424" t="s">
        <v>1495</v>
      </c>
      <c r="L8" s="8"/>
      <c r="M8" s="9"/>
      <c r="N8" s="9"/>
    </row>
    <row r="9" spans="2:14" ht="18" customHeight="1">
      <c r="B9" s="6"/>
      <c r="C9" s="1961" t="s">
        <v>5</v>
      </c>
      <c r="D9" s="1961"/>
      <c r="E9" s="1961"/>
      <c r="G9" s="425" t="s">
        <v>192</v>
      </c>
      <c r="H9" s="425" t="s">
        <v>193</v>
      </c>
      <c r="I9" s="425" t="s">
        <v>194</v>
      </c>
      <c r="J9" s="425" t="s">
        <v>191</v>
      </c>
      <c r="K9" s="425" t="s">
        <v>2119</v>
      </c>
      <c r="L9" s="10"/>
      <c r="M9" s="9"/>
      <c r="N9" s="9"/>
    </row>
    <row r="10" spans="2:14" ht="18" customHeight="1">
      <c r="B10" s="6"/>
      <c r="C10" s="660"/>
      <c r="D10" s="659"/>
      <c r="E10" s="659"/>
      <c r="G10" s="425" t="s">
        <v>195</v>
      </c>
      <c r="H10" s="425" t="s">
        <v>196</v>
      </c>
      <c r="I10" s="425" t="s">
        <v>2063</v>
      </c>
      <c r="J10" s="425" t="s">
        <v>2064</v>
      </c>
      <c r="K10" s="425" t="s">
        <v>2065</v>
      </c>
      <c r="L10" s="10"/>
      <c r="M10" s="9"/>
      <c r="N10" s="1296"/>
    </row>
    <row r="11" spans="2:14" ht="18" customHeight="1">
      <c r="B11" s="6"/>
      <c r="C11" s="1961" t="s">
        <v>646</v>
      </c>
      <c r="D11" s="1961"/>
      <c r="E11" s="1961"/>
      <c r="G11" s="672"/>
      <c r="H11" s="11"/>
      <c r="I11" s="11"/>
      <c r="J11" s="11"/>
      <c r="K11" s="11"/>
      <c r="L11" s="10"/>
      <c r="M11" s="9"/>
      <c r="N11" s="9"/>
    </row>
    <row r="12" spans="2:14" ht="18" customHeight="1">
      <c r="B12" s="6"/>
      <c r="C12" s="660"/>
      <c r="D12" s="659"/>
      <c r="E12" s="659"/>
      <c r="G12" s="12"/>
      <c r="H12" s="13"/>
      <c r="I12" s="10"/>
      <c r="J12" s="10"/>
      <c r="K12" s="10"/>
      <c r="L12" s="10"/>
      <c r="M12" s="9"/>
      <c r="N12" s="9"/>
    </row>
    <row r="13" spans="2:14" ht="18" customHeight="1">
      <c r="B13" s="6"/>
      <c r="C13" s="1961" t="s">
        <v>644</v>
      </c>
      <c r="D13" s="1961"/>
      <c r="E13" s="1961"/>
      <c r="G13" s="12"/>
      <c r="H13" s="13"/>
      <c r="I13" s="10"/>
      <c r="J13" s="10"/>
      <c r="K13" s="10"/>
      <c r="L13" s="10"/>
      <c r="M13" s="9"/>
      <c r="N13" s="9"/>
    </row>
    <row r="14" spans="2:14" ht="18" customHeight="1">
      <c r="B14" s="6"/>
      <c r="C14" s="6"/>
      <c r="D14" s="1968" t="s">
        <v>647</v>
      </c>
      <c r="E14" s="1968"/>
      <c r="G14" s="12"/>
      <c r="H14" s="13"/>
      <c r="I14" s="10"/>
      <c r="J14" s="10"/>
      <c r="K14" s="10"/>
      <c r="L14" s="10"/>
      <c r="M14" s="9"/>
      <c r="N14" s="9"/>
    </row>
    <row r="15" spans="2:14" ht="18" customHeight="1">
      <c r="B15" s="6"/>
      <c r="C15" s="6"/>
      <c r="D15" s="1968" t="s">
        <v>648</v>
      </c>
      <c r="E15" s="1968"/>
      <c r="G15" s="12"/>
      <c r="H15" s="13"/>
      <c r="I15" s="10"/>
      <c r="J15" s="10"/>
      <c r="K15" s="10"/>
      <c r="L15" s="10"/>
      <c r="M15" s="9"/>
      <c r="N15" s="9"/>
    </row>
    <row r="16" spans="2:14" ht="18" customHeight="1">
      <c r="B16" s="6"/>
      <c r="C16" s="6"/>
      <c r="D16" s="1968" t="s">
        <v>649</v>
      </c>
      <c r="E16" s="1968"/>
      <c r="G16" s="14"/>
      <c r="H16" s="15"/>
      <c r="I16" s="8"/>
      <c r="J16" s="8"/>
      <c r="K16" s="8"/>
      <c r="L16" s="8"/>
      <c r="M16" s="9"/>
      <c r="N16" s="9"/>
    </row>
    <row r="17" spans="2:14" ht="18" customHeight="1">
      <c r="B17" s="6"/>
      <c r="C17" s="6"/>
      <c r="D17" s="1968" t="s">
        <v>650</v>
      </c>
      <c r="E17" s="1968"/>
      <c r="G17" s="12"/>
      <c r="H17" s="13"/>
      <c r="I17" s="10"/>
      <c r="J17" s="10"/>
      <c r="K17" s="10"/>
      <c r="L17" s="10"/>
      <c r="M17" s="9"/>
      <c r="N17" s="9"/>
    </row>
    <row r="18" spans="2:14" ht="18" customHeight="1">
      <c r="B18" s="6"/>
      <c r="C18" s="6"/>
      <c r="D18" s="1968" t="s">
        <v>651</v>
      </c>
      <c r="E18" s="1968"/>
      <c r="G18" s="12"/>
      <c r="H18" s="13"/>
      <c r="I18" s="10"/>
      <c r="J18" s="10"/>
      <c r="K18" s="10"/>
      <c r="L18" s="10"/>
      <c r="M18" s="9"/>
      <c r="N18" s="9"/>
    </row>
    <row r="19" spans="2:14" ht="18" customHeight="1">
      <c r="B19" s="6"/>
      <c r="C19" s="6"/>
      <c r="D19" s="1968" t="s">
        <v>652</v>
      </c>
      <c r="E19" s="1968"/>
      <c r="G19" s="12"/>
      <c r="H19" s="13"/>
      <c r="I19" s="10"/>
      <c r="J19" s="10"/>
      <c r="K19" s="10"/>
      <c r="L19" s="10"/>
      <c r="M19" s="9"/>
      <c r="N19" s="9"/>
    </row>
    <row r="20" spans="2:14" ht="18" customHeight="1">
      <c r="B20" s="6"/>
      <c r="C20" s="6"/>
      <c r="D20" s="1968" t="s">
        <v>653</v>
      </c>
      <c r="E20" s="1968"/>
      <c r="G20" s="16"/>
      <c r="H20" s="15"/>
      <c r="I20" s="8"/>
      <c r="J20" s="8"/>
      <c r="K20" s="8"/>
      <c r="L20" s="8"/>
      <c r="M20" s="9"/>
      <c r="N20" s="9"/>
    </row>
    <row r="21" spans="2:14" ht="18" customHeight="1">
      <c r="B21" s="6"/>
      <c r="C21" s="6"/>
      <c r="D21" s="1968" t="s">
        <v>654</v>
      </c>
      <c r="E21" s="1968"/>
      <c r="G21" s="14"/>
      <c r="H21" s="15"/>
      <c r="I21" s="8"/>
      <c r="J21" s="8"/>
      <c r="K21" s="8"/>
      <c r="L21" s="8"/>
      <c r="M21" s="9"/>
      <c r="N21" s="9"/>
    </row>
    <row r="22" spans="2:14" ht="18" customHeight="1">
      <c r="C22" s="6"/>
      <c r="D22" s="1968" t="s">
        <v>655</v>
      </c>
      <c r="E22" s="1968"/>
      <c r="G22" s="17"/>
      <c r="H22" s="18"/>
      <c r="I22" s="18"/>
      <c r="J22" s="18"/>
      <c r="K22" s="18"/>
      <c r="L22" s="18"/>
      <c r="M22" s="9"/>
      <c r="N22" s="9"/>
    </row>
    <row r="23" spans="2:14" ht="18" customHeight="1">
      <c r="C23" s="6"/>
      <c r="D23" s="1968" t="s">
        <v>656</v>
      </c>
      <c r="E23" s="1968"/>
      <c r="G23" s="19"/>
      <c r="H23" s="20"/>
      <c r="I23" s="20"/>
      <c r="J23" s="20"/>
      <c r="K23" s="20"/>
      <c r="L23" s="20"/>
      <c r="M23" s="9"/>
      <c r="N23" s="9"/>
    </row>
    <row r="24" spans="2:14" ht="18" customHeight="1">
      <c r="C24" s="6"/>
      <c r="D24" s="1968" t="s">
        <v>636</v>
      </c>
      <c r="E24" s="1968"/>
      <c r="G24" s="21"/>
      <c r="H24" s="18"/>
      <c r="I24" s="18"/>
      <c r="J24" s="18"/>
      <c r="K24" s="18"/>
      <c r="L24" s="18"/>
      <c r="M24" s="9"/>
      <c r="N24" s="9"/>
    </row>
    <row r="25" spans="2:14" ht="18" customHeight="1">
      <c r="C25" s="6"/>
      <c r="D25" s="1967" t="s">
        <v>643</v>
      </c>
      <c r="E25" s="1967"/>
      <c r="G25" s="19"/>
      <c r="H25" s="20"/>
      <c r="I25" s="20"/>
      <c r="J25" s="20"/>
      <c r="K25" s="20"/>
      <c r="L25" s="20"/>
      <c r="M25" s="9"/>
      <c r="N25" s="9"/>
    </row>
    <row r="26" spans="2:14" ht="18" customHeight="1">
      <c r="C26" s="6"/>
      <c r="D26" s="1968" t="s">
        <v>657</v>
      </c>
      <c r="E26" s="1968"/>
      <c r="G26" s="22"/>
      <c r="H26" s="23"/>
      <c r="I26" s="24"/>
      <c r="J26" s="24"/>
      <c r="K26" s="24"/>
      <c r="L26" s="24"/>
      <c r="M26" s="9"/>
      <c r="N26" s="9"/>
    </row>
    <row r="27" spans="2:14" ht="18" customHeight="1">
      <c r="C27" s="1961" t="s">
        <v>658</v>
      </c>
      <c r="D27" s="1961"/>
      <c r="E27" s="1961"/>
      <c r="G27" s="22"/>
      <c r="H27" s="25"/>
      <c r="I27" s="25"/>
      <c r="J27" s="25"/>
      <c r="K27" s="25"/>
      <c r="L27" s="25"/>
      <c r="M27" s="9"/>
      <c r="N27" s="9"/>
    </row>
    <row r="28" spans="2:14" ht="10.5" customHeight="1">
      <c r="C28" s="660"/>
      <c r="D28" s="659"/>
      <c r="E28" s="659"/>
      <c r="G28" s="9"/>
      <c r="H28" s="9"/>
      <c r="I28" s="9"/>
      <c r="J28" s="9"/>
      <c r="K28" s="9"/>
      <c r="L28" s="9"/>
      <c r="M28" s="9"/>
      <c r="N28" s="9"/>
    </row>
    <row r="29" spans="2:14" ht="18" customHeight="1">
      <c r="C29" s="1961" t="s">
        <v>3</v>
      </c>
      <c r="D29" s="1961"/>
      <c r="E29" s="1961"/>
      <c r="G29" s="9"/>
      <c r="H29" s="9"/>
      <c r="I29" s="9"/>
      <c r="J29" s="9"/>
      <c r="K29" s="9"/>
      <c r="L29" s="9"/>
      <c r="M29" s="9"/>
      <c r="N29" s="9"/>
    </row>
    <row r="30" spans="2:14" ht="10.5" customHeight="1">
      <c r="C30" s="660"/>
      <c r="D30" s="659"/>
      <c r="E30" s="659"/>
    </row>
    <row r="31" spans="2:14" ht="18" customHeight="1">
      <c r="C31" s="1961" t="s">
        <v>659</v>
      </c>
      <c r="D31" s="1961"/>
      <c r="E31" s="1961"/>
    </row>
    <row r="32" spans="2:14" ht="10.5" customHeight="1">
      <c r="C32" s="660"/>
      <c r="D32" s="659"/>
      <c r="E32" s="659"/>
    </row>
    <row r="33" spans="3:5" ht="18" customHeight="1">
      <c r="C33" s="1961" t="s">
        <v>1918</v>
      </c>
      <c r="D33" s="1961"/>
      <c r="E33" s="1961"/>
    </row>
    <row r="34" spans="3:5" ht="10.5" customHeight="1">
      <c r="C34" s="837"/>
      <c r="D34" s="837"/>
      <c r="E34" s="837"/>
    </row>
    <row r="35" spans="3:5" ht="18" customHeight="1">
      <c r="C35" s="1961" t="s">
        <v>207</v>
      </c>
      <c r="D35" s="1961"/>
      <c r="E35" s="1961"/>
    </row>
    <row r="36" spans="3:5" ht="9.75" customHeight="1">
      <c r="C36" s="1516"/>
      <c r="D36" s="1516"/>
      <c r="E36" s="1516"/>
    </row>
    <row r="37" spans="3:5" ht="18" customHeight="1">
      <c r="C37" s="1972" t="s">
        <v>217</v>
      </c>
      <c r="D37" s="1972"/>
      <c r="E37" s="1972"/>
    </row>
    <row r="56" spans="35:35" ht="18" customHeight="1">
      <c r="AI56" s="847"/>
    </row>
  </sheetData>
  <mergeCells count="24">
    <mergeCell ref="C33:E33"/>
    <mergeCell ref="D16:E16"/>
    <mergeCell ref="D22:E22"/>
    <mergeCell ref="D23:E23"/>
    <mergeCell ref="D24:E24"/>
    <mergeCell ref="D25:E25"/>
    <mergeCell ref="D26:E26"/>
    <mergeCell ref="D19:E19"/>
    <mergeCell ref="C37:E37"/>
    <mergeCell ref="C35:E35"/>
    <mergeCell ref="B4:E4"/>
    <mergeCell ref="C7:E7"/>
    <mergeCell ref="D20:E20"/>
    <mergeCell ref="D21:E21"/>
    <mergeCell ref="D17:E17"/>
    <mergeCell ref="D18:E18"/>
    <mergeCell ref="C9:E9"/>
    <mergeCell ref="C11:E11"/>
    <mergeCell ref="C13:E13"/>
    <mergeCell ref="D14:E14"/>
    <mergeCell ref="D15:E15"/>
    <mergeCell ref="C27:E27"/>
    <mergeCell ref="C29:E29"/>
    <mergeCell ref="C31:E31"/>
  </mergeCells>
  <phoneticPr fontId="1" type="noConversion"/>
  <hyperlinks>
    <hyperlink ref="C27" location="S_IS!A1" display="KB Securities"/>
    <hyperlink ref="C31" location="C_IS!A1" display="KB Kookmin Card"/>
    <hyperlink ref="C11" location="G_IS!A1" display="KB Financial Group"/>
    <hyperlink ref="C13" location="B_IS!A1" display="KB Kookmin Bank"/>
    <hyperlink ref="C7:E7" location="Disclaimer!A1" display="Disclaimer"/>
    <hyperlink ref="D26:E26" location="B_HPI!A1" display="Housing Price Index"/>
    <hyperlink ref="D15:E15" location="B_BS!A1" display="Condensed Balance Sheet"/>
    <hyperlink ref="D16:E16" location="'B_Interest Income'!A1" display="Interest Income / Spread / Margin"/>
    <hyperlink ref="D17:E17" location="B_Fee!A1" display="Fee and Commission Income"/>
    <hyperlink ref="D18:E18" location="B_Other!A1" display="Other Operating Income"/>
    <hyperlink ref="D19:E19" location="B_Provision!A1" display="Provision for Credit Losses"/>
    <hyperlink ref="D20:E20" location="'B_G&amp;A'!A1" display="General &amp; Administrative Expenses"/>
    <hyperlink ref="D21:E21" location="B_Loans!A1" display="Loans / Deposits"/>
    <hyperlink ref="D22:E22" location="B_AQ!A1" display="Asset Quality"/>
    <hyperlink ref="D23:E23" location="B_Delinquency!A1" display="Delinquency"/>
    <hyperlink ref="D24:E24" location="B_CAR!A1" display="Capital Adequacy"/>
    <hyperlink ref="D14:E14" location="B_IS!A1" display="Condensed Income Statement"/>
    <hyperlink ref="B4" location="Home!A1" display="Return to Home"/>
    <hyperlink ref="C29" location="I_Key!A1" display="KB Insurance"/>
    <hyperlink ref="C29:E29" location="I_IS!A1" display="KB Insurance"/>
    <hyperlink ref="C9" location="Hightlights!A1" display="Highlights"/>
    <hyperlink ref="C9:E9" location="Highlights!A1" display="Highlights"/>
    <hyperlink ref="C35" location="Other_IS!A1" display="Other Subsidiaries"/>
    <hyperlink ref="C33:E33" location="P_IS!A1" display="Prudential Life Insurance"/>
    <hyperlink ref="C37" location="Hightlights!A1" display="Highlights"/>
    <hyperlink ref="C37:E37" location="Contacts!A1" display="Contacts"/>
  </hyperlinks>
  <pageMargins left="0.43307086614173229" right="0.23622047244094491" top="0.74803149606299213" bottom="0.74803149606299213" header="0.31496062992125984" footer="0.31496062992125984"/>
  <pageSetup paperSize="9" scale="75" orientation="landscape"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B1:AJ56"/>
  <sheetViews>
    <sheetView showGridLines="0" view="pageBreakPreview" zoomScaleNormal="100" zoomScaleSheetLayoutView="100" workbookViewId="0">
      <selection activeCell="D25" sqref="D25:E25"/>
    </sheetView>
  </sheetViews>
  <sheetFormatPr defaultColWidth="9" defaultRowHeight="18" customHeight="1"/>
  <cols>
    <col min="1" max="1" width="2.5" style="831" customWidth="1"/>
    <col min="2" max="2" width="1.125" style="831" customWidth="1"/>
    <col min="3" max="3" width="2.375" style="831" customWidth="1"/>
    <col min="4" max="4" width="3.375" style="831" customWidth="1"/>
    <col min="5" max="5" width="25.875" style="831" customWidth="1"/>
    <col min="6" max="6" width="3.125" style="831" customWidth="1"/>
    <col min="7" max="9" width="20.625" style="831" customWidth="1"/>
    <col min="10" max="10" width="7.125" style="831" customWidth="1"/>
    <col min="11" max="13" width="20.625" style="831" customWidth="1"/>
    <col min="14" max="15" width="4.625" style="831" customWidth="1"/>
    <col min="16" max="16" width="9" style="831"/>
    <col min="17" max="17" width="15" style="831" customWidth="1"/>
    <col min="18" max="16384" width="9" style="831"/>
  </cols>
  <sheetData>
    <row r="1" spans="2:16" ht="5.25" customHeight="1"/>
    <row r="2" spans="2:16" ht="28.5" customHeight="1">
      <c r="G2" s="832" t="s">
        <v>281</v>
      </c>
      <c r="H2" s="832"/>
      <c r="I2" s="832"/>
    </row>
    <row r="3" spans="2:16" ht="5.25" customHeight="1">
      <c r="G3" s="833"/>
    </row>
    <row r="4" spans="2:16" ht="21" customHeight="1">
      <c r="B4" s="1962" t="s">
        <v>269</v>
      </c>
      <c r="C4" s="1962"/>
      <c r="D4" s="1962"/>
      <c r="E4" s="1962"/>
      <c r="F4" s="834"/>
      <c r="G4" s="834"/>
      <c r="H4" s="834"/>
      <c r="I4" s="834"/>
      <c r="J4" s="834"/>
      <c r="K4" s="834"/>
      <c r="L4" s="834"/>
      <c r="M4" s="1072" t="s">
        <v>1</v>
      </c>
      <c r="N4" s="1072"/>
      <c r="O4" s="1072"/>
    </row>
    <row r="5" spans="2:16" ht="18" customHeight="1">
      <c r="G5" s="835"/>
      <c r="H5" s="835"/>
      <c r="I5" s="835"/>
      <c r="J5" s="835"/>
      <c r="K5" s="835"/>
      <c r="L5" s="835"/>
      <c r="M5" s="835"/>
    </row>
    <row r="6" spans="2:16" ht="18" customHeight="1">
      <c r="B6" s="836"/>
      <c r="C6" s="1961" t="s">
        <v>0</v>
      </c>
      <c r="D6" s="1961"/>
      <c r="E6" s="1961"/>
      <c r="G6" s="230" t="s">
        <v>197</v>
      </c>
      <c r="H6" s="408"/>
      <c r="I6" s="408"/>
      <c r="J6" s="130"/>
      <c r="K6" s="230" t="s">
        <v>1671</v>
      </c>
      <c r="L6" s="408"/>
      <c r="M6" s="408"/>
      <c r="N6" s="801"/>
    </row>
    <row r="7" spans="2:16" ht="18" customHeight="1" thickBot="1">
      <c r="C7" s="837"/>
      <c r="D7" s="837"/>
      <c r="E7" s="837"/>
      <c r="G7" s="409" t="s">
        <v>2111</v>
      </c>
      <c r="H7" s="410" t="s">
        <v>198</v>
      </c>
      <c r="I7" s="411" t="s">
        <v>199</v>
      </c>
      <c r="J7" s="843"/>
      <c r="K7" s="409" t="s">
        <v>2111</v>
      </c>
      <c r="L7" s="410" t="s">
        <v>198</v>
      </c>
      <c r="M7" s="411" t="s">
        <v>199</v>
      </c>
      <c r="N7" s="152"/>
      <c r="O7" s="803"/>
      <c r="P7" s="1294"/>
    </row>
    <row r="8" spans="2:16" ht="18" customHeight="1">
      <c r="B8" s="836"/>
      <c r="C8" s="1961" t="s">
        <v>5</v>
      </c>
      <c r="D8" s="1961"/>
      <c r="E8" s="1961"/>
      <c r="G8" s="412">
        <v>2007</v>
      </c>
      <c r="H8" s="413">
        <v>61.909688488133291</v>
      </c>
      <c r="I8" s="414">
        <v>61.438771766465813</v>
      </c>
      <c r="J8" s="844"/>
      <c r="K8" s="412">
        <v>2007</v>
      </c>
      <c r="L8" s="415">
        <v>55.491216812687213</v>
      </c>
      <c r="M8" s="416">
        <v>49.441312740716548</v>
      </c>
      <c r="N8" s="152"/>
      <c r="O8" s="803"/>
    </row>
    <row r="9" spans="2:16" ht="18" customHeight="1">
      <c r="B9" s="836"/>
      <c r="C9" s="838"/>
      <c r="D9" s="837"/>
      <c r="E9" s="837"/>
      <c r="G9" s="412">
        <v>2008</v>
      </c>
      <c r="H9" s="413">
        <v>63.83288276277225</v>
      </c>
      <c r="I9" s="414">
        <v>64.531985317003731</v>
      </c>
      <c r="J9" s="844"/>
      <c r="K9" s="412">
        <v>2008</v>
      </c>
      <c r="L9" s="415">
        <v>56.423822682804257</v>
      </c>
      <c r="M9" s="416">
        <v>50.009820688423481</v>
      </c>
      <c r="N9" s="152"/>
      <c r="O9" s="803"/>
    </row>
    <row r="10" spans="2:16" ht="18" customHeight="1">
      <c r="B10" s="836"/>
      <c r="C10" s="1961" t="s">
        <v>155</v>
      </c>
      <c r="D10" s="1961"/>
      <c r="E10" s="1961"/>
      <c r="G10" s="412">
        <v>2009</v>
      </c>
      <c r="H10" s="415">
        <v>64.767984644171563</v>
      </c>
      <c r="I10" s="417">
        <v>66.245139765939825</v>
      </c>
      <c r="J10" s="94"/>
      <c r="K10" s="412">
        <v>2009</v>
      </c>
      <c r="L10" s="415">
        <v>58.336085258218652</v>
      </c>
      <c r="M10" s="416">
        <v>52.993250775611074</v>
      </c>
      <c r="N10" s="152"/>
      <c r="O10" s="803"/>
    </row>
    <row r="11" spans="2:16" ht="18" customHeight="1">
      <c r="B11" s="836"/>
      <c r="C11" s="838"/>
      <c r="D11" s="837"/>
      <c r="E11" s="837"/>
      <c r="G11" s="412">
        <v>2010</v>
      </c>
      <c r="H11" s="415">
        <v>65.990937724326088</v>
      </c>
      <c r="I11" s="417">
        <v>65.463709093065887</v>
      </c>
      <c r="J11" s="94"/>
      <c r="K11" s="412">
        <v>2010</v>
      </c>
      <c r="L11" s="415">
        <v>62.491963449989463</v>
      </c>
      <c r="M11" s="416">
        <v>56.361358706527881</v>
      </c>
      <c r="N11" s="152"/>
      <c r="O11" s="803"/>
    </row>
    <row r="12" spans="2:16" ht="18" customHeight="1">
      <c r="B12" s="836"/>
      <c r="C12" s="1961" t="s">
        <v>1</v>
      </c>
      <c r="D12" s="1961"/>
      <c r="E12" s="1961"/>
      <c r="G12" s="412">
        <v>2011</v>
      </c>
      <c r="H12" s="415">
        <v>70.521134951092336</v>
      </c>
      <c r="I12" s="417">
        <v>65.650690494203857</v>
      </c>
      <c r="J12" s="94"/>
      <c r="K12" s="412">
        <v>2011</v>
      </c>
      <c r="L12" s="415">
        <v>70.180804070544909</v>
      </c>
      <c r="M12" s="416">
        <v>62.475763974020339</v>
      </c>
      <c r="N12" s="152"/>
      <c r="O12" s="803"/>
    </row>
    <row r="13" spans="2:16" ht="18" customHeight="1">
      <c r="B13" s="836"/>
      <c r="C13" s="836"/>
      <c r="D13" s="1968" t="s">
        <v>180</v>
      </c>
      <c r="E13" s="1968"/>
      <c r="G13" s="412">
        <v>2012</v>
      </c>
      <c r="H13" s="418">
        <v>70.50061957786977</v>
      </c>
      <c r="I13" s="419">
        <v>63.759749981642358</v>
      </c>
      <c r="J13" s="420"/>
      <c r="K13" s="412">
        <v>2012</v>
      </c>
      <c r="L13" s="415">
        <v>72.654028575313333</v>
      </c>
      <c r="M13" s="419">
        <v>63.765305646715049</v>
      </c>
      <c r="N13" s="152"/>
      <c r="O13" s="803"/>
    </row>
    <row r="14" spans="2:16" ht="18" customHeight="1">
      <c r="B14" s="836"/>
      <c r="C14" s="836"/>
      <c r="D14" s="1968" t="s">
        <v>268</v>
      </c>
      <c r="E14" s="1968"/>
      <c r="G14" s="412">
        <v>2013</v>
      </c>
      <c r="H14" s="418">
        <v>70.761555657839637</v>
      </c>
      <c r="I14" s="419">
        <v>62.950834959677778</v>
      </c>
      <c r="J14" s="420"/>
      <c r="K14" s="412">
        <v>2013</v>
      </c>
      <c r="L14" s="415">
        <v>76.804641384056325</v>
      </c>
      <c r="M14" s="419">
        <v>68.091487101831987</v>
      </c>
      <c r="N14" s="152"/>
      <c r="O14" s="803"/>
    </row>
    <row r="15" spans="2:16" ht="18" customHeight="1">
      <c r="B15" s="836"/>
      <c r="C15" s="836"/>
      <c r="D15" s="1968" t="s">
        <v>108</v>
      </c>
      <c r="E15" s="1968"/>
      <c r="G15" s="412">
        <v>2014</v>
      </c>
      <c r="H15" s="418">
        <v>72.248753613300792</v>
      </c>
      <c r="I15" s="419">
        <v>63.454482424669536</v>
      </c>
      <c r="J15" s="420"/>
      <c r="K15" s="412">
        <v>2014</v>
      </c>
      <c r="L15" s="415">
        <v>79.744425737834206</v>
      </c>
      <c r="M15" s="419">
        <v>71.000280413298185</v>
      </c>
      <c r="N15" s="152"/>
      <c r="O15" s="803"/>
    </row>
    <row r="16" spans="2:16" ht="18" customHeight="1">
      <c r="B16" s="836"/>
      <c r="C16" s="836"/>
      <c r="D16" s="1968" t="s">
        <v>42</v>
      </c>
      <c r="E16" s="1968"/>
      <c r="G16" s="412">
        <v>2015</v>
      </c>
      <c r="H16" s="418">
        <v>75.441151188026836</v>
      </c>
      <c r="I16" s="419">
        <v>66.209568764705423</v>
      </c>
      <c r="J16" s="40"/>
      <c r="K16" s="412">
        <v>2015</v>
      </c>
      <c r="L16" s="418">
        <v>84.181179648742088</v>
      </c>
      <c r="M16" s="419">
        <v>76.727426154359108</v>
      </c>
      <c r="N16" s="152"/>
      <c r="O16" s="803"/>
    </row>
    <row r="17" spans="2:17" ht="18" customHeight="1">
      <c r="B17" s="836"/>
      <c r="C17" s="836"/>
      <c r="D17" s="1968" t="s">
        <v>43</v>
      </c>
      <c r="E17" s="1968"/>
      <c r="G17" s="412">
        <v>2016</v>
      </c>
      <c r="H17" s="418">
        <v>76.463220553419404</v>
      </c>
      <c r="I17" s="419">
        <v>68.199347831577683</v>
      </c>
      <c r="J17" s="40"/>
      <c r="K17" s="412">
        <v>2016</v>
      </c>
      <c r="L17" s="418">
        <v>85.513762405691679</v>
      </c>
      <c r="M17" s="419">
        <v>78.676810794533154</v>
      </c>
      <c r="N17" s="152"/>
      <c r="O17" s="803"/>
      <c r="Q17" s="847"/>
    </row>
    <row r="18" spans="2:17" ht="18" customHeight="1">
      <c r="B18" s="836"/>
      <c r="C18" s="836"/>
      <c r="D18" s="1968" t="s">
        <v>49</v>
      </c>
      <c r="E18" s="1968"/>
      <c r="G18" s="830">
        <v>2017</v>
      </c>
      <c r="H18" s="421">
        <v>77.411081859055201</v>
      </c>
      <c r="I18" s="422">
        <v>70.712473227442374</v>
      </c>
      <c r="J18" s="136"/>
      <c r="K18" s="830">
        <v>2017</v>
      </c>
      <c r="L18" s="421">
        <v>85.906180316848662</v>
      </c>
      <c r="M18" s="422">
        <v>80.029641340334194</v>
      </c>
      <c r="N18" s="152"/>
      <c r="O18" s="803"/>
      <c r="Q18" s="847"/>
    </row>
    <row r="19" spans="2:17" ht="18" customHeight="1">
      <c r="B19" s="836"/>
      <c r="C19" s="836"/>
      <c r="D19" s="1968" t="s">
        <v>44</v>
      </c>
      <c r="E19" s="1968"/>
      <c r="G19" s="830">
        <v>2018</v>
      </c>
      <c r="H19" s="421">
        <v>79.860682109856739</v>
      </c>
      <c r="I19" s="422">
        <v>78.097536446589345</v>
      </c>
      <c r="J19" s="835"/>
      <c r="K19" s="830">
        <v>2018</v>
      </c>
      <c r="L19" s="421">
        <v>86.009958027771233</v>
      </c>
      <c r="M19" s="422">
        <v>81.957881931063426</v>
      </c>
      <c r="N19" s="152"/>
      <c r="O19" s="803"/>
      <c r="Q19" s="847"/>
    </row>
    <row r="20" spans="2:17" ht="18" customHeight="1">
      <c r="B20" s="836"/>
      <c r="C20" s="836"/>
      <c r="D20" s="1968" t="s">
        <v>277</v>
      </c>
      <c r="E20" s="1968"/>
      <c r="G20" s="1257">
        <v>2019</v>
      </c>
      <c r="H20" s="421">
        <v>80.053926496901028</v>
      </c>
      <c r="I20" s="422">
        <v>80.128577786987691</v>
      </c>
      <c r="J20" s="136"/>
      <c r="K20" s="1257">
        <v>2019</v>
      </c>
      <c r="L20" s="421">
        <v>85.575995404653511</v>
      </c>
      <c r="M20" s="422">
        <v>82.481940565241459</v>
      </c>
      <c r="N20" s="152"/>
      <c r="O20" s="803"/>
      <c r="Q20" s="847"/>
    </row>
    <row r="21" spans="2:17" ht="18" customHeight="1">
      <c r="C21" s="836"/>
      <c r="D21" s="1968" t="s">
        <v>45</v>
      </c>
      <c r="E21" s="1968"/>
      <c r="G21" s="1917">
        <v>2020</v>
      </c>
      <c r="H21" s="421">
        <v>86.734806843203728</v>
      </c>
      <c r="I21" s="422">
        <v>88.701139144699141</v>
      </c>
      <c r="J21" s="136"/>
      <c r="K21" s="1917">
        <v>2020</v>
      </c>
      <c r="L21" s="421">
        <v>91.175764937356419</v>
      </c>
      <c r="M21" s="422">
        <v>90.850777032550866</v>
      </c>
      <c r="N21" s="152"/>
      <c r="O21" s="803"/>
      <c r="Q21" s="847"/>
    </row>
    <row r="22" spans="2:17" ht="18" customHeight="1">
      <c r="C22" s="836"/>
      <c r="D22" s="1968" t="s">
        <v>184</v>
      </c>
      <c r="E22" s="1968"/>
      <c r="G22" s="1918" t="s">
        <v>2113</v>
      </c>
      <c r="H22" s="1919">
        <v>90.1</v>
      </c>
      <c r="I22" s="1920">
        <v>91.7</v>
      </c>
      <c r="J22" s="1921"/>
      <c r="K22" s="1918" t="s">
        <v>2113</v>
      </c>
      <c r="L22" s="1919">
        <v>93.3</v>
      </c>
      <c r="M22" s="1920">
        <v>93.4</v>
      </c>
      <c r="N22" s="152"/>
      <c r="O22" s="803"/>
      <c r="Q22" s="847"/>
    </row>
    <row r="23" spans="2:17" ht="18" customHeight="1">
      <c r="C23" s="836"/>
      <c r="D23" s="1968" t="s">
        <v>46</v>
      </c>
      <c r="E23" s="1968"/>
      <c r="G23" s="1918" t="s">
        <v>2114</v>
      </c>
      <c r="H23" s="1919">
        <v>93.2</v>
      </c>
      <c r="I23" s="1920">
        <v>94.1</v>
      </c>
      <c r="J23" s="1921"/>
      <c r="K23" s="1918" t="s">
        <v>2114</v>
      </c>
      <c r="L23" s="1919">
        <v>95.2</v>
      </c>
      <c r="M23" s="1920">
        <v>95.4</v>
      </c>
      <c r="N23" s="152"/>
      <c r="O23" s="803"/>
      <c r="Q23" s="847"/>
    </row>
    <row r="24" spans="2:17" ht="18" customHeight="1">
      <c r="C24" s="836"/>
      <c r="D24" s="1968" t="s">
        <v>280</v>
      </c>
      <c r="E24" s="1968"/>
      <c r="G24" s="1918" t="s">
        <v>2062</v>
      </c>
      <c r="H24" s="1919">
        <v>97.1</v>
      </c>
      <c r="I24" s="1920">
        <v>97.6</v>
      </c>
      <c r="J24" s="1921"/>
      <c r="K24" s="1918" t="s">
        <v>2062</v>
      </c>
      <c r="L24" s="1919">
        <v>98</v>
      </c>
      <c r="M24" s="1920">
        <v>98.1</v>
      </c>
      <c r="N24" s="152"/>
      <c r="O24" s="803"/>
      <c r="Q24" s="847"/>
    </row>
    <row r="25" spans="2:17" ht="18" customHeight="1">
      <c r="C25" s="836"/>
      <c r="D25" s="1967" t="s">
        <v>281</v>
      </c>
      <c r="E25" s="1967"/>
      <c r="G25" s="1918" t="s">
        <v>2107</v>
      </c>
      <c r="H25" s="1919">
        <v>99.7</v>
      </c>
      <c r="I25" s="1920">
        <v>99.8</v>
      </c>
      <c r="J25" s="1921"/>
      <c r="K25" s="1918" t="s">
        <v>2107</v>
      </c>
      <c r="L25" s="1919">
        <v>99.7</v>
      </c>
      <c r="M25" s="1920">
        <v>99.8</v>
      </c>
      <c r="N25" s="152"/>
      <c r="O25" s="803"/>
      <c r="Q25" s="847"/>
    </row>
    <row r="26" spans="2:17" ht="18" customHeight="1">
      <c r="C26" s="1961" t="s">
        <v>2</v>
      </c>
      <c r="D26" s="1961"/>
      <c r="E26" s="1961"/>
      <c r="G26" s="1918" t="s">
        <v>2112</v>
      </c>
      <c r="H26" s="1919">
        <v>100</v>
      </c>
      <c r="I26" s="1920">
        <v>100</v>
      </c>
      <c r="J26" s="1921"/>
      <c r="K26" s="1918" t="s">
        <v>2112</v>
      </c>
      <c r="L26" s="1919">
        <v>100</v>
      </c>
      <c r="M26" s="1920">
        <v>100</v>
      </c>
      <c r="N26" s="152"/>
      <c r="O26" s="803"/>
      <c r="Q26" s="847"/>
    </row>
    <row r="27" spans="2:17" ht="18" customHeight="1">
      <c r="C27" s="838"/>
      <c r="D27" s="837"/>
      <c r="E27" s="837"/>
      <c r="G27" s="1918" t="s">
        <v>2115</v>
      </c>
      <c r="H27" s="1919">
        <v>100.3</v>
      </c>
      <c r="I27" s="1920">
        <v>100.3</v>
      </c>
      <c r="J27" s="1921"/>
      <c r="K27" s="1918" t="s">
        <v>2115</v>
      </c>
      <c r="L27" s="1919">
        <v>100.3</v>
      </c>
      <c r="M27" s="1920">
        <v>100.2</v>
      </c>
      <c r="N27" s="152"/>
      <c r="O27" s="803"/>
      <c r="Q27" s="847"/>
    </row>
    <row r="28" spans="2:17" ht="18" customHeight="1">
      <c r="C28" s="1961" t="s">
        <v>3</v>
      </c>
      <c r="D28" s="1961"/>
      <c r="E28" s="1961"/>
      <c r="G28" s="1922" t="s">
        <v>2173</v>
      </c>
      <c r="H28" s="1923">
        <v>100.9</v>
      </c>
      <c r="I28" s="1924">
        <v>100.7</v>
      </c>
      <c r="J28" s="136"/>
      <c r="K28" s="1922" t="s">
        <v>2173</v>
      </c>
      <c r="L28" s="1923">
        <v>100.9</v>
      </c>
      <c r="M28" s="1924">
        <v>100.7</v>
      </c>
      <c r="N28" s="152"/>
      <c r="O28" s="803"/>
      <c r="Q28" s="847"/>
    </row>
    <row r="29" spans="2:17" ht="18" customHeight="1">
      <c r="C29" s="838"/>
      <c r="D29" s="837"/>
      <c r="E29" s="837"/>
      <c r="Q29" s="847"/>
    </row>
    <row r="30" spans="2:17" s="847" customFormat="1" ht="18" customHeight="1">
      <c r="C30" s="838"/>
      <c r="D30" s="837"/>
      <c r="E30" s="837"/>
      <c r="G30" s="1783"/>
      <c r="H30" s="1784"/>
      <c r="I30" s="1784"/>
      <c r="J30" s="136"/>
      <c r="K30" s="1783"/>
      <c r="L30" s="1784"/>
      <c r="M30" s="1784"/>
    </row>
    <row r="31" spans="2:17" ht="18" customHeight="1">
      <c r="C31" s="1961" t="s">
        <v>4</v>
      </c>
      <c r="D31" s="1961"/>
      <c r="E31" s="1961"/>
      <c r="G31" s="1783"/>
      <c r="H31" s="1784"/>
      <c r="I31" s="1784"/>
      <c r="J31" s="136"/>
      <c r="K31" s="1783"/>
      <c r="L31" s="1784"/>
      <c r="M31" s="1784"/>
      <c r="Q31" s="847"/>
    </row>
    <row r="32" spans="2:17" ht="18" customHeight="1">
      <c r="C32" s="838"/>
      <c r="D32" s="837"/>
      <c r="E32" s="837"/>
      <c r="G32" s="1783"/>
      <c r="H32" s="1784"/>
      <c r="I32" s="1784"/>
      <c r="J32" s="136"/>
      <c r="K32" s="1783"/>
      <c r="L32" s="1784"/>
      <c r="M32" s="1784"/>
      <c r="Q32" s="847"/>
    </row>
    <row r="33" spans="3:17" ht="18" customHeight="1">
      <c r="C33" s="1961" t="s">
        <v>1918</v>
      </c>
      <c r="D33" s="1961"/>
      <c r="E33" s="1961"/>
      <c r="G33" s="1783"/>
      <c r="H33" s="1784"/>
      <c r="I33" s="1784"/>
      <c r="J33" s="136"/>
      <c r="K33" s="1783"/>
      <c r="L33" s="1784"/>
      <c r="M33" s="1784"/>
      <c r="N33" s="835"/>
      <c r="Q33" s="847"/>
    </row>
    <row r="34" spans="3:17" ht="18" customHeight="1">
      <c r="C34" s="837"/>
      <c r="D34" s="837"/>
      <c r="E34" s="837"/>
      <c r="G34" s="1783"/>
      <c r="H34" s="1784"/>
      <c r="I34" s="1784"/>
      <c r="J34" s="136"/>
      <c r="K34" s="1783"/>
      <c r="L34" s="1784"/>
      <c r="M34" s="1784"/>
      <c r="N34" s="835"/>
    </row>
    <row r="35" spans="3:17" ht="18" customHeight="1">
      <c r="C35" s="1961" t="s">
        <v>207</v>
      </c>
      <c r="D35" s="1961"/>
      <c r="E35" s="1961"/>
      <c r="G35" s="1783"/>
      <c r="H35" s="1784"/>
      <c r="I35" s="1784"/>
      <c r="J35" s="136"/>
      <c r="K35" s="1783"/>
      <c r="L35" s="1784"/>
      <c r="M35" s="1784"/>
      <c r="N35" s="835"/>
    </row>
    <row r="36" spans="3:17" ht="18" customHeight="1">
      <c r="C36" s="1613"/>
      <c r="D36" s="1613"/>
      <c r="E36" s="1613"/>
      <c r="G36" s="1783"/>
      <c r="H36" s="1784"/>
      <c r="I36" s="1784"/>
      <c r="J36" s="136"/>
      <c r="K36" s="1783"/>
      <c r="L36" s="1784"/>
      <c r="M36" s="1784"/>
      <c r="N36" s="835"/>
    </row>
    <row r="37" spans="3:17" s="847" customFormat="1" ht="18" customHeight="1">
      <c r="C37" s="1961" t="s">
        <v>217</v>
      </c>
      <c r="D37" s="1961"/>
      <c r="E37" s="1961"/>
      <c r="G37" s="1783"/>
      <c r="H37" s="1784"/>
      <c r="I37" s="1784"/>
      <c r="J37" s="136"/>
      <c r="K37" s="1783"/>
      <c r="L37" s="1784"/>
      <c r="M37" s="1784"/>
    </row>
    <row r="38" spans="3:17" s="847" customFormat="1" ht="18" customHeight="1">
      <c r="G38" s="1783"/>
      <c r="H38" s="1784"/>
      <c r="I38" s="1784"/>
      <c r="J38" s="136"/>
      <c r="K38" s="1783"/>
      <c r="L38" s="1784"/>
      <c r="M38" s="1784"/>
      <c r="N38" s="835"/>
    </row>
    <row r="39" spans="3:17" s="847" customFormat="1" ht="18" customHeight="1">
      <c r="G39" s="1783"/>
      <c r="H39" s="1784"/>
      <c r="I39" s="1784"/>
      <c r="J39" s="136"/>
      <c r="K39" s="1783"/>
      <c r="L39" s="1784"/>
      <c r="M39" s="1784"/>
      <c r="N39" s="835"/>
    </row>
    <row r="40" spans="3:17" s="847" customFormat="1" ht="18" customHeight="1">
      <c r="G40" s="831"/>
      <c r="H40" s="831"/>
      <c r="I40" s="831"/>
      <c r="J40" s="831"/>
      <c r="K40" s="831"/>
      <c r="L40" s="831"/>
      <c r="M40" s="831"/>
    </row>
    <row r="41" spans="3:17" s="847" customFormat="1" ht="18" customHeight="1">
      <c r="G41" s="831"/>
      <c r="H41" s="831"/>
      <c r="I41" s="831"/>
      <c r="J41" s="831"/>
      <c r="K41" s="831"/>
      <c r="L41" s="831"/>
      <c r="M41" s="831"/>
    </row>
    <row r="42" spans="3:17" s="847" customFormat="1" ht="18" customHeight="1">
      <c r="G42" s="831"/>
      <c r="H42" s="831"/>
      <c r="I42" s="831"/>
      <c r="J42" s="831"/>
      <c r="K42" s="831"/>
      <c r="L42" s="831"/>
      <c r="M42" s="831"/>
    </row>
    <row r="43" spans="3:17" s="847" customFormat="1" ht="18" customHeight="1">
      <c r="G43" s="831"/>
      <c r="H43" s="831"/>
      <c r="I43" s="831"/>
      <c r="J43" s="831"/>
      <c r="K43" s="831"/>
      <c r="L43" s="831"/>
      <c r="M43" s="831"/>
    </row>
    <row r="44" spans="3:17" s="847" customFormat="1" ht="18" customHeight="1">
      <c r="G44" s="831"/>
      <c r="H44" s="831"/>
      <c r="I44" s="831"/>
      <c r="J44" s="831"/>
      <c r="K44" s="831"/>
      <c r="L44" s="831"/>
      <c r="M44" s="831"/>
    </row>
    <row r="45" spans="3:17" s="847" customFormat="1" ht="18" customHeight="1">
      <c r="G45" s="831"/>
      <c r="H45" s="831"/>
      <c r="I45" s="831"/>
      <c r="J45" s="831"/>
      <c r="K45" s="831"/>
      <c r="L45" s="831"/>
      <c r="M45" s="831"/>
    </row>
    <row r="46" spans="3:17" s="847" customFormat="1" ht="18" customHeight="1">
      <c r="G46" s="831"/>
      <c r="H46" s="831"/>
      <c r="I46" s="831"/>
      <c r="J46" s="831"/>
      <c r="K46" s="831"/>
      <c r="L46" s="831"/>
      <c r="M46" s="831"/>
    </row>
    <row r="47" spans="3:17" s="847" customFormat="1" ht="18" customHeight="1">
      <c r="G47" s="831"/>
      <c r="H47" s="831"/>
      <c r="I47" s="831"/>
      <c r="J47" s="831"/>
      <c r="K47" s="831"/>
      <c r="L47" s="831"/>
      <c r="M47" s="831"/>
    </row>
    <row r="48" spans="3:17" s="847" customFormat="1" ht="18" customHeight="1">
      <c r="G48" s="831"/>
      <c r="H48" s="831"/>
      <c r="I48" s="831"/>
      <c r="J48" s="831"/>
      <c r="K48" s="831"/>
      <c r="L48" s="831"/>
      <c r="M48" s="831"/>
    </row>
    <row r="49" spans="7:36" s="847" customFormat="1" ht="18" customHeight="1">
      <c r="G49" s="831"/>
      <c r="H49" s="831"/>
      <c r="I49" s="831"/>
      <c r="J49" s="831"/>
      <c r="K49" s="831"/>
      <c r="L49" s="831"/>
      <c r="M49" s="831"/>
    </row>
    <row r="50" spans="7:36" s="847" customFormat="1" ht="18" customHeight="1">
      <c r="G50" s="831"/>
      <c r="H50" s="831"/>
      <c r="I50" s="831"/>
      <c r="J50" s="831"/>
      <c r="K50" s="831"/>
      <c r="L50" s="831"/>
      <c r="M50" s="831"/>
    </row>
    <row r="56" spans="7:36" ht="18" customHeight="1">
      <c r="AJ56" s="847"/>
    </row>
  </sheetData>
  <mergeCells count="24">
    <mergeCell ref="D18:E18"/>
    <mergeCell ref="B4:E4"/>
    <mergeCell ref="C6:E6"/>
    <mergeCell ref="C8:E8"/>
    <mergeCell ref="C10:E10"/>
    <mergeCell ref="C12:E12"/>
    <mergeCell ref="D13:E13"/>
    <mergeCell ref="D14:E14"/>
    <mergeCell ref="D15:E15"/>
    <mergeCell ref="D16:E16"/>
    <mergeCell ref="D17:E17"/>
    <mergeCell ref="C35:E35"/>
    <mergeCell ref="C37:E37"/>
    <mergeCell ref="C31:E31"/>
    <mergeCell ref="D19:E19"/>
    <mergeCell ref="D20:E20"/>
    <mergeCell ref="D21:E21"/>
    <mergeCell ref="D22:E22"/>
    <mergeCell ref="D23:E23"/>
    <mergeCell ref="C33:E33"/>
    <mergeCell ref="D24:E24"/>
    <mergeCell ref="D25:E25"/>
    <mergeCell ref="C26:E26"/>
    <mergeCell ref="C28:E28"/>
  </mergeCells>
  <phoneticPr fontId="1" type="noConversion"/>
  <hyperlinks>
    <hyperlink ref="C26" location="S_IS!A1" display="KB Securities"/>
    <hyperlink ref="C31" location="C_IS!A1" display="KB Kookmin Card"/>
    <hyperlink ref="C10" location="G_IS!A1" display="KB Financial Group"/>
    <hyperlink ref="C12" location="B_IS!A1" display="KB Kookmin Bank"/>
    <hyperlink ref="C6:E6" location="Disclaimer!A1" display="Disclaimer"/>
    <hyperlink ref="D14:E14" location="B_BS!A1" display="Condensed Balance Sheet"/>
    <hyperlink ref="D15:E15" location="'B_Interest Income'!A1" display="Interest Income / Spread / Margin"/>
    <hyperlink ref="D16:E16" location="B_Fee!A1" display="Fee and Commission Income"/>
    <hyperlink ref="D17:E17" location="B_Other!A1" display="Other Operating Income"/>
    <hyperlink ref="D18:E18" location="B_Provision!A1" display="Provision for Credit Losses"/>
    <hyperlink ref="D19:E19" location="'B_G&amp;A'!A1" display="General &amp; Administrative Expenses"/>
    <hyperlink ref="D20:E20" location="B_Loans!A1" display="Loans / Deposits"/>
    <hyperlink ref="D21:E21" location="B_AQ!A1" display="Asset Quality"/>
    <hyperlink ref="D22:E22" location="B_Delinquency!A1" display="Delinquency"/>
    <hyperlink ref="D23:E23" location="B_CAR!A1" display="Capital Adequacy"/>
    <hyperlink ref="D24:E24" location="'B_Credit Rating'!A1" display="Credit Ratings"/>
    <hyperlink ref="D13:E13" location="B_IS!A1" display="Condensed Income Statement"/>
    <hyperlink ref="B4" location="Home!A1" display="Return to Home"/>
    <hyperlink ref="C28" location="I_Key!A1" display="KB Insurance"/>
    <hyperlink ref="C28:E28" location="I_IS!A1" display="KB Insurance"/>
    <hyperlink ref="C8" location="Hightlights!A1" display="Highlights"/>
    <hyperlink ref="C8:E8" location="Highlights!A1" display="Highlights"/>
    <hyperlink ref="C35" location="Other_IS!A1" display="Other Subsidiaries"/>
    <hyperlink ref="C33:E33" location="P_IS!A1" display="Prudential Life Insurance"/>
    <hyperlink ref="C37" location="Hightlights!A1" display="Highlights"/>
    <hyperlink ref="C37:E37" location="Contacts!A1" display="Contacts"/>
  </hyperlinks>
  <pageMargins left="0.43307086614173229" right="0.23622047244094491" top="0.74803149606299213" bottom="0.74803149606299213" header="0.31496062992125984" footer="0.31496062992125984"/>
  <pageSetup paperSize="9" scale="66" orientation="landscape"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dimension ref="A1:XFD32"/>
  <sheetViews>
    <sheetView showGridLines="0" view="pageBreakPreview" zoomScaleNormal="100" zoomScaleSheetLayoutView="100" workbookViewId="0">
      <pane xSplit="7" ySplit="8" topLeftCell="H9" activePane="bottomRight" state="frozen"/>
      <selection pane="topRight"/>
      <selection pane="bottomLeft"/>
      <selection pane="bottomRight" activeCell="D16" sqref="D16:E16"/>
    </sheetView>
  </sheetViews>
  <sheetFormatPr defaultColWidth="9" defaultRowHeight="18" customHeight="1" outlineLevelCol="1"/>
  <cols>
    <col min="1" max="1" width="2.5" style="847" customWidth="1"/>
    <col min="2" max="2" width="1.125" style="847" customWidth="1"/>
    <col min="3" max="3" width="2.375" style="847" customWidth="1"/>
    <col min="4" max="4" width="3.375" style="847" customWidth="1"/>
    <col min="5" max="5" width="25.875" style="847" customWidth="1"/>
    <col min="6" max="6" width="3.125" style="847" customWidth="1"/>
    <col min="7" max="7" width="48.125" style="847" customWidth="1"/>
    <col min="8" max="27" width="9" style="847" hidden="1" customWidth="1" outlineLevel="1"/>
    <col min="28" max="28" width="9" style="847" hidden="1" customWidth="1" outlineLevel="1" collapsed="1"/>
    <col min="29" max="35" width="9" style="847" hidden="1" customWidth="1" outlineLevel="1"/>
    <col min="36" max="37" width="8.625" style="847" hidden="1" customWidth="1" outlineLevel="1"/>
    <col min="38" max="38" width="8.625" style="847" hidden="1" customWidth="1" outlineLevel="1" collapsed="1"/>
    <col min="39" max="40" width="8.625" style="847" hidden="1" customWidth="1" outlineLevel="1"/>
    <col min="41" max="42" width="9.125" style="847" hidden="1" customWidth="1" outlineLevel="1"/>
    <col min="43" max="45" width="9.125" style="847" hidden="1" customWidth="1" outlineLevel="1" collapsed="1"/>
    <col min="46" max="46" width="9.125" style="847" customWidth="1" collapsed="1"/>
    <col min="47" max="53" width="9.125" style="847" customWidth="1"/>
    <col min="54" max="54" width="9" style="1596"/>
    <col min="55" max="55" width="9" style="1527"/>
    <col min="56" max="16384" width="9" style="847"/>
  </cols>
  <sheetData>
    <row r="1" spans="1:16384" ht="5.25" customHeight="1"/>
    <row r="2" spans="1:16384" ht="28.5" customHeight="1">
      <c r="G2" s="832" t="s">
        <v>180</v>
      </c>
      <c r="H2" s="832"/>
    </row>
    <row r="3" spans="1:16384" ht="5.25" customHeight="1">
      <c r="G3" s="833"/>
    </row>
    <row r="4" spans="1:16384" ht="21" customHeight="1">
      <c r="B4" s="1962" t="s">
        <v>269</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834"/>
      <c r="AI4" s="834"/>
      <c r="AJ4" s="834"/>
      <c r="AK4" s="834"/>
      <c r="AL4" s="834"/>
      <c r="AM4" s="834"/>
      <c r="AN4" s="834"/>
      <c r="AO4" s="834"/>
      <c r="AP4" s="834"/>
      <c r="AQ4" s="834"/>
      <c r="AR4" s="834"/>
      <c r="AS4" s="834"/>
      <c r="AT4" s="834"/>
      <c r="AU4" s="834"/>
      <c r="AV4" s="834"/>
      <c r="AW4" s="834"/>
      <c r="AX4" s="834"/>
      <c r="AY4" s="1072" t="s">
        <v>1335</v>
      </c>
      <c r="AZ4" s="1072"/>
      <c r="BA4" s="1072"/>
    </row>
    <row r="5" spans="1:16384" ht="22.5" customHeight="1">
      <c r="G5" s="835"/>
      <c r="H5" s="835"/>
      <c r="I5" s="835"/>
      <c r="J5" s="835"/>
      <c r="K5" s="835"/>
      <c r="L5" s="835"/>
      <c r="M5" s="835"/>
      <c r="N5" s="835"/>
      <c r="O5" s="835"/>
      <c r="P5" s="835"/>
      <c r="Q5" s="835"/>
      <c r="R5" s="835"/>
      <c r="S5" s="835"/>
      <c r="T5" s="835"/>
      <c r="U5" s="835"/>
      <c r="V5" s="835"/>
      <c r="W5" s="835"/>
      <c r="X5" s="835"/>
      <c r="Y5" s="835"/>
      <c r="Z5" s="835"/>
      <c r="AA5" s="835"/>
      <c r="AB5" s="835"/>
      <c r="AC5" s="835"/>
      <c r="AD5" s="835"/>
      <c r="AE5" s="835"/>
      <c r="AF5" s="1978"/>
      <c r="AG5" s="1978"/>
      <c r="AH5" s="1978"/>
      <c r="AI5" s="1978"/>
      <c r="AJ5" s="835"/>
      <c r="AK5" s="835"/>
      <c r="AL5" s="835"/>
      <c r="AM5" s="835"/>
      <c r="AN5" s="835"/>
    </row>
    <row r="6" spans="1:16384" s="4" customFormat="1" ht="18.75" customHeight="1">
      <c r="A6" s="835"/>
      <c r="B6" s="835"/>
      <c r="C6" s="835"/>
      <c r="D6" s="835"/>
      <c r="E6" s="835"/>
      <c r="F6" s="835"/>
      <c r="G6" s="835"/>
      <c r="H6" s="835"/>
      <c r="I6" s="835"/>
      <c r="J6" s="835"/>
      <c r="K6" s="835"/>
      <c r="L6" s="835"/>
      <c r="M6" s="835"/>
      <c r="N6" s="835"/>
      <c r="O6" s="835"/>
      <c r="P6" s="835"/>
      <c r="Q6" s="835"/>
      <c r="R6" s="835"/>
      <c r="S6" s="835"/>
      <c r="T6" s="835"/>
      <c r="U6" s="835"/>
      <c r="V6" s="835"/>
      <c r="W6" s="835"/>
      <c r="X6" s="835"/>
      <c r="Y6" s="835"/>
      <c r="Z6" s="835"/>
      <c r="AA6" s="835"/>
      <c r="AB6" s="1130"/>
      <c r="AC6" s="1130"/>
      <c r="AD6" s="1130"/>
      <c r="AE6" s="1130"/>
      <c r="AF6" s="1130"/>
      <c r="AG6" s="1130"/>
      <c r="AH6" s="1130"/>
      <c r="AI6" s="1130"/>
      <c r="AJ6" s="1158"/>
      <c r="AK6" s="1158"/>
      <c r="AL6" s="1158"/>
      <c r="AM6" s="1158"/>
      <c r="AN6" s="1158"/>
      <c r="AO6" s="1158"/>
      <c r="AP6" s="1158"/>
      <c r="AQ6" s="1158"/>
      <c r="AR6" s="1158"/>
      <c r="AS6" s="1158"/>
      <c r="AT6" s="1158"/>
      <c r="AU6" s="1158"/>
      <c r="AV6" s="1158"/>
      <c r="AW6" s="1158"/>
      <c r="AX6" s="1158"/>
      <c r="AY6" s="1158"/>
      <c r="AZ6" s="1158"/>
      <c r="BA6" s="1158"/>
      <c r="BB6" s="1597"/>
      <c r="BC6" s="7"/>
      <c r="BD6" s="835"/>
      <c r="BE6" s="835"/>
      <c r="BF6" s="835"/>
      <c r="BG6" s="835"/>
      <c r="BH6" s="835"/>
      <c r="BI6" s="835"/>
      <c r="BJ6" s="835"/>
      <c r="BK6" s="835"/>
      <c r="BL6" s="835"/>
      <c r="BM6" s="835"/>
      <c r="BN6" s="835"/>
      <c r="BO6" s="835"/>
      <c r="BP6" s="835"/>
      <c r="BQ6" s="835"/>
      <c r="BR6" s="835"/>
      <c r="BS6" s="835"/>
      <c r="BT6" s="835"/>
      <c r="BU6" s="835"/>
      <c r="BV6" s="835"/>
      <c r="BW6" s="835"/>
      <c r="BX6" s="835"/>
      <c r="BY6" s="835"/>
      <c r="BZ6" s="835"/>
      <c r="CA6" s="835"/>
      <c r="CB6" s="835"/>
      <c r="CC6" s="835"/>
      <c r="CD6" s="835"/>
      <c r="CE6" s="835"/>
      <c r="CF6" s="835"/>
      <c r="CG6" s="835"/>
      <c r="CH6" s="835"/>
      <c r="CI6" s="835"/>
      <c r="CJ6" s="835"/>
      <c r="CK6" s="835"/>
      <c r="CL6" s="835"/>
      <c r="CM6" s="835"/>
      <c r="CN6" s="835"/>
      <c r="CO6" s="835"/>
      <c r="CP6" s="835"/>
      <c r="CQ6" s="835"/>
      <c r="CR6" s="835"/>
      <c r="CS6" s="835"/>
      <c r="CT6" s="835"/>
      <c r="CU6" s="835"/>
      <c r="CV6" s="835"/>
      <c r="CW6" s="835"/>
      <c r="CX6" s="835"/>
      <c r="CY6" s="835"/>
      <c r="CZ6" s="835"/>
      <c r="DA6" s="835"/>
      <c r="DB6" s="835"/>
      <c r="DC6" s="835"/>
      <c r="DD6" s="835"/>
      <c r="DE6" s="835"/>
      <c r="DF6" s="835"/>
      <c r="DG6" s="835"/>
      <c r="DH6" s="835"/>
      <c r="DI6" s="835"/>
      <c r="DJ6" s="835"/>
      <c r="DK6" s="835"/>
      <c r="DL6" s="835"/>
      <c r="DM6" s="835"/>
      <c r="DN6" s="835"/>
      <c r="DO6" s="835"/>
      <c r="DP6" s="835"/>
      <c r="DQ6" s="835"/>
      <c r="DR6" s="835"/>
      <c r="DS6" s="835"/>
      <c r="DT6" s="835"/>
      <c r="DU6" s="835"/>
      <c r="DV6" s="835"/>
      <c r="DW6" s="835"/>
      <c r="DX6" s="835"/>
      <c r="DY6" s="835"/>
      <c r="DZ6" s="835"/>
      <c r="EA6" s="835"/>
      <c r="EB6" s="835"/>
      <c r="EC6" s="835"/>
      <c r="ED6" s="835"/>
      <c r="EE6" s="835"/>
      <c r="EF6" s="835"/>
      <c r="EG6" s="835"/>
      <c r="EH6" s="835"/>
      <c r="EI6" s="835"/>
      <c r="EJ6" s="835"/>
      <c r="EK6" s="835"/>
      <c r="EL6" s="835"/>
      <c r="EM6" s="835"/>
      <c r="EN6" s="835"/>
      <c r="EO6" s="835"/>
      <c r="EP6" s="835"/>
      <c r="EQ6" s="835"/>
      <c r="ER6" s="835"/>
      <c r="ES6" s="835"/>
      <c r="ET6" s="835"/>
      <c r="EU6" s="835"/>
      <c r="EV6" s="835"/>
      <c r="EW6" s="835"/>
      <c r="EX6" s="835"/>
      <c r="EY6" s="835"/>
      <c r="EZ6" s="835"/>
      <c r="FA6" s="835"/>
      <c r="FB6" s="835"/>
      <c r="FC6" s="835"/>
      <c r="FD6" s="835"/>
      <c r="FE6" s="835"/>
      <c r="FF6" s="835"/>
      <c r="FG6" s="835"/>
      <c r="FH6" s="835"/>
      <c r="FI6" s="835"/>
      <c r="FJ6" s="835"/>
      <c r="FK6" s="835"/>
      <c r="FL6" s="835"/>
      <c r="FM6" s="835"/>
      <c r="FN6" s="835"/>
      <c r="FO6" s="835"/>
      <c r="FP6" s="835"/>
      <c r="FQ6" s="835"/>
      <c r="FR6" s="835"/>
      <c r="FS6" s="835"/>
      <c r="FT6" s="835"/>
      <c r="FU6" s="835"/>
      <c r="FV6" s="835"/>
      <c r="FW6" s="835"/>
      <c r="FX6" s="835"/>
      <c r="FY6" s="835"/>
      <c r="FZ6" s="835"/>
      <c r="GA6" s="835"/>
      <c r="GB6" s="835"/>
      <c r="GC6" s="835"/>
      <c r="GD6" s="835"/>
      <c r="GE6" s="835"/>
      <c r="GF6" s="835"/>
      <c r="GG6" s="835"/>
      <c r="GH6" s="835"/>
      <c r="GI6" s="835"/>
      <c r="GJ6" s="835"/>
      <c r="GK6" s="835"/>
      <c r="GL6" s="835"/>
      <c r="GM6" s="835"/>
      <c r="GN6" s="835"/>
      <c r="GO6" s="835"/>
      <c r="GP6" s="835"/>
      <c r="GQ6" s="835"/>
      <c r="GR6" s="835"/>
      <c r="GS6" s="835"/>
      <c r="GT6" s="835"/>
      <c r="GU6" s="835"/>
      <c r="GV6" s="835"/>
      <c r="GW6" s="835"/>
      <c r="GX6" s="835"/>
      <c r="GY6" s="835"/>
      <c r="GZ6" s="835"/>
      <c r="HA6" s="835"/>
      <c r="HB6" s="835"/>
      <c r="HC6" s="835"/>
      <c r="HD6" s="835"/>
      <c r="HE6" s="835"/>
      <c r="HF6" s="835"/>
      <c r="HG6" s="835"/>
      <c r="HH6" s="835"/>
      <c r="HI6" s="835"/>
      <c r="HJ6" s="835"/>
      <c r="HK6" s="835"/>
      <c r="HL6" s="835"/>
      <c r="HM6" s="835"/>
      <c r="HN6" s="835"/>
      <c r="HO6" s="835"/>
      <c r="HP6" s="835"/>
      <c r="HQ6" s="835"/>
      <c r="HR6" s="835"/>
      <c r="HS6" s="835"/>
      <c r="HT6" s="835"/>
      <c r="HU6" s="835"/>
      <c r="HV6" s="835"/>
      <c r="HW6" s="835"/>
      <c r="HX6" s="835"/>
      <c r="HY6" s="835"/>
      <c r="HZ6" s="835"/>
      <c r="IA6" s="835"/>
      <c r="IB6" s="835"/>
      <c r="IC6" s="835"/>
      <c r="ID6" s="835"/>
      <c r="IE6" s="835"/>
      <c r="IF6" s="835"/>
      <c r="IG6" s="835"/>
      <c r="IH6" s="835"/>
      <c r="II6" s="835"/>
      <c r="IJ6" s="835"/>
      <c r="IK6" s="835"/>
      <c r="IL6" s="835"/>
      <c r="IM6" s="835"/>
      <c r="IN6" s="835"/>
      <c r="IO6" s="835"/>
      <c r="IP6" s="835"/>
      <c r="IQ6" s="835"/>
      <c r="IR6" s="835"/>
      <c r="IS6" s="835"/>
      <c r="IT6" s="835"/>
      <c r="IU6" s="835"/>
      <c r="IV6" s="835"/>
      <c r="IW6" s="835"/>
      <c r="IX6" s="835"/>
      <c r="IY6" s="835"/>
      <c r="IZ6" s="835"/>
      <c r="JA6" s="835"/>
      <c r="JB6" s="835"/>
      <c r="JC6" s="835"/>
      <c r="JD6" s="835"/>
      <c r="JE6" s="835"/>
      <c r="JF6" s="835"/>
      <c r="JG6" s="835"/>
      <c r="JH6" s="835"/>
      <c r="JI6" s="835"/>
      <c r="JJ6" s="835"/>
      <c r="JK6" s="835"/>
      <c r="JL6" s="835"/>
      <c r="JM6" s="835"/>
      <c r="JN6" s="835"/>
      <c r="JO6" s="835"/>
      <c r="JP6" s="835"/>
      <c r="JQ6" s="835"/>
      <c r="JR6" s="835"/>
      <c r="JS6" s="835"/>
      <c r="JT6" s="835"/>
      <c r="JU6" s="835"/>
      <c r="JV6" s="835"/>
      <c r="JW6" s="835"/>
      <c r="JX6" s="835"/>
      <c r="JY6" s="835"/>
      <c r="JZ6" s="835"/>
      <c r="KA6" s="835"/>
      <c r="KB6" s="835"/>
      <c r="KC6" s="835"/>
      <c r="KD6" s="835"/>
      <c r="KE6" s="835"/>
      <c r="KF6" s="835"/>
      <c r="KG6" s="835"/>
      <c r="KH6" s="835"/>
      <c r="KI6" s="835"/>
      <c r="KJ6" s="835"/>
      <c r="KK6" s="835"/>
      <c r="KL6" s="835"/>
      <c r="KM6" s="835"/>
      <c r="KN6" s="835"/>
      <c r="KO6" s="835"/>
      <c r="KP6" s="835"/>
      <c r="KQ6" s="835"/>
      <c r="KR6" s="835"/>
      <c r="KS6" s="835"/>
      <c r="KT6" s="835"/>
      <c r="KU6" s="835"/>
      <c r="KV6" s="835"/>
      <c r="KW6" s="835"/>
      <c r="KX6" s="835"/>
      <c r="KY6" s="835"/>
      <c r="KZ6" s="835"/>
      <c r="LA6" s="835"/>
      <c r="LB6" s="835"/>
      <c r="LC6" s="835"/>
      <c r="LD6" s="835"/>
      <c r="LE6" s="835"/>
      <c r="LF6" s="835"/>
      <c r="LG6" s="835"/>
      <c r="LH6" s="835"/>
      <c r="LI6" s="835"/>
      <c r="LJ6" s="835"/>
      <c r="LK6" s="835"/>
      <c r="LL6" s="835"/>
      <c r="LM6" s="835"/>
      <c r="LN6" s="835"/>
      <c r="LO6" s="835"/>
      <c r="LP6" s="835"/>
      <c r="LQ6" s="835"/>
      <c r="LR6" s="835"/>
      <c r="LS6" s="835"/>
      <c r="LT6" s="835"/>
      <c r="LU6" s="835"/>
      <c r="LV6" s="835"/>
      <c r="LW6" s="835"/>
      <c r="LX6" s="835"/>
      <c r="LY6" s="835"/>
      <c r="LZ6" s="835"/>
      <c r="MA6" s="835"/>
      <c r="MB6" s="835"/>
      <c r="MC6" s="835"/>
      <c r="MD6" s="835"/>
      <c r="ME6" s="835"/>
      <c r="MF6" s="835"/>
      <c r="MG6" s="835"/>
      <c r="MH6" s="835"/>
      <c r="MI6" s="835"/>
      <c r="MJ6" s="835"/>
      <c r="MK6" s="835"/>
      <c r="ML6" s="835"/>
      <c r="MM6" s="835"/>
      <c r="MN6" s="835"/>
      <c r="MO6" s="835"/>
      <c r="MP6" s="835"/>
      <c r="MQ6" s="835"/>
      <c r="MR6" s="835"/>
      <c r="MS6" s="835"/>
      <c r="MT6" s="835"/>
      <c r="MU6" s="835"/>
      <c r="MV6" s="835"/>
      <c r="MW6" s="835"/>
      <c r="MX6" s="835"/>
      <c r="MY6" s="835"/>
      <c r="MZ6" s="835"/>
      <c r="NA6" s="835"/>
      <c r="NB6" s="835"/>
      <c r="NC6" s="835"/>
      <c r="ND6" s="835"/>
      <c r="NE6" s="835"/>
      <c r="NF6" s="835"/>
      <c r="NG6" s="835"/>
      <c r="NH6" s="835"/>
      <c r="NI6" s="835"/>
      <c r="NJ6" s="835"/>
      <c r="NK6" s="835"/>
      <c r="NL6" s="835"/>
      <c r="NM6" s="835"/>
      <c r="NN6" s="835"/>
      <c r="NO6" s="835"/>
      <c r="NP6" s="835"/>
      <c r="NQ6" s="835"/>
      <c r="NR6" s="835"/>
      <c r="NS6" s="835"/>
      <c r="NT6" s="835"/>
      <c r="NU6" s="835"/>
      <c r="NV6" s="835"/>
      <c r="NW6" s="835"/>
      <c r="NX6" s="835"/>
      <c r="NY6" s="835"/>
      <c r="NZ6" s="835"/>
      <c r="OA6" s="835"/>
      <c r="OB6" s="835"/>
      <c r="OC6" s="835"/>
      <c r="OD6" s="835"/>
      <c r="OE6" s="835"/>
      <c r="OF6" s="835"/>
      <c r="OG6" s="835"/>
      <c r="OH6" s="835"/>
      <c r="OI6" s="835"/>
      <c r="OJ6" s="835"/>
      <c r="OK6" s="835"/>
      <c r="OL6" s="835"/>
      <c r="OM6" s="835"/>
      <c r="ON6" s="835"/>
      <c r="OO6" s="835"/>
      <c r="OP6" s="835"/>
      <c r="OQ6" s="835"/>
      <c r="OR6" s="835"/>
      <c r="OS6" s="835"/>
      <c r="OT6" s="835"/>
      <c r="OU6" s="835"/>
      <c r="OV6" s="835"/>
      <c r="OW6" s="835"/>
      <c r="OX6" s="835"/>
      <c r="OY6" s="835"/>
      <c r="OZ6" s="835"/>
      <c r="PA6" s="835"/>
      <c r="PB6" s="835"/>
      <c r="PC6" s="835"/>
      <c r="PD6" s="835"/>
      <c r="PE6" s="835"/>
      <c r="PF6" s="835"/>
      <c r="PG6" s="835"/>
      <c r="PH6" s="835"/>
      <c r="PI6" s="835"/>
      <c r="PJ6" s="835"/>
      <c r="PK6" s="835"/>
      <c r="PL6" s="835"/>
      <c r="PM6" s="835"/>
      <c r="PN6" s="835"/>
      <c r="PO6" s="835"/>
      <c r="PP6" s="835"/>
      <c r="PQ6" s="835"/>
      <c r="PR6" s="835"/>
      <c r="PS6" s="835"/>
      <c r="PT6" s="835"/>
      <c r="PU6" s="835"/>
      <c r="PV6" s="835"/>
      <c r="PW6" s="835"/>
      <c r="PX6" s="835"/>
      <c r="PY6" s="835"/>
      <c r="PZ6" s="835"/>
      <c r="QA6" s="835"/>
      <c r="QB6" s="835"/>
      <c r="QC6" s="835"/>
      <c r="QD6" s="835"/>
      <c r="QE6" s="835"/>
      <c r="QF6" s="835"/>
      <c r="QG6" s="835"/>
      <c r="QH6" s="835"/>
      <c r="QI6" s="835"/>
      <c r="QJ6" s="835"/>
      <c r="QK6" s="835"/>
      <c r="QL6" s="835"/>
      <c r="QM6" s="835"/>
      <c r="QN6" s="835"/>
      <c r="QO6" s="835"/>
      <c r="QP6" s="835"/>
      <c r="QQ6" s="835"/>
      <c r="QR6" s="835"/>
      <c r="QS6" s="835"/>
      <c r="QT6" s="835"/>
      <c r="QU6" s="835"/>
      <c r="QV6" s="835"/>
      <c r="QW6" s="835"/>
      <c r="QX6" s="835"/>
      <c r="QY6" s="835"/>
      <c r="QZ6" s="835"/>
      <c r="RA6" s="835"/>
      <c r="RB6" s="835"/>
      <c r="RC6" s="835"/>
      <c r="RD6" s="835"/>
      <c r="RE6" s="835"/>
      <c r="RF6" s="835"/>
      <c r="RG6" s="835"/>
      <c r="RH6" s="835"/>
      <c r="RI6" s="835"/>
      <c r="RJ6" s="835"/>
      <c r="RK6" s="835"/>
      <c r="RL6" s="835"/>
      <c r="RM6" s="835"/>
      <c r="RN6" s="835"/>
      <c r="RO6" s="835"/>
      <c r="RP6" s="835"/>
      <c r="RQ6" s="835"/>
      <c r="RR6" s="835"/>
      <c r="RS6" s="835"/>
      <c r="RT6" s="835"/>
      <c r="RU6" s="835"/>
      <c r="RV6" s="835"/>
      <c r="RW6" s="835"/>
      <c r="RX6" s="835"/>
      <c r="RY6" s="835"/>
      <c r="RZ6" s="835"/>
      <c r="SA6" s="835"/>
      <c r="SB6" s="835"/>
      <c r="SC6" s="835"/>
      <c r="SD6" s="835"/>
      <c r="SE6" s="835"/>
      <c r="SF6" s="835"/>
      <c r="SG6" s="835"/>
      <c r="SH6" s="835"/>
      <c r="SI6" s="835"/>
      <c r="SJ6" s="835"/>
      <c r="SK6" s="835"/>
      <c r="SL6" s="835"/>
      <c r="SM6" s="835"/>
      <c r="SN6" s="835"/>
      <c r="SO6" s="835"/>
      <c r="SP6" s="835"/>
      <c r="SQ6" s="835"/>
      <c r="SR6" s="835"/>
      <c r="SS6" s="835"/>
      <c r="ST6" s="835"/>
      <c r="SU6" s="835"/>
      <c r="SV6" s="835"/>
      <c r="SW6" s="835"/>
      <c r="SX6" s="835"/>
      <c r="SY6" s="835"/>
      <c r="SZ6" s="835"/>
      <c r="TA6" s="835"/>
      <c r="TB6" s="835"/>
      <c r="TC6" s="835"/>
      <c r="TD6" s="835"/>
      <c r="TE6" s="835"/>
      <c r="TF6" s="835"/>
      <c r="TG6" s="835"/>
      <c r="TH6" s="835"/>
      <c r="TI6" s="835"/>
      <c r="TJ6" s="835"/>
      <c r="TK6" s="835"/>
      <c r="TL6" s="835"/>
      <c r="TM6" s="835"/>
      <c r="TN6" s="835"/>
      <c r="TO6" s="835"/>
      <c r="TP6" s="835"/>
      <c r="TQ6" s="835"/>
      <c r="TR6" s="835"/>
      <c r="TS6" s="835"/>
      <c r="TT6" s="835"/>
      <c r="TU6" s="835"/>
      <c r="TV6" s="835"/>
      <c r="TW6" s="835"/>
      <c r="TX6" s="835"/>
      <c r="TY6" s="835"/>
      <c r="TZ6" s="835"/>
      <c r="UA6" s="835"/>
      <c r="UB6" s="835"/>
      <c r="UC6" s="835"/>
      <c r="UD6" s="835"/>
      <c r="UE6" s="835"/>
      <c r="UF6" s="835"/>
      <c r="UG6" s="835"/>
      <c r="UH6" s="835"/>
      <c r="UI6" s="835"/>
      <c r="UJ6" s="835"/>
      <c r="UK6" s="835"/>
      <c r="UL6" s="835"/>
      <c r="UM6" s="835"/>
      <c r="UN6" s="835"/>
      <c r="UO6" s="835"/>
      <c r="UP6" s="835"/>
      <c r="UQ6" s="835"/>
      <c r="UR6" s="835"/>
      <c r="US6" s="835"/>
      <c r="UT6" s="835"/>
      <c r="UU6" s="835"/>
      <c r="UV6" s="835"/>
      <c r="UW6" s="835"/>
      <c r="UX6" s="835"/>
      <c r="UY6" s="835"/>
      <c r="UZ6" s="835"/>
      <c r="VA6" s="835"/>
      <c r="VB6" s="835"/>
      <c r="VC6" s="835"/>
      <c r="VD6" s="835"/>
      <c r="VE6" s="835"/>
      <c r="VF6" s="835"/>
      <c r="VG6" s="835"/>
      <c r="VH6" s="835"/>
      <c r="VI6" s="835"/>
      <c r="VJ6" s="835"/>
      <c r="VK6" s="835"/>
      <c r="VL6" s="835"/>
      <c r="VM6" s="835"/>
      <c r="VN6" s="835"/>
      <c r="VO6" s="835"/>
      <c r="VP6" s="835"/>
      <c r="VQ6" s="835"/>
      <c r="VR6" s="835"/>
      <c r="VS6" s="835"/>
      <c r="VT6" s="835"/>
      <c r="VU6" s="835"/>
      <c r="VV6" s="835"/>
      <c r="VW6" s="835"/>
      <c r="VX6" s="835"/>
      <c r="VY6" s="835"/>
      <c r="VZ6" s="835"/>
      <c r="WA6" s="835"/>
      <c r="WB6" s="835"/>
      <c r="WC6" s="835"/>
      <c r="WD6" s="835"/>
      <c r="WE6" s="835"/>
      <c r="WF6" s="835"/>
      <c r="WG6" s="835"/>
      <c r="WH6" s="835"/>
      <c r="WI6" s="835"/>
      <c r="WJ6" s="835"/>
      <c r="WK6" s="835"/>
      <c r="WL6" s="835"/>
      <c r="WM6" s="835"/>
      <c r="WN6" s="835"/>
      <c r="WO6" s="835"/>
      <c r="WP6" s="835"/>
      <c r="WQ6" s="835"/>
      <c r="WR6" s="835"/>
      <c r="WS6" s="835"/>
      <c r="WT6" s="835"/>
      <c r="WU6" s="835"/>
      <c r="WV6" s="835"/>
      <c r="WW6" s="835"/>
      <c r="WX6" s="835"/>
      <c r="WY6" s="835"/>
      <c r="WZ6" s="835"/>
      <c r="XA6" s="835"/>
      <c r="XB6" s="835"/>
      <c r="XC6" s="835"/>
      <c r="XD6" s="835"/>
      <c r="XE6" s="835"/>
      <c r="XF6" s="835"/>
      <c r="XG6" s="835"/>
      <c r="XH6" s="835"/>
      <c r="XI6" s="835"/>
      <c r="XJ6" s="835"/>
      <c r="XK6" s="835"/>
      <c r="XL6" s="835"/>
      <c r="XM6" s="835"/>
      <c r="XN6" s="835"/>
      <c r="XO6" s="835"/>
      <c r="XP6" s="835"/>
      <c r="XQ6" s="835"/>
      <c r="XR6" s="835"/>
      <c r="XS6" s="835"/>
      <c r="XT6" s="835"/>
      <c r="XU6" s="835"/>
      <c r="XV6" s="835"/>
      <c r="XW6" s="835"/>
      <c r="XX6" s="835"/>
      <c r="XY6" s="835"/>
      <c r="XZ6" s="835"/>
      <c r="YA6" s="835"/>
      <c r="YB6" s="835"/>
      <c r="YC6" s="835"/>
      <c r="YD6" s="835"/>
      <c r="YE6" s="835"/>
      <c r="YF6" s="835"/>
      <c r="YG6" s="835"/>
      <c r="YH6" s="835"/>
      <c r="YI6" s="835"/>
      <c r="YJ6" s="835"/>
      <c r="YK6" s="835"/>
      <c r="YL6" s="835"/>
      <c r="YM6" s="835"/>
      <c r="YN6" s="835"/>
      <c r="YO6" s="835"/>
      <c r="YP6" s="835"/>
      <c r="YQ6" s="835"/>
      <c r="YR6" s="835"/>
      <c r="YS6" s="835"/>
      <c r="YT6" s="835"/>
      <c r="YU6" s="835"/>
      <c r="YV6" s="835"/>
      <c r="YW6" s="835"/>
      <c r="YX6" s="835"/>
      <c r="YY6" s="835"/>
      <c r="YZ6" s="835"/>
      <c r="ZA6" s="835"/>
      <c r="ZB6" s="835"/>
      <c r="ZC6" s="835"/>
      <c r="ZD6" s="835"/>
      <c r="ZE6" s="835"/>
      <c r="ZF6" s="835"/>
      <c r="ZG6" s="835"/>
      <c r="ZH6" s="835"/>
      <c r="ZI6" s="835"/>
      <c r="ZJ6" s="835"/>
      <c r="ZK6" s="835"/>
      <c r="ZL6" s="835"/>
      <c r="ZM6" s="835"/>
      <c r="ZN6" s="835"/>
      <c r="ZO6" s="835"/>
      <c r="ZP6" s="835"/>
      <c r="ZQ6" s="835"/>
      <c r="ZR6" s="835"/>
      <c r="ZS6" s="835"/>
      <c r="ZT6" s="835"/>
      <c r="ZU6" s="835"/>
      <c r="ZV6" s="835"/>
      <c r="ZW6" s="835"/>
      <c r="ZX6" s="835"/>
      <c r="ZY6" s="835"/>
      <c r="ZZ6" s="835"/>
      <c r="AAA6" s="835"/>
      <c r="AAB6" s="835"/>
      <c r="AAC6" s="835"/>
      <c r="AAD6" s="835"/>
      <c r="AAE6" s="835"/>
      <c r="AAF6" s="835"/>
      <c r="AAG6" s="835"/>
      <c r="AAH6" s="835"/>
      <c r="AAI6" s="835"/>
      <c r="AAJ6" s="835"/>
      <c r="AAK6" s="835"/>
      <c r="AAL6" s="835"/>
      <c r="AAM6" s="835"/>
      <c r="AAN6" s="835"/>
      <c r="AAO6" s="835"/>
      <c r="AAP6" s="835"/>
      <c r="AAQ6" s="835"/>
      <c r="AAR6" s="835"/>
      <c r="AAS6" s="835"/>
      <c r="AAT6" s="835"/>
      <c r="AAU6" s="835"/>
      <c r="AAV6" s="835"/>
      <c r="AAW6" s="835"/>
      <c r="AAX6" s="835"/>
      <c r="AAY6" s="835"/>
      <c r="AAZ6" s="835"/>
      <c r="ABA6" s="835"/>
      <c r="ABB6" s="835"/>
      <c r="ABC6" s="835"/>
      <c r="ABD6" s="835"/>
      <c r="ABE6" s="835"/>
      <c r="ABF6" s="835"/>
      <c r="ABG6" s="835"/>
      <c r="ABH6" s="835"/>
      <c r="ABI6" s="835"/>
      <c r="ABJ6" s="835"/>
      <c r="ABK6" s="835"/>
      <c r="ABL6" s="835"/>
      <c r="ABM6" s="835"/>
      <c r="ABN6" s="835"/>
      <c r="ABO6" s="835"/>
      <c r="ABP6" s="835"/>
      <c r="ABQ6" s="835"/>
      <c r="ABR6" s="835"/>
      <c r="ABS6" s="835"/>
      <c r="ABT6" s="835"/>
      <c r="ABU6" s="835"/>
      <c r="ABV6" s="835"/>
      <c r="ABW6" s="835"/>
      <c r="ABX6" s="835"/>
      <c r="ABY6" s="835"/>
      <c r="ABZ6" s="835"/>
      <c r="ACA6" s="835"/>
      <c r="ACB6" s="835"/>
      <c r="ACC6" s="835"/>
      <c r="ACD6" s="835"/>
      <c r="ACE6" s="835"/>
      <c r="ACF6" s="835"/>
      <c r="ACG6" s="835"/>
      <c r="ACH6" s="835"/>
      <c r="ACI6" s="835"/>
      <c r="ACJ6" s="835"/>
      <c r="ACK6" s="835"/>
      <c r="ACL6" s="835"/>
      <c r="ACM6" s="835"/>
      <c r="ACN6" s="835"/>
      <c r="ACO6" s="835"/>
      <c r="ACP6" s="835"/>
      <c r="ACQ6" s="835"/>
      <c r="ACR6" s="835"/>
      <c r="ACS6" s="835"/>
      <c r="ACT6" s="835"/>
      <c r="ACU6" s="835"/>
      <c r="ACV6" s="835"/>
      <c r="ACW6" s="835"/>
      <c r="ACX6" s="835"/>
      <c r="ACY6" s="835"/>
      <c r="ACZ6" s="835"/>
      <c r="ADA6" s="835"/>
      <c r="ADB6" s="835"/>
      <c r="ADC6" s="835"/>
      <c r="ADD6" s="835"/>
      <c r="ADE6" s="835"/>
      <c r="ADF6" s="835"/>
      <c r="ADG6" s="835"/>
      <c r="ADH6" s="835"/>
      <c r="ADI6" s="835"/>
      <c r="ADJ6" s="835"/>
      <c r="ADK6" s="835"/>
      <c r="ADL6" s="835"/>
      <c r="ADM6" s="835"/>
      <c r="ADN6" s="835"/>
      <c r="ADO6" s="835"/>
      <c r="ADP6" s="835"/>
      <c r="ADQ6" s="835"/>
      <c r="ADR6" s="835"/>
      <c r="ADS6" s="835"/>
      <c r="ADT6" s="835"/>
      <c r="ADU6" s="835"/>
      <c r="ADV6" s="835"/>
      <c r="ADW6" s="835"/>
      <c r="ADX6" s="835"/>
      <c r="ADY6" s="835"/>
      <c r="ADZ6" s="835"/>
      <c r="AEA6" s="835"/>
      <c r="AEB6" s="835"/>
      <c r="AEC6" s="835"/>
      <c r="AED6" s="835"/>
      <c r="AEE6" s="835"/>
      <c r="AEF6" s="835"/>
      <c r="AEG6" s="835"/>
      <c r="AEH6" s="835"/>
      <c r="AEI6" s="835"/>
      <c r="AEJ6" s="835"/>
      <c r="AEK6" s="835"/>
      <c r="AEL6" s="835"/>
      <c r="AEM6" s="835"/>
      <c r="AEN6" s="835"/>
      <c r="AEO6" s="835"/>
      <c r="AEP6" s="835"/>
      <c r="AEQ6" s="835"/>
      <c r="AER6" s="835"/>
      <c r="AES6" s="835"/>
      <c r="AET6" s="835"/>
      <c r="AEU6" s="835"/>
      <c r="AEV6" s="835"/>
      <c r="AEW6" s="835"/>
      <c r="AEX6" s="835"/>
      <c r="AEY6" s="835"/>
      <c r="AEZ6" s="835"/>
      <c r="AFA6" s="835"/>
      <c r="AFB6" s="835"/>
      <c r="AFC6" s="835"/>
      <c r="AFD6" s="835"/>
      <c r="AFE6" s="835"/>
      <c r="AFF6" s="835"/>
      <c r="AFG6" s="835"/>
      <c r="AFH6" s="835"/>
      <c r="AFI6" s="835"/>
      <c r="AFJ6" s="835"/>
      <c r="AFK6" s="835"/>
      <c r="AFL6" s="835"/>
      <c r="AFM6" s="835"/>
      <c r="AFN6" s="835"/>
      <c r="AFO6" s="835"/>
      <c r="AFP6" s="835"/>
      <c r="AFQ6" s="835"/>
      <c r="AFR6" s="835"/>
      <c r="AFS6" s="835"/>
      <c r="AFT6" s="835"/>
      <c r="AFU6" s="835"/>
      <c r="AFV6" s="835"/>
      <c r="AFW6" s="835"/>
      <c r="AFX6" s="835"/>
      <c r="AFY6" s="835"/>
      <c r="AFZ6" s="835"/>
      <c r="AGA6" s="835"/>
      <c r="AGB6" s="835"/>
      <c r="AGC6" s="835"/>
      <c r="AGD6" s="835"/>
      <c r="AGE6" s="835"/>
      <c r="AGF6" s="835"/>
      <c r="AGG6" s="835"/>
      <c r="AGH6" s="835"/>
      <c r="AGI6" s="835"/>
      <c r="AGJ6" s="835"/>
      <c r="AGK6" s="835"/>
      <c r="AGL6" s="835"/>
      <c r="AGM6" s="835"/>
      <c r="AGN6" s="835"/>
      <c r="AGO6" s="835"/>
      <c r="AGP6" s="835"/>
      <c r="AGQ6" s="835"/>
      <c r="AGR6" s="835"/>
      <c r="AGS6" s="835"/>
      <c r="AGT6" s="835"/>
      <c r="AGU6" s="835"/>
      <c r="AGV6" s="835"/>
      <c r="AGW6" s="835"/>
      <c r="AGX6" s="835"/>
      <c r="AGY6" s="835"/>
      <c r="AGZ6" s="835"/>
      <c r="AHA6" s="835"/>
      <c r="AHB6" s="835"/>
      <c r="AHC6" s="835"/>
      <c r="AHD6" s="835"/>
      <c r="AHE6" s="835"/>
      <c r="AHF6" s="835"/>
      <c r="AHG6" s="835"/>
      <c r="AHH6" s="835"/>
      <c r="AHI6" s="835"/>
      <c r="AHJ6" s="835"/>
      <c r="AHK6" s="835"/>
      <c r="AHL6" s="835"/>
      <c r="AHM6" s="835"/>
      <c r="AHN6" s="835"/>
      <c r="AHO6" s="835"/>
      <c r="AHP6" s="835"/>
      <c r="AHQ6" s="835"/>
      <c r="AHR6" s="835"/>
      <c r="AHS6" s="835"/>
      <c r="AHT6" s="835"/>
      <c r="AHU6" s="835"/>
      <c r="AHV6" s="835"/>
      <c r="AHW6" s="835"/>
      <c r="AHX6" s="835"/>
      <c r="AHY6" s="835"/>
      <c r="AHZ6" s="835"/>
      <c r="AIA6" s="835"/>
      <c r="AIB6" s="835"/>
      <c r="AIC6" s="835"/>
      <c r="AID6" s="835"/>
      <c r="AIE6" s="835"/>
      <c r="AIF6" s="835"/>
      <c r="AIG6" s="835"/>
      <c r="AIH6" s="835"/>
      <c r="AII6" s="835"/>
      <c r="AIJ6" s="835"/>
      <c r="AIK6" s="835"/>
      <c r="AIL6" s="835"/>
      <c r="AIM6" s="835"/>
      <c r="AIN6" s="835"/>
      <c r="AIO6" s="835"/>
      <c r="AIP6" s="835"/>
      <c r="AIQ6" s="835"/>
      <c r="AIR6" s="835"/>
      <c r="AIS6" s="835"/>
      <c r="AIT6" s="835"/>
      <c r="AIU6" s="835"/>
      <c r="AIV6" s="835"/>
      <c r="AIW6" s="835"/>
      <c r="AIX6" s="835"/>
      <c r="AIY6" s="835"/>
      <c r="AIZ6" s="835"/>
      <c r="AJA6" s="835"/>
      <c r="AJB6" s="835"/>
      <c r="AJC6" s="835"/>
      <c r="AJD6" s="835"/>
      <c r="AJE6" s="835"/>
      <c r="AJF6" s="835"/>
      <c r="AJG6" s="835"/>
      <c r="AJH6" s="835"/>
      <c r="AJI6" s="835"/>
      <c r="AJJ6" s="835"/>
      <c r="AJK6" s="835"/>
      <c r="AJL6" s="835"/>
      <c r="AJM6" s="835"/>
      <c r="AJN6" s="835"/>
      <c r="AJO6" s="835"/>
      <c r="AJP6" s="835"/>
      <c r="AJQ6" s="835"/>
      <c r="AJR6" s="835"/>
      <c r="AJS6" s="835"/>
      <c r="AJT6" s="835"/>
      <c r="AJU6" s="835"/>
      <c r="AJV6" s="835"/>
      <c r="AJW6" s="835"/>
      <c r="AJX6" s="835"/>
      <c r="AJY6" s="835"/>
      <c r="AJZ6" s="835"/>
      <c r="AKA6" s="835"/>
      <c r="AKB6" s="835"/>
      <c r="AKC6" s="835"/>
      <c r="AKD6" s="835"/>
      <c r="AKE6" s="835"/>
      <c r="AKF6" s="835"/>
      <c r="AKG6" s="835"/>
      <c r="AKH6" s="835"/>
      <c r="AKI6" s="835"/>
      <c r="AKJ6" s="835"/>
      <c r="AKK6" s="835"/>
      <c r="AKL6" s="835"/>
      <c r="AKM6" s="835"/>
      <c r="AKN6" s="835"/>
      <c r="AKO6" s="835"/>
      <c r="AKP6" s="835"/>
      <c r="AKQ6" s="835"/>
      <c r="AKR6" s="835"/>
      <c r="AKS6" s="835"/>
      <c r="AKT6" s="835"/>
      <c r="AKU6" s="835"/>
      <c r="AKV6" s="835"/>
      <c r="AKW6" s="835"/>
      <c r="AKX6" s="835"/>
      <c r="AKY6" s="835"/>
      <c r="AKZ6" s="835"/>
      <c r="ALA6" s="835"/>
      <c r="ALB6" s="835"/>
      <c r="ALC6" s="835"/>
      <c r="ALD6" s="835"/>
      <c r="ALE6" s="835"/>
      <c r="ALF6" s="835"/>
      <c r="ALG6" s="835"/>
      <c r="ALH6" s="835"/>
      <c r="ALI6" s="835"/>
      <c r="ALJ6" s="835"/>
      <c r="ALK6" s="835"/>
      <c r="ALL6" s="835"/>
      <c r="ALM6" s="835"/>
      <c r="ALN6" s="835"/>
      <c r="ALO6" s="835"/>
      <c r="ALP6" s="835"/>
      <c r="ALQ6" s="835"/>
      <c r="ALR6" s="835"/>
      <c r="ALS6" s="835"/>
      <c r="ALT6" s="835"/>
      <c r="ALU6" s="835"/>
      <c r="ALV6" s="835"/>
      <c r="ALW6" s="835"/>
      <c r="ALX6" s="835"/>
      <c r="ALY6" s="835"/>
      <c r="ALZ6" s="835"/>
      <c r="AMA6" s="835"/>
      <c r="AMB6" s="835"/>
      <c r="AMC6" s="835"/>
      <c r="AMD6" s="835"/>
      <c r="AME6" s="835"/>
      <c r="AMF6" s="835"/>
      <c r="AMG6" s="835"/>
      <c r="AMH6" s="835"/>
      <c r="AMI6" s="835"/>
      <c r="AMJ6" s="835"/>
      <c r="AMK6" s="835"/>
      <c r="AML6" s="835"/>
      <c r="AMM6" s="835"/>
      <c r="AMN6" s="835"/>
      <c r="AMO6" s="835"/>
      <c r="AMP6" s="835"/>
      <c r="AMQ6" s="835"/>
      <c r="AMR6" s="835"/>
      <c r="AMS6" s="835"/>
      <c r="AMT6" s="835"/>
      <c r="AMU6" s="835"/>
      <c r="AMV6" s="835"/>
      <c r="AMW6" s="835"/>
      <c r="AMX6" s="835"/>
      <c r="AMY6" s="835"/>
      <c r="AMZ6" s="835"/>
      <c r="ANA6" s="835"/>
      <c r="ANB6" s="835"/>
      <c r="ANC6" s="835"/>
      <c r="AND6" s="835"/>
      <c r="ANE6" s="835"/>
      <c r="ANF6" s="835"/>
      <c r="ANG6" s="835"/>
      <c r="ANH6" s="835"/>
      <c r="ANI6" s="835"/>
      <c r="ANJ6" s="835"/>
      <c r="ANK6" s="835"/>
      <c r="ANL6" s="835"/>
      <c r="ANM6" s="835"/>
      <c r="ANN6" s="835"/>
      <c r="ANO6" s="835"/>
      <c r="ANP6" s="835"/>
      <c r="ANQ6" s="835"/>
      <c r="ANR6" s="835"/>
      <c r="ANS6" s="835"/>
      <c r="ANT6" s="835"/>
      <c r="ANU6" s="835"/>
      <c r="ANV6" s="835"/>
      <c r="ANW6" s="835"/>
      <c r="ANX6" s="835"/>
      <c r="ANY6" s="835"/>
      <c r="ANZ6" s="835"/>
      <c r="AOA6" s="835"/>
      <c r="AOB6" s="835"/>
      <c r="AOC6" s="835"/>
      <c r="AOD6" s="835"/>
      <c r="AOE6" s="835"/>
      <c r="AOF6" s="835"/>
      <c r="AOG6" s="835"/>
      <c r="AOH6" s="835"/>
      <c r="AOI6" s="835"/>
      <c r="AOJ6" s="835"/>
      <c r="AOK6" s="835"/>
      <c r="AOL6" s="835"/>
      <c r="AOM6" s="835"/>
      <c r="AON6" s="835"/>
      <c r="AOO6" s="835"/>
      <c r="AOP6" s="835"/>
      <c r="AOQ6" s="835"/>
      <c r="AOR6" s="835"/>
      <c r="AOS6" s="835"/>
      <c r="AOT6" s="835"/>
      <c r="AOU6" s="835"/>
      <c r="AOV6" s="835"/>
      <c r="AOW6" s="835"/>
      <c r="AOX6" s="835"/>
      <c r="AOY6" s="835"/>
      <c r="AOZ6" s="835"/>
      <c r="APA6" s="835"/>
      <c r="APB6" s="835"/>
      <c r="APC6" s="835"/>
      <c r="APD6" s="835"/>
      <c r="APE6" s="835"/>
      <c r="APF6" s="835"/>
      <c r="APG6" s="835"/>
      <c r="APH6" s="835"/>
      <c r="API6" s="835"/>
      <c r="APJ6" s="835"/>
      <c r="APK6" s="835"/>
      <c r="APL6" s="835"/>
      <c r="APM6" s="835"/>
      <c r="APN6" s="835"/>
      <c r="APO6" s="835"/>
      <c r="APP6" s="835"/>
      <c r="APQ6" s="835"/>
      <c r="APR6" s="835"/>
      <c r="APS6" s="835"/>
      <c r="APT6" s="835"/>
      <c r="APU6" s="835"/>
      <c r="APV6" s="835"/>
      <c r="APW6" s="835"/>
      <c r="APX6" s="835"/>
      <c r="APY6" s="835"/>
      <c r="APZ6" s="835"/>
      <c r="AQA6" s="835"/>
      <c r="AQB6" s="835"/>
      <c r="AQC6" s="835"/>
      <c r="AQD6" s="835"/>
      <c r="AQE6" s="835"/>
      <c r="AQF6" s="835"/>
      <c r="AQG6" s="835"/>
      <c r="AQH6" s="835"/>
      <c r="AQI6" s="835"/>
      <c r="AQJ6" s="835"/>
      <c r="AQK6" s="835"/>
      <c r="AQL6" s="835"/>
      <c r="AQM6" s="835"/>
      <c r="AQN6" s="835"/>
      <c r="AQO6" s="835"/>
      <c r="AQP6" s="835"/>
      <c r="AQQ6" s="835"/>
      <c r="AQR6" s="835"/>
      <c r="AQS6" s="835"/>
      <c r="AQT6" s="835"/>
      <c r="AQU6" s="835"/>
      <c r="AQV6" s="835"/>
      <c r="AQW6" s="835"/>
      <c r="AQX6" s="835"/>
      <c r="AQY6" s="835"/>
      <c r="AQZ6" s="835"/>
      <c r="ARA6" s="835"/>
      <c r="ARB6" s="835"/>
      <c r="ARC6" s="835"/>
      <c r="ARD6" s="835"/>
      <c r="ARE6" s="835"/>
      <c r="ARF6" s="835"/>
      <c r="ARG6" s="835"/>
      <c r="ARH6" s="835"/>
      <c r="ARI6" s="835"/>
      <c r="ARJ6" s="835"/>
      <c r="ARK6" s="835"/>
      <c r="ARL6" s="835"/>
      <c r="ARM6" s="835"/>
      <c r="ARN6" s="835"/>
      <c r="ARO6" s="835"/>
      <c r="ARP6" s="835"/>
      <c r="ARQ6" s="835"/>
      <c r="ARR6" s="835"/>
      <c r="ARS6" s="835"/>
      <c r="ART6" s="835"/>
      <c r="ARU6" s="835"/>
      <c r="ARV6" s="835"/>
      <c r="ARW6" s="835"/>
      <c r="ARX6" s="835"/>
      <c r="ARY6" s="835"/>
      <c r="ARZ6" s="835"/>
      <c r="ASA6" s="835"/>
      <c r="ASB6" s="835"/>
      <c r="ASC6" s="835"/>
      <c r="ASD6" s="835"/>
      <c r="ASE6" s="835"/>
      <c r="ASF6" s="835"/>
      <c r="ASG6" s="835"/>
      <c r="ASH6" s="835"/>
      <c r="ASI6" s="835"/>
      <c r="ASJ6" s="835"/>
      <c r="ASK6" s="835"/>
      <c r="ASL6" s="835"/>
      <c r="ASM6" s="835"/>
      <c r="ASN6" s="835"/>
      <c r="ASO6" s="835"/>
      <c r="ASP6" s="835"/>
      <c r="ASQ6" s="835"/>
      <c r="ASR6" s="835"/>
      <c r="ASS6" s="835"/>
      <c r="AST6" s="835"/>
      <c r="ASU6" s="835"/>
      <c r="ASV6" s="835"/>
      <c r="ASW6" s="835"/>
      <c r="ASX6" s="835"/>
      <c r="ASY6" s="835"/>
      <c r="ASZ6" s="835"/>
      <c r="ATA6" s="835"/>
      <c r="ATB6" s="835"/>
      <c r="ATC6" s="835"/>
      <c r="ATD6" s="835"/>
      <c r="ATE6" s="835"/>
      <c r="ATF6" s="835"/>
      <c r="ATG6" s="835"/>
      <c r="ATH6" s="835"/>
      <c r="ATI6" s="835"/>
      <c r="ATJ6" s="835"/>
      <c r="ATK6" s="835"/>
      <c r="ATL6" s="835"/>
      <c r="ATM6" s="835"/>
      <c r="ATN6" s="835"/>
      <c r="ATO6" s="835"/>
      <c r="ATP6" s="835"/>
      <c r="ATQ6" s="835"/>
      <c r="ATR6" s="835"/>
      <c r="ATS6" s="835"/>
      <c r="ATT6" s="835"/>
      <c r="ATU6" s="835"/>
      <c r="ATV6" s="835"/>
      <c r="ATW6" s="835"/>
      <c r="ATX6" s="835"/>
      <c r="ATY6" s="835"/>
      <c r="ATZ6" s="835"/>
      <c r="AUA6" s="835"/>
      <c r="AUB6" s="835"/>
      <c r="AUC6" s="835"/>
      <c r="AUD6" s="835"/>
      <c r="AUE6" s="835"/>
      <c r="AUF6" s="835"/>
      <c r="AUG6" s="835"/>
      <c r="AUH6" s="835"/>
      <c r="AUI6" s="835"/>
      <c r="AUJ6" s="835"/>
      <c r="AUK6" s="835"/>
      <c r="AUL6" s="835"/>
      <c r="AUM6" s="835"/>
      <c r="AUN6" s="835"/>
      <c r="AUO6" s="835"/>
      <c r="AUP6" s="835"/>
      <c r="AUQ6" s="835"/>
      <c r="AUR6" s="835"/>
      <c r="AUS6" s="835"/>
      <c r="AUT6" s="835"/>
      <c r="AUU6" s="835"/>
      <c r="AUV6" s="835"/>
      <c r="AUW6" s="835"/>
      <c r="AUX6" s="835"/>
      <c r="AUY6" s="835"/>
      <c r="AUZ6" s="835"/>
      <c r="AVA6" s="835"/>
      <c r="AVB6" s="835"/>
      <c r="AVC6" s="835"/>
      <c r="AVD6" s="835"/>
      <c r="AVE6" s="835"/>
      <c r="AVF6" s="835"/>
      <c r="AVG6" s="835"/>
      <c r="AVH6" s="835"/>
      <c r="AVI6" s="835"/>
      <c r="AVJ6" s="835"/>
      <c r="AVK6" s="835"/>
      <c r="AVL6" s="835"/>
      <c r="AVM6" s="835"/>
      <c r="AVN6" s="835"/>
      <c r="AVO6" s="835"/>
      <c r="AVP6" s="835"/>
      <c r="AVQ6" s="835"/>
      <c r="AVR6" s="835"/>
      <c r="AVS6" s="835"/>
      <c r="AVT6" s="835"/>
      <c r="AVU6" s="835"/>
      <c r="AVV6" s="835"/>
      <c r="AVW6" s="835"/>
      <c r="AVX6" s="835"/>
      <c r="AVY6" s="835"/>
      <c r="AVZ6" s="835"/>
      <c r="AWA6" s="835"/>
      <c r="AWB6" s="835"/>
      <c r="AWC6" s="835"/>
      <c r="AWD6" s="835"/>
      <c r="AWE6" s="835"/>
      <c r="AWF6" s="835"/>
      <c r="AWG6" s="835"/>
      <c r="AWH6" s="835"/>
      <c r="AWI6" s="835"/>
      <c r="AWJ6" s="835"/>
      <c r="AWK6" s="835"/>
      <c r="AWL6" s="835"/>
      <c r="AWM6" s="835"/>
      <c r="AWN6" s="835"/>
      <c r="AWO6" s="835"/>
      <c r="AWP6" s="835"/>
      <c r="AWQ6" s="835"/>
      <c r="AWR6" s="835"/>
      <c r="AWS6" s="835"/>
      <c r="AWT6" s="835"/>
      <c r="AWU6" s="835"/>
      <c r="AWV6" s="835"/>
      <c r="AWW6" s="835"/>
      <c r="AWX6" s="835"/>
      <c r="AWY6" s="835"/>
      <c r="AWZ6" s="835"/>
      <c r="AXA6" s="835"/>
      <c r="AXB6" s="835"/>
      <c r="AXC6" s="835"/>
      <c r="AXD6" s="835"/>
      <c r="AXE6" s="835"/>
      <c r="AXF6" s="835"/>
      <c r="AXG6" s="835"/>
      <c r="AXH6" s="835"/>
      <c r="AXI6" s="835"/>
      <c r="AXJ6" s="835"/>
      <c r="AXK6" s="835"/>
      <c r="AXL6" s="835"/>
      <c r="AXM6" s="835"/>
      <c r="AXN6" s="835"/>
      <c r="AXO6" s="835"/>
      <c r="AXP6" s="835"/>
      <c r="AXQ6" s="835"/>
      <c r="AXR6" s="835"/>
      <c r="AXS6" s="835"/>
      <c r="AXT6" s="835"/>
      <c r="AXU6" s="835"/>
      <c r="AXV6" s="835"/>
      <c r="AXW6" s="835"/>
      <c r="AXX6" s="835"/>
      <c r="AXY6" s="835"/>
      <c r="AXZ6" s="835"/>
      <c r="AYA6" s="835"/>
      <c r="AYB6" s="835"/>
      <c r="AYC6" s="835"/>
      <c r="AYD6" s="835"/>
      <c r="AYE6" s="835"/>
      <c r="AYF6" s="835"/>
      <c r="AYG6" s="835"/>
      <c r="AYH6" s="835"/>
      <c r="AYI6" s="835"/>
      <c r="AYJ6" s="835"/>
      <c r="AYK6" s="835"/>
      <c r="AYL6" s="835"/>
      <c r="AYM6" s="835"/>
      <c r="AYN6" s="835"/>
      <c r="AYO6" s="835"/>
      <c r="AYP6" s="835"/>
      <c r="AYQ6" s="835"/>
      <c r="AYR6" s="835"/>
      <c r="AYS6" s="835"/>
      <c r="AYT6" s="835"/>
      <c r="AYU6" s="835"/>
      <c r="AYV6" s="835"/>
      <c r="AYW6" s="835"/>
      <c r="AYX6" s="835"/>
      <c r="AYY6" s="835"/>
      <c r="AYZ6" s="835"/>
      <c r="AZA6" s="835"/>
      <c r="AZB6" s="835"/>
      <c r="AZC6" s="835"/>
      <c r="AZD6" s="835"/>
      <c r="AZE6" s="835"/>
      <c r="AZF6" s="835"/>
      <c r="AZG6" s="835"/>
      <c r="AZH6" s="835"/>
      <c r="AZI6" s="835"/>
      <c r="AZJ6" s="835"/>
      <c r="AZK6" s="835"/>
      <c r="AZL6" s="835"/>
      <c r="AZM6" s="835"/>
      <c r="AZN6" s="835"/>
      <c r="AZO6" s="835"/>
      <c r="AZP6" s="835"/>
      <c r="AZQ6" s="835"/>
      <c r="AZR6" s="835"/>
      <c r="AZS6" s="835"/>
      <c r="AZT6" s="835"/>
      <c r="AZU6" s="835"/>
      <c r="AZV6" s="835"/>
      <c r="AZW6" s="835"/>
      <c r="AZX6" s="835"/>
      <c r="AZY6" s="835"/>
      <c r="AZZ6" s="835"/>
      <c r="BAA6" s="835"/>
      <c r="BAB6" s="835"/>
      <c r="BAC6" s="835"/>
      <c r="BAD6" s="835"/>
      <c r="BAE6" s="835"/>
      <c r="BAF6" s="835"/>
      <c r="BAG6" s="835"/>
      <c r="BAH6" s="835"/>
      <c r="BAI6" s="835"/>
      <c r="BAJ6" s="835"/>
      <c r="BAK6" s="835"/>
      <c r="BAL6" s="835"/>
      <c r="BAM6" s="835"/>
      <c r="BAN6" s="835"/>
      <c r="BAO6" s="835"/>
      <c r="BAP6" s="835"/>
      <c r="BAQ6" s="835"/>
      <c r="BAR6" s="835"/>
      <c r="BAS6" s="835"/>
      <c r="BAT6" s="835"/>
      <c r="BAU6" s="835"/>
      <c r="BAV6" s="835"/>
      <c r="BAW6" s="835"/>
      <c r="BAX6" s="835"/>
      <c r="BAY6" s="835"/>
      <c r="BAZ6" s="835"/>
      <c r="BBA6" s="835"/>
      <c r="BBB6" s="835"/>
      <c r="BBC6" s="835"/>
      <c r="BBD6" s="835"/>
      <c r="BBE6" s="835"/>
      <c r="BBF6" s="835"/>
      <c r="BBG6" s="835"/>
      <c r="BBH6" s="835"/>
      <c r="BBI6" s="835"/>
      <c r="BBJ6" s="835"/>
      <c r="BBK6" s="835"/>
      <c r="BBL6" s="835"/>
      <c r="BBM6" s="835"/>
      <c r="BBN6" s="835"/>
      <c r="BBO6" s="835"/>
      <c r="BBP6" s="835"/>
      <c r="BBQ6" s="835"/>
      <c r="BBR6" s="835"/>
      <c r="BBS6" s="835"/>
      <c r="BBT6" s="835"/>
      <c r="BBU6" s="835"/>
      <c r="BBV6" s="835"/>
      <c r="BBW6" s="835"/>
      <c r="BBX6" s="835"/>
      <c r="BBY6" s="835"/>
      <c r="BBZ6" s="835"/>
      <c r="BCA6" s="835"/>
      <c r="BCB6" s="835"/>
      <c r="BCC6" s="835"/>
      <c r="BCD6" s="835"/>
      <c r="BCE6" s="835"/>
      <c r="BCF6" s="835"/>
      <c r="BCG6" s="835"/>
      <c r="BCH6" s="835"/>
      <c r="BCI6" s="835"/>
      <c r="BCJ6" s="835"/>
      <c r="BCK6" s="835"/>
      <c r="BCL6" s="835"/>
      <c r="BCM6" s="835"/>
      <c r="BCN6" s="835"/>
      <c r="BCO6" s="835"/>
      <c r="BCP6" s="835"/>
      <c r="BCQ6" s="835"/>
      <c r="BCR6" s="835"/>
      <c r="BCS6" s="835"/>
      <c r="BCT6" s="835"/>
      <c r="BCU6" s="835"/>
      <c r="BCV6" s="835"/>
      <c r="BCW6" s="835"/>
      <c r="BCX6" s="835"/>
      <c r="BCY6" s="835"/>
      <c r="BCZ6" s="835"/>
      <c r="BDA6" s="835"/>
      <c r="BDB6" s="835"/>
      <c r="BDC6" s="835"/>
      <c r="BDD6" s="835"/>
      <c r="BDE6" s="835"/>
      <c r="BDF6" s="835"/>
      <c r="BDG6" s="835"/>
      <c r="BDH6" s="835"/>
      <c r="BDI6" s="835"/>
      <c r="BDJ6" s="835"/>
      <c r="BDK6" s="835"/>
      <c r="BDL6" s="835"/>
      <c r="BDM6" s="835"/>
      <c r="BDN6" s="835"/>
      <c r="BDO6" s="835"/>
      <c r="BDP6" s="835"/>
      <c r="BDQ6" s="835"/>
      <c r="BDR6" s="835"/>
      <c r="BDS6" s="835"/>
      <c r="BDT6" s="835"/>
      <c r="BDU6" s="835"/>
      <c r="BDV6" s="835"/>
      <c r="BDW6" s="835"/>
      <c r="BDX6" s="835"/>
      <c r="BDY6" s="835"/>
      <c r="BDZ6" s="835"/>
      <c r="BEA6" s="835"/>
      <c r="BEB6" s="835"/>
      <c r="BEC6" s="835"/>
      <c r="BED6" s="835"/>
      <c r="BEE6" s="835"/>
      <c r="BEF6" s="835"/>
      <c r="BEG6" s="835"/>
      <c r="BEH6" s="835"/>
      <c r="BEI6" s="835"/>
      <c r="BEJ6" s="835"/>
      <c r="BEK6" s="835"/>
      <c r="BEL6" s="835"/>
      <c r="BEM6" s="835"/>
      <c r="BEN6" s="835"/>
      <c r="BEO6" s="835"/>
      <c r="BEP6" s="835"/>
      <c r="BEQ6" s="835"/>
      <c r="BER6" s="835"/>
      <c r="BES6" s="835"/>
      <c r="BET6" s="835"/>
      <c r="BEU6" s="835"/>
      <c r="BEV6" s="835"/>
      <c r="BEW6" s="835"/>
      <c r="BEX6" s="835"/>
      <c r="BEY6" s="835"/>
      <c r="BEZ6" s="835"/>
      <c r="BFA6" s="835"/>
      <c r="BFB6" s="835"/>
      <c r="BFC6" s="835"/>
      <c r="BFD6" s="835"/>
      <c r="BFE6" s="835"/>
      <c r="BFF6" s="835"/>
      <c r="BFG6" s="835"/>
      <c r="BFH6" s="835"/>
      <c r="BFI6" s="835"/>
      <c r="BFJ6" s="835"/>
      <c r="BFK6" s="835"/>
      <c r="BFL6" s="835"/>
      <c r="BFM6" s="835"/>
      <c r="BFN6" s="835"/>
      <c r="BFO6" s="835"/>
      <c r="BFP6" s="835"/>
      <c r="BFQ6" s="835"/>
      <c r="BFR6" s="835"/>
      <c r="BFS6" s="835"/>
      <c r="BFT6" s="835"/>
      <c r="BFU6" s="835"/>
      <c r="BFV6" s="835"/>
      <c r="BFW6" s="835"/>
      <c r="BFX6" s="835"/>
      <c r="BFY6" s="835"/>
      <c r="BFZ6" s="835"/>
      <c r="BGA6" s="835"/>
      <c r="BGB6" s="835"/>
      <c r="BGC6" s="835"/>
      <c r="BGD6" s="835"/>
      <c r="BGE6" s="835"/>
      <c r="BGF6" s="835"/>
      <c r="BGG6" s="835"/>
      <c r="BGH6" s="835"/>
      <c r="BGI6" s="835"/>
      <c r="BGJ6" s="835"/>
      <c r="BGK6" s="835"/>
      <c r="BGL6" s="835"/>
      <c r="BGM6" s="835"/>
      <c r="BGN6" s="835"/>
      <c r="BGO6" s="835"/>
      <c r="BGP6" s="835"/>
      <c r="BGQ6" s="835"/>
      <c r="BGR6" s="835"/>
      <c r="BGS6" s="835"/>
      <c r="BGT6" s="835"/>
      <c r="BGU6" s="835"/>
      <c r="BGV6" s="835"/>
      <c r="BGW6" s="835"/>
      <c r="BGX6" s="835"/>
      <c r="BGY6" s="835"/>
      <c r="BGZ6" s="835"/>
      <c r="BHA6" s="835"/>
      <c r="BHB6" s="835"/>
      <c r="BHC6" s="835"/>
      <c r="BHD6" s="835"/>
      <c r="BHE6" s="835"/>
      <c r="BHF6" s="835"/>
      <c r="BHG6" s="835"/>
      <c r="BHH6" s="835"/>
      <c r="BHI6" s="835"/>
      <c r="BHJ6" s="835"/>
      <c r="BHK6" s="835"/>
      <c r="BHL6" s="835"/>
      <c r="BHM6" s="835"/>
      <c r="BHN6" s="835"/>
      <c r="BHO6" s="835"/>
      <c r="BHP6" s="835"/>
      <c r="BHQ6" s="835"/>
      <c r="BHR6" s="835"/>
      <c r="BHS6" s="835"/>
      <c r="BHT6" s="835"/>
      <c r="BHU6" s="835"/>
      <c r="BHV6" s="835"/>
      <c r="BHW6" s="835"/>
      <c r="BHX6" s="835"/>
      <c r="BHY6" s="835"/>
      <c r="BHZ6" s="835"/>
      <c r="BIA6" s="835"/>
      <c r="BIB6" s="835"/>
      <c r="BIC6" s="835"/>
      <c r="BID6" s="835"/>
      <c r="BIE6" s="835"/>
      <c r="BIF6" s="835"/>
      <c r="BIG6" s="835"/>
      <c r="BIH6" s="835"/>
      <c r="BII6" s="835"/>
      <c r="BIJ6" s="835"/>
      <c r="BIK6" s="835"/>
      <c r="BIL6" s="835"/>
      <c r="BIM6" s="835"/>
      <c r="BIN6" s="835"/>
      <c r="BIO6" s="835"/>
      <c r="BIP6" s="835"/>
      <c r="BIQ6" s="835"/>
      <c r="BIR6" s="835"/>
      <c r="BIS6" s="835"/>
      <c r="BIT6" s="835"/>
      <c r="BIU6" s="835"/>
      <c r="BIV6" s="835"/>
      <c r="BIW6" s="835"/>
      <c r="BIX6" s="835"/>
      <c r="BIY6" s="835"/>
      <c r="BIZ6" s="835"/>
      <c r="BJA6" s="835"/>
      <c r="BJB6" s="835"/>
      <c r="BJC6" s="835"/>
      <c r="BJD6" s="835"/>
      <c r="BJE6" s="835"/>
      <c r="BJF6" s="835"/>
      <c r="BJG6" s="835"/>
      <c r="BJH6" s="835"/>
      <c r="BJI6" s="835"/>
      <c r="BJJ6" s="835"/>
      <c r="BJK6" s="835"/>
      <c r="BJL6" s="835"/>
      <c r="BJM6" s="835"/>
      <c r="BJN6" s="835"/>
      <c r="BJO6" s="835"/>
      <c r="BJP6" s="835"/>
      <c r="BJQ6" s="835"/>
      <c r="BJR6" s="835"/>
      <c r="BJS6" s="835"/>
      <c r="BJT6" s="835"/>
      <c r="BJU6" s="835"/>
      <c r="BJV6" s="835"/>
      <c r="BJW6" s="835"/>
      <c r="BJX6" s="835"/>
      <c r="BJY6" s="835"/>
      <c r="BJZ6" s="835"/>
      <c r="BKA6" s="835"/>
      <c r="BKB6" s="835"/>
      <c r="BKC6" s="835"/>
      <c r="BKD6" s="835"/>
      <c r="BKE6" s="835"/>
      <c r="BKF6" s="835"/>
      <c r="BKG6" s="835"/>
      <c r="BKH6" s="835"/>
      <c r="BKI6" s="835"/>
      <c r="BKJ6" s="835"/>
      <c r="BKK6" s="835"/>
      <c r="BKL6" s="835"/>
      <c r="BKM6" s="835"/>
      <c r="BKN6" s="835"/>
      <c r="BKO6" s="835"/>
      <c r="BKP6" s="835"/>
      <c r="BKQ6" s="835"/>
      <c r="BKR6" s="835"/>
      <c r="BKS6" s="835"/>
      <c r="BKT6" s="835"/>
      <c r="BKU6" s="835"/>
      <c r="BKV6" s="835"/>
      <c r="BKW6" s="835"/>
      <c r="BKX6" s="835"/>
      <c r="BKY6" s="835"/>
      <c r="BKZ6" s="835"/>
      <c r="BLA6" s="835"/>
      <c r="BLB6" s="835"/>
      <c r="BLC6" s="835"/>
      <c r="BLD6" s="835"/>
      <c r="BLE6" s="835"/>
      <c r="BLF6" s="835"/>
      <c r="BLG6" s="835"/>
      <c r="BLH6" s="835"/>
      <c r="BLI6" s="835"/>
      <c r="BLJ6" s="835"/>
      <c r="BLK6" s="835"/>
      <c r="BLL6" s="835"/>
      <c r="BLM6" s="835"/>
      <c r="BLN6" s="835"/>
      <c r="BLO6" s="835"/>
      <c r="BLP6" s="835"/>
      <c r="BLQ6" s="835"/>
      <c r="BLR6" s="835"/>
      <c r="BLS6" s="835"/>
      <c r="BLT6" s="835"/>
      <c r="BLU6" s="835"/>
      <c r="BLV6" s="835"/>
      <c r="BLW6" s="835"/>
      <c r="BLX6" s="835"/>
      <c r="BLY6" s="835"/>
      <c r="BLZ6" s="835"/>
      <c r="BMA6" s="835"/>
      <c r="BMB6" s="835"/>
      <c r="BMC6" s="835"/>
      <c r="BMD6" s="835"/>
      <c r="BME6" s="835"/>
      <c r="BMF6" s="835"/>
      <c r="BMG6" s="835"/>
      <c r="BMH6" s="835"/>
      <c r="BMI6" s="835"/>
      <c r="BMJ6" s="835"/>
      <c r="BMK6" s="835"/>
      <c r="BML6" s="835"/>
      <c r="BMM6" s="835"/>
      <c r="BMN6" s="835"/>
      <c r="BMO6" s="835"/>
      <c r="BMP6" s="835"/>
      <c r="BMQ6" s="835"/>
      <c r="BMR6" s="835"/>
      <c r="BMS6" s="835"/>
      <c r="BMT6" s="835"/>
      <c r="BMU6" s="835"/>
      <c r="BMV6" s="835"/>
      <c r="BMW6" s="835"/>
      <c r="BMX6" s="835"/>
      <c r="BMY6" s="835"/>
      <c r="BMZ6" s="835"/>
      <c r="BNA6" s="835"/>
      <c r="BNB6" s="835"/>
      <c r="BNC6" s="835"/>
      <c r="BND6" s="835"/>
      <c r="BNE6" s="835"/>
      <c r="BNF6" s="835"/>
      <c r="BNG6" s="835"/>
      <c r="BNH6" s="835"/>
      <c r="BNI6" s="835"/>
      <c r="BNJ6" s="835"/>
      <c r="BNK6" s="835"/>
      <c r="BNL6" s="835"/>
      <c r="BNM6" s="835"/>
      <c r="BNN6" s="835"/>
      <c r="BNO6" s="835"/>
      <c r="BNP6" s="835"/>
      <c r="BNQ6" s="835"/>
      <c r="BNR6" s="835"/>
      <c r="BNS6" s="835"/>
      <c r="BNT6" s="835"/>
      <c r="BNU6" s="835"/>
      <c r="BNV6" s="835"/>
      <c r="BNW6" s="835"/>
      <c r="BNX6" s="835"/>
      <c r="BNY6" s="835"/>
      <c r="BNZ6" s="835"/>
      <c r="BOA6" s="835"/>
      <c r="BOB6" s="835"/>
      <c r="BOC6" s="835"/>
      <c r="BOD6" s="835"/>
      <c r="BOE6" s="835"/>
      <c r="BOF6" s="835"/>
      <c r="BOG6" s="835"/>
      <c r="BOH6" s="835"/>
      <c r="BOI6" s="835"/>
      <c r="BOJ6" s="835"/>
      <c r="BOK6" s="835"/>
      <c r="BOL6" s="835"/>
      <c r="BOM6" s="835"/>
      <c r="BON6" s="835"/>
      <c r="BOO6" s="835"/>
      <c r="BOP6" s="835"/>
      <c r="BOQ6" s="835"/>
      <c r="BOR6" s="835"/>
      <c r="BOS6" s="835"/>
      <c r="BOT6" s="835"/>
      <c r="BOU6" s="835"/>
      <c r="BOV6" s="835"/>
      <c r="BOW6" s="835"/>
      <c r="BOX6" s="835"/>
      <c r="BOY6" s="835"/>
      <c r="BOZ6" s="835"/>
      <c r="BPA6" s="835"/>
      <c r="BPB6" s="835"/>
      <c r="BPC6" s="835"/>
      <c r="BPD6" s="835"/>
      <c r="BPE6" s="835"/>
      <c r="BPF6" s="835"/>
      <c r="BPG6" s="835"/>
      <c r="BPH6" s="835"/>
      <c r="BPI6" s="835"/>
      <c r="BPJ6" s="835"/>
      <c r="BPK6" s="835"/>
      <c r="BPL6" s="835"/>
      <c r="BPM6" s="835"/>
      <c r="BPN6" s="835"/>
      <c r="BPO6" s="835"/>
      <c r="BPP6" s="835"/>
      <c r="BPQ6" s="835"/>
      <c r="BPR6" s="835"/>
      <c r="BPS6" s="835"/>
      <c r="BPT6" s="835"/>
      <c r="BPU6" s="835"/>
      <c r="BPV6" s="835"/>
      <c r="BPW6" s="835"/>
      <c r="BPX6" s="835"/>
      <c r="BPY6" s="835"/>
      <c r="BPZ6" s="835"/>
      <c r="BQA6" s="835"/>
      <c r="BQB6" s="835"/>
      <c r="BQC6" s="835"/>
      <c r="BQD6" s="835"/>
      <c r="BQE6" s="835"/>
      <c r="BQF6" s="835"/>
      <c r="BQG6" s="835"/>
      <c r="BQH6" s="835"/>
      <c r="BQI6" s="835"/>
      <c r="BQJ6" s="835"/>
      <c r="BQK6" s="835"/>
      <c r="BQL6" s="835"/>
      <c r="BQM6" s="835"/>
      <c r="BQN6" s="835"/>
      <c r="BQO6" s="835"/>
      <c r="BQP6" s="835"/>
      <c r="BQQ6" s="835"/>
      <c r="BQR6" s="835"/>
      <c r="BQS6" s="835"/>
      <c r="BQT6" s="835"/>
      <c r="BQU6" s="835"/>
      <c r="BQV6" s="835"/>
      <c r="BQW6" s="835"/>
      <c r="BQX6" s="835"/>
      <c r="BQY6" s="835"/>
      <c r="BQZ6" s="835"/>
      <c r="BRA6" s="835"/>
      <c r="BRB6" s="835"/>
      <c r="BRC6" s="835"/>
      <c r="BRD6" s="835"/>
      <c r="BRE6" s="835"/>
      <c r="BRF6" s="835"/>
      <c r="BRG6" s="835"/>
      <c r="BRH6" s="835"/>
      <c r="BRI6" s="835"/>
      <c r="BRJ6" s="835"/>
      <c r="BRK6" s="835"/>
      <c r="BRL6" s="835"/>
      <c r="BRM6" s="835"/>
      <c r="BRN6" s="835"/>
      <c r="BRO6" s="835"/>
      <c r="BRP6" s="835"/>
      <c r="BRQ6" s="835"/>
      <c r="BRR6" s="835"/>
      <c r="BRS6" s="835"/>
      <c r="BRT6" s="835"/>
      <c r="BRU6" s="835"/>
      <c r="BRV6" s="835"/>
      <c r="BRW6" s="835"/>
      <c r="BRX6" s="835"/>
      <c r="BRY6" s="835"/>
      <c r="BRZ6" s="835"/>
      <c r="BSA6" s="835"/>
      <c r="BSB6" s="835"/>
      <c r="BSC6" s="835"/>
      <c r="BSD6" s="835"/>
      <c r="BSE6" s="835"/>
      <c r="BSF6" s="835"/>
      <c r="BSG6" s="835"/>
      <c r="BSH6" s="835"/>
      <c r="BSI6" s="835"/>
      <c r="BSJ6" s="835"/>
      <c r="BSK6" s="835"/>
      <c r="BSL6" s="835"/>
      <c r="BSM6" s="835"/>
      <c r="BSN6" s="835"/>
      <c r="BSO6" s="835"/>
      <c r="BSP6" s="835"/>
      <c r="BSQ6" s="835"/>
      <c r="BSR6" s="835"/>
      <c r="BSS6" s="835"/>
      <c r="BST6" s="835"/>
      <c r="BSU6" s="835"/>
      <c r="BSV6" s="835"/>
      <c r="BSW6" s="835"/>
      <c r="BSX6" s="835"/>
      <c r="BSY6" s="835"/>
      <c r="BSZ6" s="835"/>
      <c r="BTA6" s="835"/>
      <c r="BTB6" s="835"/>
      <c r="BTC6" s="835"/>
      <c r="BTD6" s="835"/>
      <c r="BTE6" s="835"/>
      <c r="BTF6" s="835"/>
      <c r="BTG6" s="835"/>
      <c r="BTH6" s="835"/>
      <c r="BTI6" s="835"/>
      <c r="BTJ6" s="835"/>
      <c r="BTK6" s="835"/>
      <c r="BTL6" s="835"/>
      <c r="BTM6" s="835"/>
      <c r="BTN6" s="835"/>
      <c r="BTO6" s="835"/>
      <c r="BTP6" s="835"/>
      <c r="BTQ6" s="835"/>
      <c r="BTR6" s="835"/>
      <c r="BTS6" s="835"/>
      <c r="BTT6" s="835"/>
      <c r="BTU6" s="835"/>
      <c r="BTV6" s="835"/>
      <c r="BTW6" s="835"/>
      <c r="BTX6" s="835"/>
      <c r="BTY6" s="835"/>
      <c r="BTZ6" s="835"/>
      <c r="BUA6" s="835"/>
      <c r="BUB6" s="835"/>
      <c r="BUC6" s="835"/>
      <c r="BUD6" s="835"/>
      <c r="BUE6" s="835"/>
      <c r="BUF6" s="835"/>
      <c r="BUG6" s="835"/>
      <c r="BUH6" s="835"/>
      <c r="BUI6" s="835"/>
      <c r="BUJ6" s="835"/>
      <c r="BUK6" s="835"/>
      <c r="BUL6" s="835"/>
      <c r="BUM6" s="835"/>
      <c r="BUN6" s="835"/>
      <c r="BUO6" s="835"/>
      <c r="BUP6" s="835"/>
      <c r="BUQ6" s="835"/>
      <c r="BUR6" s="835"/>
      <c r="BUS6" s="835"/>
      <c r="BUT6" s="835"/>
      <c r="BUU6" s="835"/>
      <c r="BUV6" s="835"/>
      <c r="BUW6" s="835"/>
      <c r="BUX6" s="835"/>
      <c r="BUY6" s="835"/>
      <c r="BUZ6" s="835"/>
      <c r="BVA6" s="835"/>
      <c r="BVB6" s="835"/>
      <c r="BVC6" s="835"/>
      <c r="BVD6" s="835"/>
      <c r="BVE6" s="835"/>
      <c r="BVF6" s="835"/>
      <c r="BVG6" s="835"/>
      <c r="BVH6" s="835"/>
      <c r="BVI6" s="835"/>
      <c r="BVJ6" s="835"/>
      <c r="BVK6" s="835"/>
      <c r="BVL6" s="835"/>
      <c r="BVM6" s="835"/>
      <c r="BVN6" s="835"/>
      <c r="BVO6" s="835"/>
      <c r="BVP6" s="835"/>
      <c r="BVQ6" s="835"/>
      <c r="BVR6" s="835"/>
      <c r="BVS6" s="835"/>
      <c r="BVT6" s="835"/>
      <c r="BVU6" s="835"/>
      <c r="BVV6" s="835"/>
      <c r="BVW6" s="835"/>
      <c r="BVX6" s="835"/>
      <c r="BVY6" s="835"/>
      <c r="BVZ6" s="835"/>
      <c r="BWA6" s="835"/>
      <c r="BWB6" s="835"/>
      <c r="BWC6" s="835"/>
      <c r="BWD6" s="835"/>
      <c r="BWE6" s="835"/>
      <c r="BWF6" s="835"/>
      <c r="BWG6" s="835"/>
      <c r="BWH6" s="835"/>
      <c r="BWI6" s="835"/>
      <c r="BWJ6" s="835"/>
      <c r="BWK6" s="835"/>
      <c r="BWL6" s="835"/>
      <c r="BWM6" s="835"/>
      <c r="BWN6" s="835"/>
      <c r="BWO6" s="835"/>
      <c r="BWP6" s="835"/>
      <c r="BWQ6" s="835"/>
      <c r="BWR6" s="835"/>
      <c r="BWS6" s="835"/>
      <c r="BWT6" s="835"/>
      <c r="BWU6" s="835"/>
      <c r="BWV6" s="835"/>
      <c r="BWW6" s="835"/>
      <c r="BWX6" s="835"/>
      <c r="BWY6" s="835"/>
      <c r="BWZ6" s="835"/>
      <c r="BXA6" s="835"/>
      <c r="BXB6" s="835"/>
      <c r="BXC6" s="835"/>
      <c r="BXD6" s="835"/>
      <c r="BXE6" s="835"/>
      <c r="BXF6" s="835"/>
      <c r="BXG6" s="835"/>
      <c r="BXH6" s="835"/>
      <c r="BXI6" s="835"/>
      <c r="BXJ6" s="835"/>
      <c r="BXK6" s="835"/>
      <c r="BXL6" s="835"/>
      <c r="BXM6" s="835"/>
      <c r="BXN6" s="835"/>
      <c r="BXO6" s="835"/>
      <c r="BXP6" s="835"/>
      <c r="BXQ6" s="835"/>
      <c r="BXR6" s="835"/>
      <c r="BXS6" s="835"/>
      <c r="BXT6" s="835"/>
      <c r="BXU6" s="835"/>
      <c r="BXV6" s="835"/>
      <c r="BXW6" s="835"/>
      <c r="BXX6" s="835"/>
      <c r="BXY6" s="835"/>
      <c r="BXZ6" s="835"/>
      <c r="BYA6" s="835"/>
      <c r="BYB6" s="835"/>
      <c r="BYC6" s="835"/>
      <c r="BYD6" s="835"/>
      <c r="BYE6" s="835"/>
      <c r="BYF6" s="835"/>
      <c r="BYG6" s="835"/>
      <c r="BYH6" s="835"/>
      <c r="BYI6" s="835"/>
      <c r="BYJ6" s="835"/>
      <c r="BYK6" s="835"/>
      <c r="BYL6" s="835"/>
      <c r="BYM6" s="835"/>
      <c r="BYN6" s="835"/>
      <c r="BYO6" s="835"/>
      <c r="BYP6" s="835"/>
      <c r="BYQ6" s="835"/>
      <c r="BYR6" s="835"/>
      <c r="BYS6" s="835"/>
      <c r="BYT6" s="835"/>
      <c r="BYU6" s="835"/>
      <c r="BYV6" s="835"/>
      <c r="BYW6" s="835"/>
      <c r="BYX6" s="835"/>
      <c r="BYY6" s="835"/>
      <c r="BYZ6" s="835"/>
      <c r="BZA6" s="835"/>
      <c r="BZB6" s="835"/>
      <c r="BZC6" s="835"/>
      <c r="BZD6" s="835"/>
      <c r="BZE6" s="835"/>
      <c r="BZF6" s="835"/>
      <c r="BZG6" s="835"/>
      <c r="BZH6" s="835"/>
      <c r="BZI6" s="835"/>
      <c r="BZJ6" s="835"/>
      <c r="BZK6" s="835"/>
      <c r="BZL6" s="835"/>
      <c r="BZM6" s="835"/>
      <c r="BZN6" s="835"/>
      <c r="BZO6" s="835"/>
      <c r="BZP6" s="835"/>
      <c r="BZQ6" s="835"/>
      <c r="BZR6" s="835"/>
      <c r="BZS6" s="835"/>
      <c r="BZT6" s="835"/>
      <c r="BZU6" s="835"/>
      <c r="BZV6" s="835"/>
      <c r="BZW6" s="835"/>
      <c r="BZX6" s="835"/>
      <c r="BZY6" s="835"/>
      <c r="BZZ6" s="835"/>
      <c r="CAA6" s="835"/>
      <c r="CAB6" s="835"/>
      <c r="CAC6" s="835"/>
      <c r="CAD6" s="835"/>
      <c r="CAE6" s="835"/>
      <c r="CAF6" s="835"/>
      <c r="CAG6" s="835"/>
      <c r="CAH6" s="835"/>
      <c r="CAI6" s="835"/>
      <c r="CAJ6" s="835"/>
      <c r="CAK6" s="835"/>
      <c r="CAL6" s="835"/>
      <c r="CAM6" s="835"/>
      <c r="CAN6" s="835"/>
      <c r="CAO6" s="835"/>
      <c r="CAP6" s="835"/>
      <c r="CAQ6" s="835"/>
      <c r="CAR6" s="835"/>
      <c r="CAS6" s="835"/>
      <c r="CAT6" s="835"/>
      <c r="CAU6" s="835"/>
      <c r="CAV6" s="835"/>
      <c r="CAW6" s="835"/>
      <c r="CAX6" s="835"/>
      <c r="CAY6" s="835"/>
      <c r="CAZ6" s="835"/>
      <c r="CBA6" s="835"/>
      <c r="CBB6" s="835"/>
      <c r="CBC6" s="835"/>
      <c r="CBD6" s="835"/>
      <c r="CBE6" s="835"/>
      <c r="CBF6" s="835"/>
      <c r="CBG6" s="835"/>
      <c r="CBH6" s="835"/>
      <c r="CBI6" s="835"/>
      <c r="CBJ6" s="835"/>
      <c r="CBK6" s="835"/>
      <c r="CBL6" s="835"/>
      <c r="CBM6" s="835"/>
      <c r="CBN6" s="835"/>
      <c r="CBO6" s="835"/>
      <c r="CBP6" s="835"/>
      <c r="CBQ6" s="835"/>
      <c r="CBR6" s="835"/>
      <c r="CBS6" s="835"/>
      <c r="CBT6" s="835"/>
      <c r="CBU6" s="835"/>
      <c r="CBV6" s="835"/>
      <c r="CBW6" s="835"/>
      <c r="CBX6" s="835"/>
      <c r="CBY6" s="835"/>
      <c r="CBZ6" s="835"/>
      <c r="CCA6" s="835"/>
      <c r="CCB6" s="835"/>
      <c r="CCC6" s="835"/>
      <c r="CCD6" s="835"/>
      <c r="CCE6" s="835"/>
      <c r="CCF6" s="835"/>
      <c r="CCG6" s="835"/>
      <c r="CCH6" s="835"/>
      <c r="CCI6" s="835"/>
      <c r="CCJ6" s="835"/>
      <c r="CCK6" s="835"/>
      <c r="CCL6" s="835"/>
      <c r="CCM6" s="835"/>
      <c r="CCN6" s="835"/>
      <c r="CCO6" s="835"/>
      <c r="CCP6" s="835"/>
      <c r="CCQ6" s="835"/>
      <c r="CCR6" s="835"/>
      <c r="CCS6" s="835"/>
      <c r="CCT6" s="835"/>
      <c r="CCU6" s="835"/>
      <c r="CCV6" s="835"/>
      <c r="CCW6" s="835"/>
      <c r="CCX6" s="835"/>
      <c r="CCY6" s="835"/>
      <c r="CCZ6" s="835"/>
      <c r="CDA6" s="835"/>
      <c r="CDB6" s="835"/>
      <c r="CDC6" s="835"/>
      <c r="CDD6" s="835"/>
      <c r="CDE6" s="835"/>
      <c r="CDF6" s="835"/>
      <c r="CDG6" s="835"/>
      <c r="CDH6" s="835"/>
      <c r="CDI6" s="835"/>
      <c r="CDJ6" s="835"/>
      <c r="CDK6" s="835"/>
      <c r="CDL6" s="835"/>
      <c r="CDM6" s="835"/>
      <c r="CDN6" s="835"/>
      <c r="CDO6" s="835"/>
      <c r="CDP6" s="835"/>
      <c r="CDQ6" s="835"/>
      <c r="CDR6" s="835"/>
      <c r="CDS6" s="835"/>
      <c r="CDT6" s="835"/>
      <c r="CDU6" s="835"/>
      <c r="CDV6" s="835"/>
      <c r="CDW6" s="835"/>
      <c r="CDX6" s="835"/>
      <c r="CDY6" s="835"/>
      <c r="CDZ6" s="835"/>
      <c r="CEA6" s="835"/>
      <c r="CEB6" s="835"/>
      <c r="CEC6" s="835"/>
      <c r="CED6" s="835"/>
      <c r="CEE6" s="835"/>
      <c r="CEF6" s="835"/>
      <c r="CEG6" s="835"/>
      <c r="CEH6" s="835"/>
      <c r="CEI6" s="835"/>
      <c r="CEJ6" s="835"/>
      <c r="CEK6" s="835"/>
      <c r="CEL6" s="835"/>
      <c r="CEM6" s="835"/>
      <c r="CEN6" s="835"/>
      <c r="CEO6" s="835"/>
      <c r="CEP6" s="835"/>
      <c r="CEQ6" s="835"/>
      <c r="CER6" s="835"/>
      <c r="CES6" s="835"/>
      <c r="CET6" s="835"/>
      <c r="CEU6" s="835"/>
      <c r="CEV6" s="835"/>
      <c r="CEW6" s="835"/>
      <c r="CEX6" s="835"/>
      <c r="CEY6" s="835"/>
      <c r="CEZ6" s="835"/>
      <c r="CFA6" s="835"/>
      <c r="CFB6" s="835"/>
      <c r="CFC6" s="835"/>
      <c r="CFD6" s="835"/>
      <c r="CFE6" s="835"/>
      <c r="CFF6" s="835"/>
      <c r="CFG6" s="835"/>
      <c r="CFH6" s="835"/>
      <c r="CFI6" s="835"/>
      <c r="CFJ6" s="835"/>
      <c r="CFK6" s="835"/>
      <c r="CFL6" s="835"/>
      <c r="CFM6" s="835"/>
      <c r="CFN6" s="835"/>
      <c r="CFO6" s="835"/>
      <c r="CFP6" s="835"/>
      <c r="CFQ6" s="835"/>
      <c r="CFR6" s="835"/>
      <c r="CFS6" s="835"/>
      <c r="CFT6" s="835"/>
      <c r="CFU6" s="835"/>
      <c r="CFV6" s="835"/>
      <c r="CFW6" s="835"/>
      <c r="CFX6" s="835"/>
      <c r="CFY6" s="835"/>
      <c r="CFZ6" s="835"/>
      <c r="CGA6" s="835"/>
      <c r="CGB6" s="835"/>
      <c r="CGC6" s="835"/>
      <c r="CGD6" s="835"/>
      <c r="CGE6" s="835"/>
      <c r="CGF6" s="835"/>
      <c r="CGG6" s="835"/>
      <c r="CGH6" s="835"/>
      <c r="CGI6" s="835"/>
      <c r="CGJ6" s="835"/>
      <c r="CGK6" s="835"/>
      <c r="CGL6" s="835"/>
      <c r="CGM6" s="835"/>
      <c r="CGN6" s="835"/>
      <c r="CGO6" s="835"/>
      <c r="CGP6" s="835"/>
      <c r="CGQ6" s="835"/>
      <c r="CGR6" s="835"/>
      <c r="CGS6" s="835"/>
      <c r="CGT6" s="835"/>
      <c r="CGU6" s="835"/>
      <c r="CGV6" s="835"/>
      <c r="CGW6" s="835"/>
      <c r="CGX6" s="835"/>
      <c r="CGY6" s="835"/>
      <c r="CGZ6" s="835"/>
      <c r="CHA6" s="835"/>
      <c r="CHB6" s="835"/>
      <c r="CHC6" s="835"/>
      <c r="CHD6" s="835"/>
      <c r="CHE6" s="835"/>
      <c r="CHF6" s="835"/>
      <c r="CHG6" s="835"/>
      <c r="CHH6" s="835"/>
      <c r="CHI6" s="835"/>
      <c r="CHJ6" s="835"/>
      <c r="CHK6" s="835"/>
      <c r="CHL6" s="835"/>
      <c r="CHM6" s="835"/>
      <c r="CHN6" s="835"/>
      <c r="CHO6" s="835"/>
      <c r="CHP6" s="835"/>
      <c r="CHQ6" s="835"/>
      <c r="CHR6" s="835"/>
      <c r="CHS6" s="835"/>
      <c r="CHT6" s="835"/>
      <c r="CHU6" s="835"/>
      <c r="CHV6" s="835"/>
      <c r="CHW6" s="835"/>
      <c r="CHX6" s="835"/>
      <c r="CHY6" s="835"/>
      <c r="CHZ6" s="835"/>
      <c r="CIA6" s="835"/>
      <c r="CIB6" s="835"/>
      <c r="CIC6" s="835"/>
      <c r="CID6" s="835"/>
      <c r="CIE6" s="835"/>
      <c r="CIF6" s="835"/>
      <c r="CIG6" s="835"/>
      <c r="CIH6" s="835"/>
      <c r="CII6" s="835"/>
      <c r="CIJ6" s="835"/>
      <c r="CIK6" s="835"/>
      <c r="CIL6" s="835"/>
      <c r="CIM6" s="835"/>
      <c r="CIN6" s="835"/>
      <c r="CIO6" s="835"/>
      <c r="CIP6" s="835"/>
      <c r="CIQ6" s="835"/>
      <c r="CIR6" s="835"/>
      <c r="CIS6" s="835"/>
      <c r="CIT6" s="835"/>
      <c r="CIU6" s="835"/>
      <c r="CIV6" s="835"/>
      <c r="CIW6" s="835"/>
      <c r="CIX6" s="835"/>
      <c r="CIY6" s="835"/>
      <c r="CIZ6" s="835"/>
      <c r="CJA6" s="835"/>
      <c r="CJB6" s="835"/>
      <c r="CJC6" s="835"/>
      <c r="CJD6" s="835"/>
      <c r="CJE6" s="835"/>
      <c r="CJF6" s="835"/>
      <c r="CJG6" s="835"/>
      <c r="CJH6" s="835"/>
      <c r="CJI6" s="835"/>
      <c r="CJJ6" s="835"/>
      <c r="CJK6" s="835"/>
      <c r="CJL6" s="835"/>
      <c r="CJM6" s="835"/>
      <c r="CJN6" s="835"/>
      <c r="CJO6" s="835"/>
      <c r="CJP6" s="835"/>
      <c r="CJQ6" s="835"/>
      <c r="CJR6" s="835"/>
      <c r="CJS6" s="835"/>
      <c r="CJT6" s="835"/>
      <c r="CJU6" s="835"/>
      <c r="CJV6" s="835"/>
      <c r="CJW6" s="835"/>
      <c r="CJX6" s="835"/>
      <c r="CJY6" s="835"/>
      <c r="CJZ6" s="835"/>
      <c r="CKA6" s="835"/>
      <c r="CKB6" s="835"/>
      <c r="CKC6" s="835"/>
      <c r="CKD6" s="835"/>
      <c r="CKE6" s="835"/>
      <c r="CKF6" s="835"/>
      <c r="CKG6" s="835"/>
      <c r="CKH6" s="835"/>
      <c r="CKI6" s="835"/>
      <c r="CKJ6" s="835"/>
      <c r="CKK6" s="835"/>
      <c r="CKL6" s="835"/>
      <c r="CKM6" s="835"/>
      <c r="CKN6" s="835"/>
      <c r="CKO6" s="835"/>
      <c r="CKP6" s="835"/>
      <c r="CKQ6" s="835"/>
      <c r="CKR6" s="835"/>
      <c r="CKS6" s="835"/>
      <c r="CKT6" s="835"/>
      <c r="CKU6" s="835"/>
      <c r="CKV6" s="835"/>
      <c r="CKW6" s="835"/>
      <c r="CKX6" s="835"/>
      <c r="CKY6" s="835"/>
      <c r="CKZ6" s="835"/>
      <c r="CLA6" s="835"/>
      <c r="CLB6" s="835"/>
      <c r="CLC6" s="835"/>
      <c r="CLD6" s="835"/>
      <c r="CLE6" s="835"/>
      <c r="CLF6" s="835"/>
      <c r="CLG6" s="835"/>
      <c r="CLH6" s="835"/>
      <c r="CLI6" s="835"/>
      <c r="CLJ6" s="835"/>
      <c r="CLK6" s="835"/>
      <c r="CLL6" s="835"/>
      <c r="CLM6" s="835"/>
      <c r="CLN6" s="835"/>
      <c r="CLO6" s="835"/>
      <c r="CLP6" s="835"/>
      <c r="CLQ6" s="835"/>
      <c r="CLR6" s="835"/>
      <c r="CLS6" s="835"/>
      <c r="CLT6" s="835"/>
      <c r="CLU6" s="835"/>
      <c r="CLV6" s="835"/>
      <c r="CLW6" s="835"/>
      <c r="CLX6" s="835"/>
      <c r="CLY6" s="835"/>
      <c r="CLZ6" s="835"/>
      <c r="CMA6" s="835"/>
      <c r="CMB6" s="835"/>
      <c r="CMC6" s="835"/>
      <c r="CMD6" s="835"/>
      <c r="CME6" s="835"/>
      <c r="CMF6" s="835"/>
      <c r="CMG6" s="835"/>
      <c r="CMH6" s="835"/>
      <c r="CMI6" s="835"/>
      <c r="CMJ6" s="835"/>
      <c r="CMK6" s="835"/>
      <c r="CML6" s="835"/>
      <c r="CMM6" s="835"/>
      <c r="CMN6" s="835"/>
      <c r="CMO6" s="835"/>
      <c r="CMP6" s="835"/>
      <c r="CMQ6" s="835"/>
      <c r="CMR6" s="835"/>
      <c r="CMS6" s="835"/>
      <c r="CMT6" s="835"/>
      <c r="CMU6" s="835"/>
      <c r="CMV6" s="835"/>
      <c r="CMW6" s="835"/>
      <c r="CMX6" s="835"/>
      <c r="CMY6" s="835"/>
      <c r="CMZ6" s="835"/>
      <c r="CNA6" s="835"/>
      <c r="CNB6" s="835"/>
      <c r="CNC6" s="835"/>
      <c r="CND6" s="835"/>
      <c r="CNE6" s="835"/>
      <c r="CNF6" s="835"/>
      <c r="CNG6" s="835"/>
      <c r="CNH6" s="835"/>
      <c r="CNI6" s="835"/>
      <c r="CNJ6" s="835"/>
      <c r="CNK6" s="835"/>
      <c r="CNL6" s="835"/>
      <c r="CNM6" s="835"/>
      <c r="CNN6" s="835"/>
      <c r="CNO6" s="835"/>
      <c r="CNP6" s="835"/>
      <c r="CNQ6" s="835"/>
      <c r="CNR6" s="835"/>
      <c r="CNS6" s="835"/>
      <c r="CNT6" s="835"/>
      <c r="CNU6" s="835"/>
      <c r="CNV6" s="835"/>
      <c r="CNW6" s="835"/>
      <c r="CNX6" s="835"/>
      <c r="CNY6" s="835"/>
      <c r="CNZ6" s="835"/>
      <c r="COA6" s="835"/>
      <c r="COB6" s="835"/>
      <c r="COC6" s="835"/>
      <c r="COD6" s="835"/>
      <c r="COE6" s="835"/>
      <c r="COF6" s="835"/>
      <c r="COG6" s="835"/>
      <c r="COH6" s="835"/>
      <c r="COI6" s="835"/>
      <c r="COJ6" s="835"/>
      <c r="COK6" s="835"/>
      <c r="COL6" s="835"/>
      <c r="COM6" s="835"/>
      <c r="CON6" s="835"/>
      <c r="COO6" s="835"/>
      <c r="COP6" s="835"/>
      <c r="COQ6" s="835"/>
      <c r="COR6" s="835"/>
      <c r="COS6" s="835"/>
      <c r="COT6" s="835"/>
      <c r="COU6" s="835"/>
      <c r="COV6" s="835"/>
      <c r="COW6" s="835"/>
      <c r="COX6" s="835"/>
      <c r="COY6" s="835"/>
      <c r="COZ6" s="835"/>
      <c r="CPA6" s="835"/>
      <c r="CPB6" s="835"/>
      <c r="CPC6" s="835"/>
      <c r="CPD6" s="835"/>
      <c r="CPE6" s="835"/>
      <c r="CPF6" s="835"/>
      <c r="CPG6" s="835"/>
      <c r="CPH6" s="835"/>
      <c r="CPI6" s="835"/>
      <c r="CPJ6" s="835"/>
      <c r="CPK6" s="835"/>
      <c r="CPL6" s="835"/>
      <c r="CPM6" s="835"/>
      <c r="CPN6" s="835"/>
      <c r="CPO6" s="835"/>
      <c r="CPP6" s="835"/>
      <c r="CPQ6" s="835"/>
      <c r="CPR6" s="835"/>
      <c r="CPS6" s="835"/>
      <c r="CPT6" s="835"/>
      <c r="CPU6" s="835"/>
      <c r="CPV6" s="835"/>
      <c r="CPW6" s="835"/>
      <c r="CPX6" s="835"/>
      <c r="CPY6" s="835"/>
      <c r="CPZ6" s="835"/>
      <c r="CQA6" s="835"/>
      <c r="CQB6" s="835"/>
      <c r="CQC6" s="835"/>
      <c r="CQD6" s="835"/>
      <c r="CQE6" s="835"/>
      <c r="CQF6" s="835"/>
      <c r="CQG6" s="835"/>
      <c r="CQH6" s="835"/>
      <c r="CQI6" s="835"/>
      <c r="CQJ6" s="835"/>
      <c r="CQK6" s="835"/>
      <c r="CQL6" s="835"/>
      <c r="CQM6" s="835"/>
      <c r="CQN6" s="835"/>
      <c r="CQO6" s="835"/>
      <c r="CQP6" s="835"/>
      <c r="CQQ6" s="835"/>
      <c r="CQR6" s="835"/>
      <c r="CQS6" s="835"/>
      <c r="CQT6" s="835"/>
      <c r="CQU6" s="835"/>
      <c r="CQV6" s="835"/>
      <c r="CQW6" s="835"/>
      <c r="CQX6" s="835"/>
      <c r="CQY6" s="835"/>
      <c r="CQZ6" s="835"/>
      <c r="CRA6" s="835"/>
      <c r="CRB6" s="835"/>
      <c r="CRC6" s="835"/>
      <c r="CRD6" s="835"/>
      <c r="CRE6" s="835"/>
      <c r="CRF6" s="835"/>
      <c r="CRG6" s="835"/>
      <c r="CRH6" s="835"/>
      <c r="CRI6" s="835"/>
      <c r="CRJ6" s="835"/>
      <c r="CRK6" s="835"/>
      <c r="CRL6" s="835"/>
      <c r="CRM6" s="835"/>
      <c r="CRN6" s="835"/>
      <c r="CRO6" s="835"/>
      <c r="CRP6" s="835"/>
      <c r="CRQ6" s="835"/>
      <c r="CRR6" s="835"/>
      <c r="CRS6" s="835"/>
      <c r="CRT6" s="835"/>
      <c r="CRU6" s="835"/>
      <c r="CRV6" s="835"/>
      <c r="CRW6" s="835"/>
      <c r="CRX6" s="835"/>
      <c r="CRY6" s="835"/>
      <c r="CRZ6" s="835"/>
      <c r="CSA6" s="835"/>
      <c r="CSB6" s="835"/>
      <c r="CSC6" s="835"/>
      <c r="CSD6" s="835"/>
      <c r="CSE6" s="835"/>
      <c r="CSF6" s="835"/>
      <c r="CSG6" s="835"/>
      <c r="CSH6" s="835"/>
      <c r="CSI6" s="835"/>
      <c r="CSJ6" s="835"/>
      <c r="CSK6" s="835"/>
      <c r="CSL6" s="835"/>
      <c r="CSM6" s="835"/>
      <c r="CSN6" s="835"/>
      <c r="CSO6" s="835"/>
      <c r="CSP6" s="835"/>
      <c r="CSQ6" s="835"/>
      <c r="CSR6" s="835"/>
      <c r="CSS6" s="835"/>
      <c r="CST6" s="835"/>
      <c r="CSU6" s="835"/>
      <c r="CSV6" s="835"/>
      <c r="CSW6" s="835"/>
      <c r="CSX6" s="835"/>
      <c r="CSY6" s="835"/>
      <c r="CSZ6" s="835"/>
      <c r="CTA6" s="835"/>
      <c r="CTB6" s="835"/>
      <c r="CTC6" s="835"/>
      <c r="CTD6" s="835"/>
      <c r="CTE6" s="835"/>
      <c r="CTF6" s="835"/>
      <c r="CTG6" s="835"/>
      <c r="CTH6" s="835"/>
      <c r="CTI6" s="835"/>
      <c r="CTJ6" s="835"/>
      <c r="CTK6" s="835"/>
      <c r="CTL6" s="835"/>
      <c r="CTM6" s="835"/>
      <c r="CTN6" s="835"/>
      <c r="CTO6" s="835"/>
      <c r="CTP6" s="835"/>
      <c r="CTQ6" s="835"/>
      <c r="CTR6" s="835"/>
      <c r="CTS6" s="835"/>
      <c r="CTT6" s="835"/>
      <c r="CTU6" s="835"/>
      <c r="CTV6" s="835"/>
      <c r="CTW6" s="835"/>
      <c r="CTX6" s="835"/>
      <c r="CTY6" s="835"/>
      <c r="CTZ6" s="835"/>
      <c r="CUA6" s="835"/>
      <c r="CUB6" s="835"/>
      <c r="CUC6" s="835"/>
      <c r="CUD6" s="835"/>
      <c r="CUE6" s="835"/>
      <c r="CUF6" s="835"/>
      <c r="CUG6" s="835"/>
      <c r="CUH6" s="835"/>
      <c r="CUI6" s="835"/>
      <c r="CUJ6" s="835"/>
      <c r="CUK6" s="835"/>
      <c r="CUL6" s="835"/>
      <c r="CUM6" s="835"/>
      <c r="CUN6" s="835"/>
      <c r="CUO6" s="835"/>
      <c r="CUP6" s="835"/>
      <c r="CUQ6" s="835"/>
      <c r="CUR6" s="835"/>
      <c r="CUS6" s="835"/>
      <c r="CUT6" s="835"/>
      <c r="CUU6" s="835"/>
      <c r="CUV6" s="835"/>
      <c r="CUW6" s="835"/>
      <c r="CUX6" s="835"/>
      <c r="CUY6" s="835"/>
      <c r="CUZ6" s="835"/>
      <c r="CVA6" s="835"/>
      <c r="CVB6" s="835"/>
      <c r="CVC6" s="835"/>
      <c r="CVD6" s="835"/>
      <c r="CVE6" s="835"/>
      <c r="CVF6" s="835"/>
      <c r="CVG6" s="835"/>
      <c r="CVH6" s="835"/>
      <c r="CVI6" s="835"/>
      <c r="CVJ6" s="835"/>
      <c r="CVK6" s="835"/>
      <c r="CVL6" s="835"/>
      <c r="CVM6" s="835"/>
      <c r="CVN6" s="835"/>
      <c r="CVO6" s="835"/>
      <c r="CVP6" s="835"/>
      <c r="CVQ6" s="835"/>
      <c r="CVR6" s="835"/>
      <c r="CVS6" s="835"/>
      <c r="CVT6" s="835"/>
      <c r="CVU6" s="835"/>
      <c r="CVV6" s="835"/>
      <c r="CVW6" s="835"/>
      <c r="CVX6" s="835"/>
      <c r="CVY6" s="835"/>
      <c r="CVZ6" s="835"/>
      <c r="CWA6" s="835"/>
      <c r="CWB6" s="835"/>
      <c r="CWC6" s="835"/>
      <c r="CWD6" s="835"/>
      <c r="CWE6" s="835"/>
      <c r="CWF6" s="835"/>
      <c r="CWG6" s="835"/>
      <c r="CWH6" s="835"/>
      <c r="CWI6" s="835"/>
      <c r="CWJ6" s="835"/>
      <c r="CWK6" s="835"/>
      <c r="CWL6" s="835"/>
      <c r="CWM6" s="835"/>
      <c r="CWN6" s="835"/>
      <c r="CWO6" s="835"/>
      <c r="CWP6" s="835"/>
      <c r="CWQ6" s="835"/>
      <c r="CWR6" s="835"/>
      <c r="CWS6" s="835"/>
      <c r="CWT6" s="835"/>
      <c r="CWU6" s="835"/>
      <c r="CWV6" s="835"/>
      <c r="CWW6" s="835"/>
      <c r="CWX6" s="835"/>
      <c r="CWY6" s="835"/>
      <c r="CWZ6" s="835"/>
      <c r="CXA6" s="835"/>
      <c r="CXB6" s="835"/>
      <c r="CXC6" s="835"/>
      <c r="CXD6" s="835"/>
      <c r="CXE6" s="835"/>
      <c r="CXF6" s="835"/>
      <c r="CXG6" s="835"/>
      <c r="CXH6" s="835"/>
      <c r="CXI6" s="835"/>
      <c r="CXJ6" s="835"/>
      <c r="CXK6" s="835"/>
      <c r="CXL6" s="835"/>
      <c r="CXM6" s="835"/>
      <c r="CXN6" s="835"/>
      <c r="CXO6" s="835"/>
      <c r="CXP6" s="835"/>
      <c r="CXQ6" s="835"/>
      <c r="CXR6" s="835"/>
      <c r="CXS6" s="835"/>
      <c r="CXT6" s="835"/>
      <c r="CXU6" s="835"/>
      <c r="CXV6" s="835"/>
      <c r="CXW6" s="835"/>
      <c r="CXX6" s="835"/>
      <c r="CXY6" s="835"/>
      <c r="CXZ6" s="835"/>
      <c r="CYA6" s="835"/>
      <c r="CYB6" s="835"/>
      <c r="CYC6" s="835"/>
      <c r="CYD6" s="835"/>
      <c r="CYE6" s="835"/>
      <c r="CYF6" s="835"/>
      <c r="CYG6" s="835"/>
      <c r="CYH6" s="835"/>
      <c r="CYI6" s="835"/>
      <c r="CYJ6" s="835"/>
      <c r="CYK6" s="835"/>
      <c r="CYL6" s="835"/>
      <c r="CYM6" s="835"/>
      <c r="CYN6" s="835"/>
      <c r="CYO6" s="835"/>
      <c r="CYP6" s="835"/>
      <c r="CYQ6" s="835"/>
      <c r="CYR6" s="835"/>
      <c r="CYS6" s="835"/>
      <c r="CYT6" s="835"/>
      <c r="CYU6" s="835"/>
      <c r="CYV6" s="835"/>
      <c r="CYW6" s="835"/>
      <c r="CYX6" s="835"/>
      <c r="CYY6" s="835"/>
      <c r="CYZ6" s="835"/>
      <c r="CZA6" s="835"/>
      <c r="CZB6" s="835"/>
      <c r="CZC6" s="835"/>
      <c r="CZD6" s="835"/>
      <c r="CZE6" s="835"/>
      <c r="CZF6" s="835"/>
      <c r="CZG6" s="835"/>
      <c r="CZH6" s="835"/>
      <c r="CZI6" s="835"/>
      <c r="CZJ6" s="835"/>
      <c r="CZK6" s="835"/>
      <c r="CZL6" s="835"/>
      <c r="CZM6" s="835"/>
      <c r="CZN6" s="835"/>
      <c r="CZO6" s="835"/>
      <c r="CZP6" s="835"/>
      <c r="CZQ6" s="835"/>
      <c r="CZR6" s="835"/>
      <c r="CZS6" s="835"/>
      <c r="CZT6" s="835"/>
      <c r="CZU6" s="835"/>
      <c r="CZV6" s="835"/>
      <c r="CZW6" s="835"/>
      <c r="CZX6" s="835"/>
      <c r="CZY6" s="835"/>
      <c r="CZZ6" s="835"/>
      <c r="DAA6" s="835"/>
      <c r="DAB6" s="835"/>
      <c r="DAC6" s="835"/>
      <c r="DAD6" s="835"/>
      <c r="DAE6" s="835"/>
      <c r="DAF6" s="835"/>
      <c r="DAG6" s="835"/>
      <c r="DAH6" s="835"/>
      <c r="DAI6" s="835"/>
      <c r="DAJ6" s="835"/>
      <c r="DAK6" s="835"/>
      <c r="DAL6" s="835"/>
      <c r="DAM6" s="835"/>
      <c r="DAN6" s="835"/>
      <c r="DAO6" s="835"/>
      <c r="DAP6" s="835"/>
      <c r="DAQ6" s="835"/>
      <c r="DAR6" s="835"/>
      <c r="DAS6" s="835"/>
      <c r="DAT6" s="835"/>
      <c r="DAU6" s="835"/>
      <c r="DAV6" s="835"/>
      <c r="DAW6" s="835"/>
      <c r="DAX6" s="835"/>
      <c r="DAY6" s="835"/>
      <c r="DAZ6" s="835"/>
      <c r="DBA6" s="835"/>
      <c r="DBB6" s="835"/>
      <c r="DBC6" s="835"/>
      <c r="DBD6" s="835"/>
      <c r="DBE6" s="835"/>
      <c r="DBF6" s="835"/>
      <c r="DBG6" s="835"/>
      <c r="DBH6" s="835"/>
      <c r="DBI6" s="835"/>
      <c r="DBJ6" s="835"/>
      <c r="DBK6" s="835"/>
      <c r="DBL6" s="835"/>
      <c r="DBM6" s="835"/>
      <c r="DBN6" s="835"/>
      <c r="DBO6" s="835"/>
      <c r="DBP6" s="835"/>
      <c r="DBQ6" s="835"/>
      <c r="DBR6" s="835"/>
      <c r="DBS6" s="835"/>
      <c r="DBT6" s="835"/>
      <c r="DBU6" s="835"/>
      <c r="DBV6" s="835"/>
      <c r="DBW6" s="835"/>
      <c r="DBX6" s="835"/>
      <c r="DBY6" s="835"/>
      <c r="DBZ6" s="835"/>
      <c r="DCA6" s="835"/>
      <c r="DCB6" s="835"/>
      <c r="DCC6" s="835"/>
      <c r="DCD6" s="835"/>
      <c r="DCE6" s="835"/>
      <c r="DCF6" s="835"/>
      <c r="DCG6" s="835"/>
      <c r="DCH6" s="835"/>
      <c r="DCI6" s="835"/>
      <c r="DCJ6" s="835"/>
      <c r="DCK6" s="835"/>
      <c r="DCL6" s="835"/>
      <c r="DCM6" s="835"/>
      <c r="DCN6" s="835"/>
      <c r="DCO6" s="835"/>
      <c r="DCP6" s="835"/>
      <c r="DCQ6" s="835"/>
      <c r="DCR6" s="835"/>
      <c r="DCS6" s="835"/>
      <c r="DCT6" s="835"/>
      <c r="DCU6" s="835"/>
      <c r="DCV6" s="835"/>
      <c r="DCW6" s="835"/>
      <c r="DCX6" s="835"/>
      <c r="DCY6" s="835"/>
      <c r="DCZ6" s="835"/>
      <c r="DDA6" s="835"/>
      <c r="DDB6" s="835"/>
      <c r="DDC6" s="835"/>
      <c r="DDD6" s="835"/>
      <c r="DDE6" s="835"/>
      <c r="DDF6" s="835"/>
      <c r="DDG6" s="835"/>
      <c r="DDH6" s="835"/>
      <c r="DDI6" s="835"/>
      <c r="DDJ6" s="835"/>
      <c r="DDK6" s="835"/>
      <c r="DDL6" s="835"/>
      <c r="DDM6" s="835"/>
      <c r="DDN6" s="835"/>
      <c r="DDO6" s="835"/>
      <c r="DDP6" s="835"/>
      <c r="DDQ6" s="835"/>
      <c r="DDR6" s="835"/>
      <c r="DDS6" s="835"/>
      <c r="DDT6" s="835"/>
      <c r="DDU6" s="835"/>
      <c r="DDV6" s="835"/>
      <c r="DDW6" s="835"/>
      <c r="DDX6" s="835"/>
      <c r="DDY6" s="835"/>
      <c r="DDZ6" s="835"/>
      <c r="DEA6" s="835"/>
      <c r="DEB6" s="835"/>
      <c r="DEC6" s="835"/>
      <c r="DED6" s="835"/>
      <c r="DEE6" s="835"/>
      <c r="DEF6" s="835"/>
      <c r="DEG6" s="835"/>
      <c r="DEH6" s="835"/>
      <c r="DEI6" s="835"/>
      <c r="DEJ6" s="835"/>
      <c r="DEK6" s="835"/>
      <c r="DEL6" s="835"/>
      <c r="DEM6" s="835"/>
      <c r="DEN6" s="835"/>
      <c r="DEO6" s="835"/>
      <c r="DEP6" s="835"/>
      <c r="DEQ6" s="835"/>
      <c r="DER6" s="835"/>
      <c r="DES6" s="835"/>
      <c r="DET6" s="835"/>
      <c r="DEU6" s="835"/>
      <c r="DEV6" s="835"/>
      <c r="DEW6" s="835"/>
      <c r="DEX6" s="835"/>
      <c r="DEY6" s="835"/>
      <c r="DEZ6" s="835"/>
      <c r="DFA6" s="835"/>
      <c r="DFB6" s="835"/>
      <c r="DFC6" s="835"/>
      <c r="DFD6" s="835"/>
      <c r="DFE6" s="835"/>
      <c r="DFF6" s="835"/>
      <c r="DFG6" s="835"/>
      <c r="DFH6" s="835"/>
      <c r="DFI6" s="835"/>
      <c r="DFJ6" s="835"/>
      <c r="DFK6" s="835"/>
      <c r="DFL6" s="835"/>
      <c r="DFM6" s="835"/>
      <c r="DFN6" s="835"/>
      <c r="DFO6" s="835"/>
      <c r="DFP6" s="835"/>
      <c r="DFQ6" s="835"/>
      <c r="DFR6" s="835"/>
      <c r="DFS6" s="835"/>
      <c r="DFT6" s="835"/>
      <c r="DFU6" s="835"/>
      <c r="DFV6" s="835"/>
      <c r="DFW6" s="835"/>
      <c r="DFX6" s="835"/>
      <c r="DFY6" s="835"/>
      <c r="DFZ6" s="835"/>
      <c r="DGA6" s="835"/>
      <c r="DGB6" s="835"/>
      <c r="DGC6" s="835"/>
      <c r="DGD6" s="835"/>
      <c r="DGE6" s="835"/>
      <c r="DGF6" s="835"/>
      <c r="DGG6" s="835"/>
      <c r="DGH6" s="835"/>
      <c r="DGI6" s="835"/>
      <c r="DGJ6" s="835"/>
      <c r="DGK6" s="835"/>
      <c r="DGL6" s="835"/>
      <c r="DGM6" s="835"/>
      <c r="DGN6" s="835"/>
      <c r="DGO6" s="835"/>
      <c r="DGP6" s="835"/>
      <c r="DGQ6" s="835"/>
      <c r="DGR6" s="835"/>
      <c r="DGS6" s="835"/>
      <c r="DGT6" s="835"/>
      <c r="DGU6" s="835"/>
      <c r="DGV6" s="835"/>
      <c r="DGW6" s="835"/>
      <c r="DGX6" s="835"/>
      <c r="DGY6" s="835"/>
      <c r="DGZ6" s="835"/>
      <c r="DHA6" s="835"/>
      <c r="DHB6" s="835"/>
      <c r="DHC6" s="835"/>
      <c r="DHD6" s="835"/>
      <c r="DHE6" s="835"/>
      <c r="DHF6" s="835"/>
      <c r="DHG6" s="835"/>
      <c r="DHH6" s="835"/>
      <c r="DHI6" s="835"/>
      <c r="DHJ6" s="835"/>
      <c r="DHK6" s="835"/>
      <c r="DHL6" s="835"/>
      <c r="DHM6" s="835"/>
      <c r="DHN6" s="835"/>
      <c r="DHO6" s="835"/>
      <c r="DHP6" s="835"/>
      <c r="DHQ6" s="835"/>
      <c r="DHR6" s="835"/>
      <c r="DHS6" s="835"/>
      <c r="DHT6" s="835"/>
      <c r="DHU6" s="835"/>
      <c r="DHV6" s="835"/>
      <c r="DHW6" s="835"/>
      <c r="DHX6" s="835"/>
      <c r="DHY6" s="835"/>
      <c r="DHZ6" s="835"/>
      <c r="DIA6" s="835"/>
      <c r="DIB6" s="835"/>
      <c r="DIC6" s="835"/>
      <c r="DID6" s="835"/>
      <c r="DIE6" s="835"/>
      <c r="DIF6" s="835"/>
      <c r="DIG6" s="835"/>
      <c r="DIH6" s="835"/>
      <c r="DII6" s="835"/>
      <c r="DIJ6" s="835"/>
      <c r="DIK6" s="835"/>
      <c r="DIL6" s="835"/>
      <c r="DIM6" s="835"/>
      <c r="DIN6" s="835"/>
      <c r="DIO6" s="835"/>
      <c r="DIP6" s="835"/>
      <c r="DIQ6" s="835"/>
      <c r="DIR6" s="835"/>
      <c r="DIS6" s="835"/>
      <c r="DIT6" s="835"/>
      <c r="DIU6" s="835"/>
      <c r="DIV6" s="835"/>
      <c r="DIW6" s="835"/>
      <c r="DIX6" s="835"/>
      <c r="DIY6" s="835"/>
      <c r="DIZ6" s="835"/>
      <c r="DJA6" s="835"/>
      <c r="DJB6" s="835"/>
      <c r="DJC6" s="835"/>
      <c r="DJD6" s="835"/>
      <c r="DJE6" s="835"/>
      <c r="DJF6" s="835"/>
      <c r="DJG6" s="835"/>
      <c r="DJH6" s="835"/>
      <c r="DJI6" s="835"/>
      <c r="DJJ6" s="835"/>
      <c r="DJK6" s="835"/>
      <c r="DJL6" s="835"/>
      <c r="DJM6" s="835"/>
      <c r="DJN6" s="835"/>
      <c r="DJO6" s="835"/>
      <c r="DJP6" s="835"/>
      <c r="DJQ6" s="835"/>
      <c r="DJR6" s="835"/>
      <c r="DJS6" s="835"/>
      <c r="DJT6" s="835"/>
      <c r="DJU6" s="835"/>
      <c r="DJV6" s="835"/>
      <c r="DJW6" s="835"/>
      <c r="DJX6" s="835"/>
      <c r="DJY6" s="835"/>
      <c r="DJZ6" s="835"/>
      <c r="DKA6" s="835"/>
      <c r="DKB6" s="835"/>
      <c r="DKC6" s="835"/>
      <c r="DKD6" s="835"/>
      <c r="DKE6" s="835"/>
      <c r="DKF6" s="835"/>
      <c r="DKG6" s="835"/>
      <c r="DKH6" s="835"/>
      <c r="DKI6" s="835"/>
      <c r="DKJ6" s="835"/>
      <c r="DKK6" s="835"/>
      <c r="DKL6" s="835"/>
      <c r="DKM6" s="835"/>
      <c r="DKN6" s="835"/>
      <c r="DKO6" s="835"/>
      <c r="DKP6" s="835"/>
      <c r="DKQ6" s="835"/>
      <c r="DKR6" s="835"/>
      <c r="DKS6" s="835"/>
      <c r="DKT6" s="835"/>
      <c r="DKU6" s="835"/>
      <c r="DKV6" s="835"/>
      <c r="DKW6" s="835"/>
      <c r="DKX6" s="835"/>
      <c r="DKY6" s="835"/>
      <c r="DKZ6" s="835"/>
      <c r="DLA6" s="835"/>
      <c r="DLB6" s="835"/>
      <c r="DLC6" s="835"/>
      <c r="DLD6" s="835"/>
      <c r="DLE6" s="835"/>
      <c r="DLF6" s="835"/>
      <c r="DLG6" s="835"/>
      <c r="DLH6" s="835"/>
      <c r="DLI6" s="835"/>
      <c r="DLJ6" s="835"/>
      <c r="DLK6" s="835"/>
      <c r="DLL6" s="835"/>
      <c r="DLM6" s="835"/>
      <c r="DLN6" s="835"/>
      <c r="DLO6" s="835"/>
      <c r="DLP6" s="835"/>
      <c r="DLQ6" s="835"/>
      <c r="DLR6" s="835"/>
      <c r="DLS6" s="835"/>
      <c r="DLT6" s="835"/>
      <c r="DLU6" s="835"/>
      <c r="DLV6" s="835"/>
      <c r="DLW6" s="835"/>
      <c r="DLX6" s="835"/>
      <c r="DLY6" s="835"/>
      <c r="DLZ6" s="835"/>
      <c r="DMA6" s="835"/>
      <c r="DMB6" s="835"/>
      <c r="DMC6" s="835"/>
      <c r="DMD6" s="835"/>
      <c r="DME6" s="835"/>
      <c r="DMF6" s="835"/>
      <c r="DMG6" s="835"/>
      <c r="DMH6" s="835"/>
      <c r="DMI6" s="835"/>
      <c r="DMJ6" s="835"/>
      <c r="DMK6" s="835"/>
      <c r="DML6" s="835"/>
      <c r="DMM6" s="835"/>
      <c r="DMN6" s="835"/>
      <c r="DMO6" s="835"/>
      <c r="DMP6" s="835"/>
      <c r="DMQ6" s="835"/>
      <c r="DMR6" s="835"/>
      <c r="DMS6" s="835"/>
      <c r="DMT6" s="835"/>
      <c r="DMU6" s="835"/>
      <c r="DMV6" s="835"/>
      <c r="DMW6" s="835"/>
      <c r="DMX6" s="835"/>
      <c r="DMY6" s="835"/>
      <c r="DMZ6" s="835"/>
      <c r="DNA6" s="835"/>
      <c r="DNB6" s="835"/>
      <c r="DNC6" s="835"/>
      <c r="DND6" s="835"/>
      <c r="DNE6" s="835"/>
      <c r="DNF6" s="835"/>
      <c r="DNG6" s="835"/>
      <c r="DNH6" s="835"/>
      <c r="DNI6" s="835"/>
      <c r="DNJ6" s="835"/>
      <c r="DNK6" s="835"/>
      <c r="DNL6" s="835"/>
      <c r="DNM6" s="835"/>
      <c r="DNN6" s="835"/>
      <c r="DNO6" s="835"/>
      <c r="DNP6" s="835"/>
      <c r="DNQ6" s="835"/>
      <c r="DNR6" s="835"/>
      <c r="DNS6" s="835"/>
      <c r="DNT6" s="835"/>
      <c r="DNU6" s="835"/>
      <c r="DNV6" s="835"/>
      <c r="DNW6" s="835"/>
      <c r="DNX6" s="835"/>
      <c r="DNY6" s="835"/>
      <c r="DNZ6" s="835"/>
      <c r="DOA6" s="835"/>
      <c r="DOB6" s="835"/>
      <c r="DOC6" s="835"/>
      <c r="DOD6" s="835"/>
      <c r="DOE6" s="835"/>
      <c r="DOF6" s="835"/>
      <c r="DOG6" s="835"/>
      <c r="DOH6" s="835"/>
      <c r="DOI6" s="835"/>
      <c r="DOJ6" s="835"/>
      <c r="DOK6" s="835"/>
      <c r="DOL6" s="835"/>
      <c r="DOM6" s="835"/>
      <c r="DON6" s="835"/>
      <c r="DOO6" s="835"/>
      <c r="DOP6" s="835"/>
      <c r="DOQ6" s="835"/>
      <c r="DOR6" s="835"/>
      <c r="DOS6" s="835"/>
      <c r="DOT6" s="835"/>
      <c r="DOU6" s="835"/>
      <c r="DOV6" s="835"/>
      <c r="DOW6" s="835"/>
      <c r="DOX6" s="835"/>
      <c r="DOY6" s="835"/>
      <c r="DOZ6" s="835"/>
      <c r="DPA6" s="835"/>
      <c r="DPB6" s="835"/>
      <c r="DPC6" s="835"/>
      <c r="DPD6" s="835"/>
      <c r="DPE6" s="835"/>
      <c r="DPF6" s="835"/>
      <c r="DPG6" s="835"/>
      <c r="DPH6" s="835"/>
      <c r="DPI6" s="835"/>
      <c r="DPJ6" s="835"/>
      <c r="DPK6" s="835"/>
      <c r="DPL6" s="835"/>
      <c r="DPM6" s="835"/>
      <c r="DPN6" s="835"/>
      <c r="DPO6" s="835"/>
      <c r="DPP6" s="835"/>
      <c r="DPQ6" s="835"/>
      <c r="DPR6" s="835"/>
      <c r="DPS6" s="835"/>
      <c r="DPT6" s="835"/>
      <c r="DPU6" s="835"/>
      <c r="DPV6" s="835"/>
      <c r="DPW6" s="835"/>
      <c r="DPX6" s="835"/>
      <c r="DPY6" s="835"/>
      <c r="DPZ6" s="835"/>
      <c r="DQA6" s="835"/>
      <c r="DQB6" s="835"/>
      <c r="DQC6" s="835"/>
      <c r="DQD6" s="835"/>
      <c r="DQE6" s="835"/>
      <c r="DQF6" s="835"/>
      <c r="DQG6" s="835"/>
      <c r="DQH6" s="835"/>
      <c r="DQI6" s="835"/>
      <c r="DQJ6" s="835"/>
      <c r="DQK6" s="835"/>
      <c r="DQL6" s="835"/>
      <c r="DQM6" s="835"/>
      <c r="DQN6" s="835"/>
      <c r="DQO6" s="835"/>
      <c r="DQP6" s="835"/>
      <c r="DQQ6" s="835"/>
      <c r="DQR6" s="835"/>
      <c r="DQS6" s="835"/>
      <c r="DQT6" s="835"/>
      <c r="DQU6" s="835"/>
      <c r="DQV6" s="835"/>
      <c r="DQW6" s="835"/>
      <c r="DQX6" s="835"/>
      <c r="DQY6" s="835"/>
      <c r="DQZ6" s="835"/>
      <c r="DRA6" s="835"/>
      <c r="DRB6" s="835"/>
      <c r="DRC6" s="835"/>
      <c r="DRD6" s="835"/>
      <c r="DRE6" s="835"/>
      <c r="DRF6" s="835"/>
      <c r="DRG6" s="835"/>
      <c r="DRH6" s="835"/>
      <c r="DRI6" s="835"/>
      <c r="DRJ6" s="835"/>
      <c r="DRK6" s="835"/>
      <c r="DRL6" s="835"/>
      <c r="DRM6" s="835"/>
      <c r="DRN6" s="835"/>
      <c r="DRO6" s="835"/>
      <c r="DRP6" s="835"/>
      <c r="DRQ6" s="835"/>
      <c r="DRR6" s="835"/>
      <c r="DRS6" s="835"/>
      <c r="DRT6" s="835"/>
      <c r="DRU6" s="835"/>
      <c r="DRV6" s="835"/>
      <c r="DRW6" s="835"/>
      <c r="DRX6" s="835"/>
      <c r="DRY6" s="835"/>
      <c r="DRZ6" s="835"/>
      <c r="DSA6" s="835"/>
      <c r="DSB6" s="835"/>
      <c r="DSC6" s="835"/>
      <c r="DSD6" s="835"/>
      <c r="DSE6" s="835"/>
      <c r="DSF6" s="835"/>
      <c r="DSG6" s="835"/>
      <c r="DSH6" s="835"/>
      <c r="DSI6" s="835"/>
      <c r="DSJ6" s="835"/>
      <c r="DSK6" s="835"/>
      <c r="DSL6" s="835"/>
      <c r="DSM6" s="835"/>
      <c r="DSN6" s="835"/>
      <c r="DSO6" s="835"/>
      <c r="DSP6" s="835"/>
      <c r="DSQ6" s="835"/>
      <c r="DSR6" s="835"/>
      <c r="DSS6" s="835"/>
      <c r="DST6" s="835"/>
      <c r="DSU6" s="835"/>
      <c r="DSV6" s="835"/>
      <c r="DSW6" s="835"/>
      <c r="DSX6" s="835"/>
      <c r="DSY6" s="835"/>
      <c r="DSZ6" s="835"/>
      <c r="DTA6" s="835"/>
      <c r="DTB6" s="835"/>
      <c r="DTC6" s="835"/>
      <c r="DTD6" s="835"/>
      <c r="DTE6" s="835"/>
      <c r="DTF6" s="835"/>
      <c r="DTG6" s="835"/>
      <c r="DTH6" s="835"/>
      <c r="DTI6" s="835"/>
      <c r="DTJ6" s="835"/>
      <c r="DTK6" s="835"/>
      <c r="DTL6" s="835"/>
      <c r="DTM6" s="835"/>
      <c r="DTN6" s="835"/>
      <c r="DTO6" s="835"/>
      <c r="DTP6" s="835"/>
      <c r="DTQ6" s="835"/>
      <c r="DTR6" s="835"/>
      <c r="DTS6" s="835"/>
      <c r="DTT6" s="835"/>
      <c r="DTU6" s="835"/>
      <c r="DTV6" s="835"/>
      <c r="DTW6" s="835"/>
      <c r="DTX6" s="835"/>
      <c r="DTY6" s="835"/>
      <c r="DTZ6" s="835"/>
      <c r="DUA6" s="835"/>
      <c r="DUB6" s="835"/>
      <c r="DUC6" s="835"/>
      <c r="DUD6" s="835"/>
      <c r="DUE6" s="835"/>
      <c r="DUF6" s="835"/>
      <c r="DUG6" s="835"/>
      <c r="DUH6" s="835"/>
      <c r="DUI6" s="835"/>
      <c r="DUJ6" s="835"/>
      <c r="DUK6" s="835"/>
      <c r="DUL6" s="835"/>
      <c r="DUM6" s="835"/>
      <c r="DUN6" s="835"/>
      <c r="DUO6" s="835"/>
      <c r="DUP6" s="835"/>
      <c r="DUQ6" s="835"/>
      <c r="DUR6" s="835"/>
      <c r="DUS6" s="835"/>
      <c r="DUT6" s="835"/>
      <c r="DUU6" s="835"/>
      <c r="DUV6" s="835"/>
      <c r="DUW6" s="835"/>
      <c r="DUX6" s="835"/>
      <c r="DUY6" s="835"/>
      <c r="DUZ6" s="835"/>
      <c r="DVA6" s="835"/>
      <c r="DVB6" s="835"/>
      <c r="DVC6" s="835"/>
      <c r="DVD6" s="835"/>
      <c r="DVE6" s="835"/>
      <c r="DVF6" s="835"/>
      <c r="DVG6" s="835"/>
      <c r="DVH6" s="835"/>
      <c r="DVI6" s="835"/>
      <c r="DVJ6" s="835"/>
      <c r="DVK6" s="835"/>
      <c r="DVL6" s="835"/>
      <c r="DVM6" s="835"/>
      <c r="DVN6" s="835"/>
      <c r="DVO6" s="835"/>
      <c r="DVP6" s="835"/>
      <c r="DVQ6" s="835"/>
      <c r="DVR6" s="835"/>
      <c r="DVS6" s="835"/>
      <c r="DVT6" s="835"/>
      <c r="DVU6" s="835"/>
      <c r="DVV6" s="835"/>
      <c r="DVW6" s="835"/>
      <c r="DVX6" s="835"/>
      <c r="DVY6" s="835"/>
      <c r="DVZ6" s="835"/>
      <c r="DWA6" s="835"/>
      <c r="DWB6" s="835"/>
      <c r="DWC6" s="835"/>
      <c r="DWD6" s="835"/>
      <c r="DWE6" s="835"/>
      <c r="DWF6" s="835"/>
      <c r="DWG6" s="835"/>
      <c r="DWH6" s="835"/>
      <c r="DWI6" s="835"/>
      <c r="DWJ6" s="835"/>
      <c r="DWK6" s="835"/>
      <c r="DWL6" s="835"/>
      <c r="DWM6" s="835"/>
      <c r="DWN6" s="835"/>
      <c r="DWO6" s="835"/>
      <c r="DWP6" s="835"/>
      <c r="DWQ6" s="835"/>
      <c r="DWR6" s="835"/>
      <c r="DWS6" s="835"/>
      <c r="DWT6" s="835"/>
      <c r="DWU6" s="835"/>
      <c r="DWV6" s="835"/>
      <c r="DWW6" s="835"/>
      <c r="DWX6" s="835"/>
      <c r="DWY6" s="835"/>
      <c r="DWZ6" s="835"/>
      <c r="DXA6" s="835"/>
      <c r="DXB6" s="835"/>
      <c r="DXC6" s="835"/>
      <c r="DXD6" s="835"/>
      <c r="DXE6" s="835"/>
      <c r="DXF6" s="835"/>
      <c r="DXG6" s="835"/>
      <c r="DXH6" s="835"/>
      <c r="DXI6" s="835"/>
      <c r="DXJ6" s="835"/>
      <c r="DXK6" s="835"/>
      <c r="DXL6" s="835"/>
      <c r="DXM6" s="835"/>
      <c r="DXN6" s="835"/>
      <c r="DXO6" s="835"/>
      <c r="DXP6" s="835"/>
      <c r="DXQ6" s="835"/>
      <c r="DXR6" s="835"/>
      <c r="DXS6" s="835"/>
      <c r="DXT6" s="835"/>
      <c r="DXU6" s="835"/>
      <c r="DXV6" s="835"/>
      <c r="DXW6" s="835"/>
      <c r="DXX6" s="835"/>
      <c r="DXY6" s="835"/>
      <c r="DXZ6" s="835"/>
      <c r="DYA6" s="835"/>
      <c r="DYB6" s="835"/>
      <c r="DYC6" s="835"/>
      <c r="DYD6" s="835"/>
      <c r="DYE6" s="835"/>
      <c r="DYF6" s="835"/>
      <c r="DYG6" s="835"/>
      <c r="DYH6" s="835"/>
      <c r="DYI6" s="835"/>
      <c r="DYJ6" s="835"/>
      <c r="DYK6" s="835"/>
      <c r="DYL6" s="835"/>
      <c r="DYM6" s="835"/>
      <c r="DYN6" s="835"/>
      <c r="DYO6" s="835"/>
      <c r="DYP6" s="835"/>
      <c r="DYQ6" s="835"/>
      <c r="DYR6" s="835"/>
      <c r="DYS6" s="835"/>
      <c r="DYT6" s="835"/>
      <c r="DYU6" s="835"/>
      <c r="DYV6" s="835"/>
      <c r="DYW6" s="835"/>
      <c r="DYX6" s="835"/>
      <c r="DYY6" s="835"/>
      <c r="DYZ6" s="835"/>
      <c r="DZA6" s="835"/>
      <c r="DZB6" s="835"/>
      <c r="DZC6" s="835"/>
      <c r="DZD6" s="835"/>
      <c r="DZE6" s="835"/>
      <c r="DZF6" s="835"/>
      <c r="DZG6" s="835"/>
      <c r="DZH6" s="835"/>
      <c r="DZI6" s="835"/>
      <c r="DZJ6" s="835"/>
      <c r="DZK6" s="835"/>
      <c r="DZL6" s="835"/>
      <c r="DZM6" s="835"/>
      <c r="DZN6" s="835"/>
      <c r="DZO6" s="835"/>
      <c r="DZP6" s="835"/>
      <c r="DZQ6" s="835"/>
      <c r="DZR6" s="835"/>
      <c r="DZS6" s="835"/>
      <c r="DZT6" s="835"/>
      <c r="DZU6" s="835"/>
      <c r="DZV6" s="835"/>
      <c r="DZW6" s="835"/>
      <c r="DZX6" s="835"/>
      <c r="DZY6" s="835"/>
      <c r="DZZ6" s="835"/>
      <c r="EAA6" s="835"/>
      <c r="EAB6" s="835"/>
      <c r="EAC6" s="835"/>
      <c r="EAD6" s="835"/>
      <c r="EAE6" s="835"/>
      <c r="EAF6" s="835"/>
      <c r="EAG6" s="835"/>
      <c r="EAH6" s="835"/>
      <c r="EAI6" s="835"/>
      <c r="EAJ6" s="835"/>
      <c r="EAK6" s="835"/>
      <c r="EAL6" s="835"/>
      <c r="EAM6" s="835"/>
      <c r="EAN6" s="835"/>
      <c r="EAO6" s="835"/>
      <c r="EAP6" s="835"/>
      <c r="EAQ6" s="835"/>
      <c r="EAR6" s="835"/>
      <c r="EAS6" s="835"/>
      <c r="EAT6" s="835"/>
      <c r="EAU6" s="835"/>
      <c r="EAV6" s="835"/>
      <c r="EAW6" s="835"/>
      <c r="EAX6" s="835"/>
      <c r="EAY6" s="835"/>
      <c r="EAZ6" s="835"/>
      <c r="EBA6" s="835"/>
      <c r="EBB6" s="835"/>
      <c r="EBC6" s="835"/>
      <c r="EBD6" s="835"/>
      <c r="EBE6" s="835"/>
      <c r="EBF6" s="835"/>
      <c r="EBG6" s="835"/>
      <c r="EBH6" s="835"/>
      <c r="EBI6" s="835"/>
      <c r="EBJ6" s="835"/>
      <c r="EBK6" s="835"/>
      <c r="EBL6" s="835"/>
      <c r="EBM6" s="835"/>
      <c r="EBN6" s="835"/>
      <c r="EBO6" s="835"/>
      <c r="EBP6" s="835"/>
      <c r="EBQ6" s="835"/>
      <c r="EBR6" s="835"/>
      <c r="EBS6" s="835"/>
      <c r="EBT6" s="835"/>
      <c r="EBU6" s="835"/>
      <c r="EBV6" s="835"/>
      <c r="EBW6" s="835"/>
      <c r="EBX6" s="835"/>
      <c r="EBY6" s="835"/>
      <c r="EBZ6" s="835"/>
      <c r="ECA6" s="835"/>
      <c r="ECB6" s="835"/>
      <c r="ECC6" s="835"/>
      <c r="ECD6" s="835"/>
      <c r="ECE6" s="835"/>
      <c r="ECF6" s="835"/>
      <c r="ECG6" s="835"/>
      <c r="ECH6" s="835"/>
      <c r="ECI6" s="835"/>
      <c r="ECJ6" s="835"/>
      <c r="ECK6" s="835"/>
      <c r="ECL6" s="835"/>
      <c r="ECM6" s="835"/>
      <c r="ECN6" s="835"/>
      <c r="ECO6" s="835"/>
      <c r="ECP6" s="835"/>
      <c r="ECQ6" s="835"/>
      <c r="ECR6" s="835"/>
      <c r="ECS6" s="835"/>
      <c r="ECT6" s="835"/>
      <c r="ECU6" s="835"/>
      <c r="ECV6" s="835"/>
      <c r="ECW6" s="835"/>
      <c r="ECX6" s="835"/>
      <c r="ECY6" s="835"/>
      <c r="ECZ6" s="835"/>
      <c r="EDA6" s="835"/>
      <c r="EDB6" s="835"/>
      <c r="EDC6" s="835"/>
      <c r="EDD6" s="835"/>
      <c r="EDE6" s="835"/>
      <c r="EDF6" s="835"/>
      <c r="EDG6" s="835"/>
      <c r="EDH6" s="835"/>
      <c r="EDI6" s="835"/>
      <c r="EDJ6" s="835"/>
      <c r="EDK6" s="835"/>
      <c r="EDL6" s="835"/>
      <c r="EDM6" s="835"/>
      <c r="EDN6" s="835"/>
      <c r="EDO6" s="835"/>
      <c r="EDP6" s="835"/>
      <c r="EDQ6" s="835"/>
      <c r="EDR6" s="835"/>
      <c r="EDS6" s="835"/>
      <c r="EDT6" s="835"/>
      <c r="EDU6" s="835"/>
      <c r="EDV6" s="835"/>
      <c r="EDW6" s="835"/>
      <c r="EDX6" s="835"/>
      <c r="EDY6" s="835"/>
      <c r="EDZ6" s="835"/>
      <c r="EEA6" s="835"/>
      <c r="EEB6" s="835"/>
      <c r="EEC6" s="835"/>
      <c r="EED6" s="835"/>
      <c r="EEE6" s="835"/>
      <c r="EEF6" s="835"/>
      <c r="EEG6" s="835"/>
      <c r="EEH6" s="835"/>
      <c r="EEI6" s="835"/>
      <c r="EEJ6" s="835"/>
      <c r="EEK6" s="835"/>
      <c r="EEL6" s="835"/>
      <c r="EEM6" s="835"/>
      <c r="EEN6" s="835"/>
      <c r="EEO6" s="835"/>
      <c r="EEP6" s="835"/>
      <c r="EEQ6" s="835"/>
      <c r="EER6" s="835"/>
      <c r="EES6" s="835"/>
      <c r="EET6" s="835"/>
      <c r="EEU6" s="835"/>
      <c r="EEV6" s="835"/>
      <c r="EEW6" s="835"/>
      <c r="EEX6" s="835"/>
      <c r="EEY6" s="835"/>
      <c r="EEZ6" s="835"/>
      <c r="EFA6" s="835"/>
      <c r="EFB6" s="835"/>
      <c r="EFC6" s="835"/>
      <c r="EFD6" s="835"/>
      <c r="EFE6" s="835"/>
      <c r="EFF6" s="835"/>
      <c r="EFG6" s="835"/>
      <c r="EFH6" s="835"/>
      <c r="EFI6" s="835"/>
      <c r="EFJ6" s="835"/>
      <c r="EFK6" s="835"/>
      <c r="EFL6" s="835"/>
      <c r="EFM6" s="835"/>
      <c r="EFN6" s="835"/>
      <c r="EFO6" s="835"/>
      <c r="EFP6" s="835"/>
      <c r="EFQ6" s="835"/>
      <c r="EFR6" s="835"/>
      <c r="EFS6" s="835"/>
      <c r="EFT6" s="835"/>
      <c r="EFU6" s="835"/>
      <c r="EFV6" s="835"/>
      <c r="EFW6" s="835"/>
      <c r="EFX6" s="835"/>
      <c r="EFY6" s="835"/>
      <c r="EFZ6" s="835"/>
      <c r="EGA6" s="835"/>
      <c r="EGB6" s="835"/>
      <c r="EGC6" s="835"/>
      <c r="EGD6" s="835"/>
      <c r="EGE6" s="835"/>
      <c r="EGF6" s="835"/>
      <c r="EGG6" s="835"/>
      <c r="EGH6" s="835"/>
      <c r="EGI6" s="835"/>
      <c r="EGJ6" s="835"/>
      <c r="EGK6" s="835"/>
      <c r="EGL6" s="835"/>
      <c r="EGM6" s="835"/>
      <c r="EGN6" s="835"/>
      <c r="EGO6" s="835"/>
      <c r="EGP6" s="835"/>
      <c r="EGQ6" s="835"/>
      <c r="EGR6" s="835"/>
      <c r="EGS6" s="835"/>
      <c r="EGT6" s="835"/>
      <c r="EGU6" s="835"/>
      <c r="EGV6" s="835"/>
      <c r="EGW6" s="835"/>
      <c r="EGX6" s="835"/>
      <c r="EGY6" s="835"/>
      <c r="EGZ6" s="835"/>
      <c r="EHA6" s="835"/>
      <c r="EHB6" s="835"/>
      <c r="EHC6" s="835"/>
      <c r="EHD6" s="835"/>
      <c r="EHE6" s="835"/>
      <c r="EHF6" s="835"/>
      <c r="EHG6" s="835"/>
      <c r="EHH6" s="835"/>
      <c r="EHI6" s="835"/>
      <c r="EHJ6" s="835"/>
      <c r="EHK6" s="835"/>
      <c r="EHL6" s="835"/>
      <c r="EHM6" s="835"/>
      <c r="EHN6" s="835"/>
      <c r="EHO6" s="835"/>
      <c r="EHP6" s="835"/>
      <c r="EHQ6" s="835"/>
      <c r="EHR6" s="835"/>
      <c r="EHS6" s="835"/>
      <c r="EHT6" s="835"/>
      <c r="EHU6" s="835"/>
      <c r="EHV6" s="835"/>
      <c r="EHW6" s="835"/>
      <c r="EHX6" s="835"/>
      <c r="EHY6" s="835"/>
      <c r="EHZ6" s="835"/>
      <c r="EIA6" s="835"/>
      <c r="EIB6" s="835"/>
      <c r="EIC6" s="835"/>
      <c r="EID6" s="835"/>
      <c r="EIE6" s="835"/>
      <c r="EIF6" s="835"/>
      <c r="EIG6" s="835"/>
      <c r="EIH6" s="835"/>
      <c r="EII6" s="835"/>
      <c r="EIJ6" s="835"/>
      <c r="EIK6" s="835"/>
      <c r="EIL6" s="835"/>
      <c r="EIM6" s="835"/>
      <c r="EIN6" s="835"/>
      <c r="EIO6" s="835"/>
      <c r="EIP6" s="835"/>
      <c r="EIQ6" s="835"/>
      <c r="EIR6" s="835"/>
      <c r="EIS6" s="835"/>
      <c r="EIT6" s="835"/>
      <c r="EIU6" s="835"/>
      <c r="EIV6" s="835"/>
      <c r="EIW6" s="835"/>
      <c r="EIX6" s="835"/>
      <c r="EIY6" s="835"/>
      <c r="EIZ6" s="835"/>
      <c r="EJA6" s="835"/>
      <c r="EJB6" s="835"/>
      <c r="EJC6" s="835"/>
      <c r="EJD6" s="835"/>
      <c r="EJE6" s="835"/>
      <c r="EJF6" s="835"/>
      <c r="EJG6" s="835"/>
      <c r="EJH6" s="835"/>
      <c r="EJI6" s="835"/>
      <c r="EJJ6" s="835"/>
      <c r="EJK6" s="835"/>
      <c r="EJL6" s="835"/>
      <c r="EJM6" s="835"/>
      <c r="EJN6" s="835"/>
      <c r="EJO6" s="835"/>
      <c r="EJP6" s="835"/>
      <c r="EJQ6" s="835"/>
      <c r="EJR6" s="835"/>
      <c r="EJS6" s="835"/>
      <c r="EJT6" s="835"/>
      <c r="EJU6" s="835"/>
      <c r="EJV6" s="835"/>
      <c r="EJW6" s="835"/>
      <c r="EJX6" s="835"/>
      <c r="EJY6" s="835"/>
      <c r="EJZ6" s="835"/>
      <c r="EKA6" s="835"/>
      <c r="EKB6" s="835"/>
      <c r="EKC6" s="835"/>
      <c r="EKD6" s="835"/>
      <c r="EKE6" s="835"/>
      <c r="EKF6" s="835"/>
      <c r="EKG6" s="835"/>
      <c r="EKH6" s="835"/>
      <c r="EKI6" s="835"/>
      <c r="EKJ6" s="835"/>
      <c r="EKK6" s="835"/>
      <c r="EKL6" s="835"/>
      <c r="EKM6" s="835"/>
      <c r="EKN6" s="835"/>
      <c r="EKO6" s="835"/>
      <c r="EKP6" s="835"/>
      <c r="EKQ6" s="835"/>
      <c r="EKR6" s="835"/>
      <c r="EKS6" s="835"/>
      <c r="EKT6" s="835"/>
      <c r="EKU6" s="835"/>
      <c r="EKV6" s="835"/>
      <c r="EKW6" s="835"/>
      <c r="EKX6" s="835"/>
      <c r="EKY6" s="835"/>
      <c r="EKZ6" s="835"/>
      <c r="ELA6" s="835"/>
      <c r="ELB6" s="835"/>
      <c r="ELC6" s="835"/>
      <c r="ELD6" s="835"/>
      <c r="ELE6" s="835"/>
      <c r="ELF6" s="835"/>
      <c r="ELG6" s="835"/>
      <c r="ELH6" s="835"/>
      <c r="ELI6" s="835"/>
      <c r="ELJ6" s="835"/>
      <c r="ELK6" s="835"/>
      <c r="ELL6" s="835"/>
      <c r="ELM6" s="835"/>
      <c r="ELN6" s="835"/>
      <c r="ELO6" s="835"/>
      <c r="ELP6" s="835"/>
      <c r="ELQ6" s="835"/>
      <c r="ELR6" s="835"/>
      <c r="ELS6" s="835"/>
      <c r="ELT6" s="835"/>
      <c r="ELU6" s="835"/>
      <c r="ELV6" s="835"/>
      <c r="ELW6" s="835"/>
      <c r="ELX6" s="835"/>
      <c r="ELY6" s="835"/>
      <c r="ELZ6" s="835"/>
      <c r="EMA6" s="835"/>
      <c r="EMB6" s="835"/>
      <c r="EMC6" s="835"/>
      <c r="EMD6" s="835"/>
      <c r="EME6" s="835"/>
      <c r="EMF6" s="835"/>
      <c r="EMG6" s="835"/>
      <c r="EMH6" s="835"/>
      <c r="EMI6" s="835"/>
      <c r="EMJ6" s="835"/>
      <c r="EMK6" s="835"/>
      <c r="EML6" s="835"/>
      <c r="EMM6" s="835"/>
      <c r="EMN6" s="835"/>
      <c r="EMO6" s="835"/>
      <c r="EMP6" s="835"/>
      <c r="EMQ6" s="835"/>
      <c r="EMR6" s="835"/>
      <c r="EMS6" s="835"/>
      <c r="EMT6" s="835"/>
      <c r="EMU6" s="835"/>
      <c r="EMV6" s="835"/>
      <c r="EMW6" s="835"/>
      <c r="EMX6" s="835"/>
      <c r="EMY6" s="835"/>
      <c r="EMZ6" s="835"/>
      <c r="ENA6" s="835"/>
      <c r="ENB6" s="835"/>
      <c r="ENC6" s="835"/>
      <c r="END6" s="835"/>
      <c r="ENE6" s="835"/>
      <c r="ENF6" s="835"/>
      <c r="ENG6" s="835"/>
      <c r="ENH6" s="835"/>
      <c r="ENI6" s="835"/>
      <c r="ENJ6" s="835"/>
      <c r="ENK6" s="835"/>
      <c r="ENL6" s="835"/>
      <c r="ENM6" s="835"/>
      <c r="ENN6" s="835"/>
      <c r="ENO6" s="835"/>
      <c r="ENP6" s="835"/>
      <c r="ENQ6" s="835"/>
      <c r="ENR6" s="835"/>
      <c r="ENS6" s="835"/>
      <c r="ENT6" s="835"/>
      <c r="ENU6" s="835"/>
      <c r="ENV6" s="835"/>
      <c r="ENW6" s="835"/>
      <c r="ENX6" s="835"/>
      <c r="ENY6" s="835"/>
      <c r="ENZ6" s="835"/>
      <c r="EOA6" s="835"/>
      <c r="EOB6" s="835"/>
      <c r="EOC6" s="835"/>
      <c r="EOD6" s="835"/>
      <c r="EOE6" s="835"/>
      <c r="EOF6" s="835"/>
      <c r="EOG6" s="835"/>
      <c r="EOH6" s="835"/>
      <c r="EOI6" s="835"/>
      <c r="EOJ6" s="835"/>
      <c r="EOK6" s="835"/>
      <c r="EOL6" s="835"/>
      <c r="EOM6" s="835"/>
      <c r="EON6" s="835"/>
      <c r="EOO6" s="835"/>
      <c r="EOP6" s="835"/>
      <c r="EOQ6" s="835"/>
      <c r="EOR6" s="835"/>
      <c r="EOS6" s="835"/>
      <c r="EOT6" s="835"/>
      <c r="EOU6" s="835"/>
      <c r="EOV6" s="835"/>
      <c r="EOW6" s="835"/>
      <c r="EOX6" s="835"/>
      <c r="EOY6" s="835"/>
      <c r="EOZ6" s="835"/>
      <c r="EPA6" s="835"/>
      <c r="EPB6" s="835"/>
      <c r="EPC6" s="835"/>
      <c r="EPD6" s="835"/>
      <c r="EPE6" s="835"/>
      <c r="EPF6" s="835"/>
      <c r="EPG6" s="835"/>
      <c r="EPH6" s="835"/>
      <c r="EPI6" s="835"/>
      <c r="EPJ6" s="835"/>
      <c r="EPK6" s="835"/>
      <c r="EPL6" s="835"/>
      <c r="EPM6" s="835"/>
      <c r="EPN6" s="835"/>
      <c r="EPO6" s="835"/>
      <c r="EPP6" s="835"/>
      <c r="EPQ6" s="835"/>
      <c r="EPR6" s="835"/>
      <c r="EPS6" s="835"/>
      <c r="EPT6" s="835"/>
      <c r="EPU6" s="835"/>
      <c r="EPV6" s="835"/>
      <c r="EPW6" s="835"/>
      <c r="EPX6" s="835"/>
      <c r="EPY6" s="835"/>
      <c r="EPZ6" s="835"/>
      <c r="EQA6" s="835"/>
      <c r="EQB6" s="835"/>
      <c r="EQC6" s="835"/>
      <c r="EQD6" s="835"/>
      <c r="EQE6" s="835"/>
      <c r="EQF6" s="835"/>
      <c r="EQG6" s="835"/>
      <c r="EQH6" s="835"/>
      <c r="EQI6" s="835"/>
      <c r="EQJ6" s="835"/>
      <c r="EQK6" s="835"/>
      <c r="EQL6" s="835"/>
      <c r="EQM6" s="835"/>
      <c r="EQN6" s="835"/>
      <c r="EQO6" s="835"/>
      <c r="EQP6" s="835"/>
      <c r="EQQ6" s="835"/>
      <c r="EQR6" s="835"/>
      <c r="EQS6" s="835"/>
      <c r="EQT6" s="835"/>
      <c r="EQU6" s="835"/>
      <c r="EQV6" s="835"/>
      <c r="EQW6" s="835"/>
      <c r="EQX6" s="835"/>
      <c r="EQY6" s="835"/>
      <c r="EQZ6" s="835"/>
      <c r="ERA6" s="835"/>
      <c r="ERB6" s="835"/>
      <c r="ERC6" s="835"/>
      <c r="ERD6" s="835"/>
      <c r="ERE6" s="835"/>
      <c r="ERF6" s="835"/>
      <c r="ERG6" s="835"/>
      <c r="ERH6" s="835"/>
      <c r="ERI6" s="835"/>
      <c r="ERJ6" s="835"/>
      <c r="ERK6" s="835"/>
      <c r="ERL6" s="835"/>
      <c r="ERM6" s="835"/>
      <c r="ERN6" s="835"/>
      <c r="ERO6" s="835"/>
      <c r="ERP6" s="835"/>
      <c r="ERQ6" s="835"/>
      <c r="ERR6" s="835"/>
      <c r="ERS6" s="835"/>
      <c r="ERT6" s="835"/>
      <c r="ERU6" s="835"/>
      <c r="ERV6" s="835"/>
      <c r="ERW6" s="835"/>
      <c r="ERX6" s="835"/>
      <c r="ERY6" s="835"/>
      <c r="ERZ6" s="835"/>
      <c r="ESA6" s="835"/>
      <c r="ESB6" s="835"/>
      <c r="ESC6" s="835"/>
      <c r="ESD6" s="835"/>
      <c r="ESE6" s="835"/>
      <c r="ESF6" s="835"/>
      <c r="ESG6" s="835"/>
      <c r="ESH6" s="835"/>
      <c r="ESI6" s="835"/>
      <c r="ESJ6" s="835"/>
      <c r="ESK6" s="835"/>
      <c r="ESL6" s="835"/>
      <c r="ESM6" s="835"/>
      <c r="ESN6" s="835"/>
      <c r="ESO6" s="835"/>
      <c r="ESP6" s="835"/>
      <c r="ESQ6" s="835"/>
      <c r="ESR6" s="835"/>
      <c r="ESS6" s="835"/>
      <c r="EST6" s="835"/>
      <c r="ESU6" s="835"/>
      <c r="ESV6" s="835"/>
      <c r="ESW6" s="835"/>
      <c r="ESX6" s="835"/>
      <c r="ESY6" s="835"/>
      <c r="ESZ6" s="835"/>
      <c r="ETA6" s="835"/>
      <c r="ETB6" s="835"/>
      <c r="ETC6" s="835"/>
      <c r="ETD6" s="835"/>
      <c r="ETE6" s="835"/>
      <c r="ETF6" s="835"/>
      <c r="ETG6" s="835"/>
      <c r="ETH6" s="835"/>
      <c r="ETI6" s="835"/>
      <c r="ETJ6" s="835"/>
      <c r="ETK6" s="835"/>
      <c r="ETL6" s="835"/>
      <c r="ETM6" s="835"/>
      <c r="ETN6" s="835"/>
      <c r="ETO6" s="835"/>
      <c r="ETP6" s="835"/>
      <c r="ETQ6" s="835"/>
      <c r="ETR6" s="835"/>
      <c r="ETS6" s="835"/>
      <c r="ETT6" s="835"/>
      <c r="ETU6" s="835"/>
      <c r="ETV6" s="835"/>
      <c r="ETW6" s="835"/>
      <c r="ETX6" s="835"/>
      <c r="ETY6" s="835"/>
      <c r="ETZ6" s="835"/>
      <c r="EUA6" s="835"/>
      <c r="EUB6" s="835"/>
      <c r="EUC6" s="835"/>
      <c r="EUD6" s="835"/>
      <c r="EUE6" s="835"/>
      <c r="EUF6" s="835"/>
      <c r="EUG6" s="835"/>
      <c r="EUH6" s="835"/>
      <c r="EUI6" s="835"/>
      <c r="EUJ6" s="835"/>
      <c r="EUK6" s="835"/>
      <c r="EUL6" s="835"/>
      <c r="EUM6" s="835"/>
      <c r="EUN6" s="835"/>
      <c r="EUO6" s="835"/>
      <c r="EUP6" s="835"/>
      <c r="EUQ6" s="835"/>
      <c r="EUR6" s="835"/>
      <c r="EUS6" s="835"/>
      <c r="EUT6" s="835"/>
      <c r="EUU6" s="835"/>
      <c r="EUV6" s="835"/>
      <c r="EUW6" s="835"/>
      <c r="EUX6" s="835"/>
      <c r="EUY6" s="835"/>
      <c r="EUZ6" s="835"/>
      <c r="EVA6" s="835"/>
      <c r="EVB6" s="835"/>
      <c r="EVC6" s="835"/>
      <c r="EVD6" s="835"/>
      <c r="EVE6" s="835"/>
      <c r="EVF6" s="835"/>
      <c r="EVG6" s="835"/>
      <c r="EVH6" s="835"/>
      <c r="EVI6" s="835"/>
      <c r="EVJ6" s="835"/>
      <c r="EVK6" s="835"/>
      <c r="EVL6" s="835"/>
      <c r="EVM6" s="835"/>
      <c r="EVN6" s="835"/>
      <c r="EVO6" s="835"/>
      <c r="EVP6" s="835"/>
      <c r="EVQ6" s="835"/>
      <c r="EVR6" s="835"/>
      <c r="EVS6" s="835"/>
      <c r="EVT6" s="835"/>
      <c r="EVU6" s="835"/>
      <c r="EVV6" s="835"/>
      <c r="EVW6" s="835"/>
      <c r="EVX6" s="835"/>
      <c r="EVY6" s="835"/>
      <c r="EVZ6" s="835"/>
      <c r="EWA6" s="835"/>
      <c r="EWB6" s="835"/>
      <c r="EWC6" s="835"/>
      <c r="EWD6" s="835"/>
      <c r="EWE6" s="835"/>
      <c r="EWF6" s="835"/>
      <c r="EWG6" s="835"/>
      <c r="EWH6" s="835"/>
      <c r="EWI6" s="835"/>
      <c r="EWJ6" s="835"/>
      <c r="EWK6" s="835"/>
      <c r="EWL6" s="835"/>
      <c r="EWM6" s="835"/>
      <c r="EWN6" s="835"/>
      <c r="EWO6" s="835"/>
      <c r="EWP6" s="835"/>
      <c r="EWQ6" s="835"/>
      <c r="EWR6" s="835"/>
      <c r="EWS6" s="835"/>
      <c r="EWT6" s="835"/>
      <c r="EWU6" s="835"/>
      <c r="EWV6" s="835"/>
      <c r="EWW6" s="835"/>
      <c r="EWX6" s="835"/>
      <c r="EWY6" s="835"/>
      <c r="EWZ6" s="835"/>
      <c r="EXA6" s="835"/>
      <c r="EXB6" s="835"/>
      <c r="EXC6" s="835"/>
      <c r="EXD6" s="835"/>
      <c r="EXE6" s="835"/>
      <c r="EXF6" s="835"/>
      <c r="EXG6" s="835"/>
      <c r="EXH6" s="835"/>
      <c r="EXI6" s="835"/>
      <c r="EXJ6" s="835"/>
      <c r="EXK6" s="835"/>
      <c r="EXL6" s="835"/>
      <c r="EXM6" s="835"/>
      <c r="EXN6" s="835"/>
      <c r="EXO6" s="835"/>
      <c r="EXP6" s="835"/>
      <c r="EXQ6" s="835"/>
      <c r="EXR6" s="835"/>
      <c r="EXS6" s="835"/>
      <c r="EXT6" s="835"/>
      <c r="EXU6" s="835"/>
      <c r="EXV6" s="835"/>
      <c r="EXW6" s="835"/>
      <c r="EXX6" s="835"/>
      <c r="EXY6" s="835"/>
      <c r="EXZ6" s="835"/>
      <c r="EYA6" s="835"/>
      <c r="EYB6" s="835"/>
      <c r="EYC6" s="835"/>
      <c r="EYD6" s="835"/>
      <c r="EYE6" s="835"/>
      <c r="EYF6" s="835"/>
      <c r="EYG6" s="835"/>
      <c r="EYH6" s="835"/>
      <c r="EYI6" s="835"/>
      <c r="EYJ6" s="835"/>
      <c r="EYK6" s="835"/>
      <c r="EYL6" s="835"/>
      <c r="EYM6" s="835"/>
      <c r="EYN6" s="835"/>
      <c r="EYO6" s="835"/>
      <c r="EYP6" s="835"/>
      <c r="EYQ6" s="835"/>
      <c r="EYR6" s="835"/>
      <c r="EYS6" s="835"/>
      <c r="EYT6" s="835"/>
      <c r="EYU6" s="835"/>
      <c r="EYV6" s="835"/>
      <c r="EYW6" s="835"/>
      <c r="EYX6" s="835"/>
      <c r="EYY6" s="835"/>
      <c r="EYZ6" s="835"/>
      <c r="EZA6" s="835"/>
      <c r="EZB6" s="835"/>
      <c r="EZC6" s="835"/>
      <c r="EZD6" s="835"/>
      <c r="EZE6" s="835"/>
      <c r="EZF6" s="835"/>
      <c r="EZG6" s="835"/>
      <c r="EZH6" s="835"/>
      <c r="EZI6" s="835"/>
      <c r="EZJ6" s="835"/>
      <c r="EZK6" s="835"/>
      <c r="EZL6" s="835"/>
      <c r="EZM6" s="835"/>
      <c r="EZN6" s="835"/>
      <c r="EZO6" s="835"/>
      <c r="EZP6" s="835"/>
      <c r="EZQ6" s="835"/>
      <c r="EZR6" s="835"/>
      <c r="EZS6" s="835"/>
      <c r="EZT6" s="835"/>
      <c r="EZU6" s="835"/>
      <c r="EZV6" s="835"/>
      <c r="EZW6" s="835"/>
      <c r="EZX6" s="835"/>
      <c r="EZY6" s="835"/>
      <c r="EZZ6" s="835"/>
      <c r="FAA6" s="835"/>
      <c r="FAB6" s="835"/>
      <c r="FAC6" s="835"/>
      <c r="FAD6" s="835"/>
      <c r="FAE6" s="835"/>
      <c r="FAF6" s="835"/>
      <c r="FAG6" s="835"/>
      <c r="FAH6" s="835"/>
      <c r="FAI6" s="835"/>
      <c r="FAJ6" s="835"/>
      <c r="FAK6" s="835"/>
      <c r="FAL6" s="835"/>
      <c r="FAM6" s="835"/>
      <c r="FAN6" s="835"/>
      <c r="FAO6" s="835"/>
      <c r="FAP6" s="835"/>
      <c r="FAQ6" s="835"/>
      <c r="FAR6" s="835"/>
      <c r="FAS6" s="835"/>
      <c r="FAT6" s="835"/>
      <c r="FAU6" s="835"/>
      <c r="FAV6" s="835"/>
      <c r="FAW6" s="835"/>
      <c r="FAX6" s="835"/>
      <c r="FAY6" s="835"/>
      <c r="FAZ6" s="835"/>
      <c r="FBA6" s="835"/>
      <c r="FBB6" s="835"/>
      <c r="FBC6" s="835"/>
      <c r="FBD6" s="835"/>
      <c r="FBE6" s="835"/>
      <c r="FBF6" s="835"/>
      <c r="FBG6" s="835"/>
      <c r="FBH6" s="835"/>
      <c r="FBI6" s="835"/>
      <c r="FBJ6" s="835"/>
      <c r="FBK6" s="835"/>
      <c r="FBL6" s="835"/>
      <c r="FBM6" s="835"/>
      <c r="FBN6" s="835"/>
      <c r="FBO6" s="835"/>
      <c r="FBP6" s="835"/>
      <c r="FBQ6" s="835"/>
      <c r="FBR6" s="835"/>
      <c r="FBS6" s="835"/>
      <c r="FBT6" s="835"/>
      <c r="FBU6" s="835"/>
      <c r="FBV6" s="835"/>
      <c r="FBW6" s="835"/>
      <c r="FBX6" s="835"/>
      <c r="FBY6" s="835"/>
      <c r="FBZ6" s="835"/>
      <c r="FCA6" s="835"/>
      <c r="FCB6" s="835"/>
      <c r="FCC6" s="835"/>
      <c r="FCD6" s="835"/>
      <c r="FCE6" s="835"/>
      <c r="FCF6" s="835"/>
      <c r="FCG6" s="835"/>
      <c r="FCH6" s="835"/>
      <c r="FCI6" s="835"/>
      <c r="FCJ6" s="835"/>
      <c r="FCK6" s="835"/>
      <c r="FCL6" s="835"/>
      <c r="FCM6" s="835"/>
      <c r="FCN6" s="835"/>
      <c r="FCO6" s="835"/>
      <c r="FCP6" s="835"/>
      <c r="FCQ6" s="835"/>
      <c r="FCR6" s="835"/>
      <c r="FCS6" s="835"/>
      <c r="FCT6" s="835"/>
      <c r="FCU6" s="835"/>
      <c r="FCV6" s="835"/>
      <c r="FCW6" s="835"/>
      <c r="FCX6" s="835"/>
      <c r="FCY6" s="835"/>
      <c r="FCZ6" s="835"/>
      <c r="FDA6" s="835"/>
      <c r="FDB6" s="835"/>
      <c r="FDC6" s="835"/>
      <c r="FDD6" s="835"/>
      <c r="FDE6" s="835"/>
      <c r="FDF6" s="835"/>
      <c r="FDG6" s="835"/>
      <c r="FDH6" s="835"/>
      <c r="FDI6" s="835"/>
      <c r="FDJ6" s="835"/>
      <c r="FDK6" s="835"/>
      <c r="FDL6" s="835"/>
      <c r="FDM6" s="835"/>
      <c r="FDN6" s="835"/>
      <c r="FDO6" s="835"/>
      <c r="FDP6" s="835"/>
      <c r="FDQ6" s="835"/>
      <c r="FDR6" s="835"/>
      <c r="FDS6" s="835"/>
      <c r="FDT6" s="835"/>
      <c r="FDU6" s="835"/>
      <c r="FDV6" s="835"/>
      <c r="FDW6" s="835"/>
      <c r="FDX6" s="835"/>
      <c r="FDY6" s="835"/>
      <c r="FDZ6" s="835"/>
      <c r="FEA6" s="835"/>
      <c r="FEB6" s="835"/>
      <c r="FEC6" s="835"/>
      <c r="FED6" s="835"/>
      <c r="FEE6" s="835"/>
      <c r="FEF6" s="835"/>
      <c r="FEG6" s="835"/>
      <c r="FEH6" s="835"/>
      <c r="FEI6" s="835"/>
      <c r="FEJ6" s="835"/>
      <c r="FEK6" s="835"/>
      <c r="FEL6" s="835"/>
      <c r="FEM6" s="835"/>
      <c r="FEN6" s="835"/>
      <c r="FEO6" s="835"/>
      <c r="FEP6" s="835"/>
      <c r="FEQ6" s="835"/>
      <c r="FER6" s="835"/>
      <c r="FES6" s="835"/>
      <c r="FET6" s="835"/>
      <c r="FEU6" s="835"/>
      <c r="FEV6" s="835"/>
      <c r="FEW6" s="835"/>
      <c r="FEX6" s="835"/>
      <c r="FEY6" s="835"/>
      <c r="FEZ6" s="835"/>
      <c r="FFA6" s="835"/>
      <c r="FFB6" s="835"/>
      <c r="FFC6" s="835"/>
      <c r="FFD6" s="835"/>
      <c r="FFE6" s="835"/>
      <c r="FFF6" s="835"/>
      <c r="FFG6" s="835"/>
      <c r="FFH6" s="835"/>
      <c r="FFI6" s="835"/>
      <c r="FFJ6" s="835"/>
      <c r="FFK6" s="835"/>
      <c r="FFL6" s="835"/>
      <c r="FFM6" s="835"/>
      <c r="FFN6" s="835"/>
      <c r="FFO6" s="835"/>
      <c r="FFP6" s="835"/>
      <c r="FFQ6" s="835"/>
      <c r="FFR6" s="835"/>
      <c r="FFS6" s="835"/>
      <c r="FFT6" s="835"/>
      <c r="FFU6" s="835"/>
      <c r="FFV6" s="835"/>
      <c r="FFW6" s="835"/>
      <c r="FFX6" s="835"/>
      <c r="FFY6" s="835"/>
      <c r="FFZ6" s="835"/>
      <c r="FGA6" s="835"/>
      <c r="FGB6" s="835"/>
      <c r="FGC6" s="835"/>
      <c r="FGD6" s="835"/>
      <c r="FGE6" s="835"/>
      <c r="FGF6" s="835"/>
      <c r="FGG6" s="835"/>
      <c r="FGH6" s="835"/>
      <c r="FGI6" s="835"/>
      <c r="FGJ6" s="835"/>
      <c r="FGK6" s="835"/>
      <c r="FGL6" s="835"/>
      <c r="FGM6" s="835"/>
      <c r="FGN6" s="835"/>
      <c r="FGO6" s="835"/>
      <c r="FGP6" s="835"/>
      <c r="FGQ6" s="835"/>
      <c r="FGR6" s="835"/>
      <c r="FGS6" s="835"/>
      <c r="FGT6" s="835"/>
      <c r="FGU6" s="835"/>
      <c r="FGV6" s="835"/>
      <c r="FGW6" s="835"/>
      <c r="FGX6" s="835"/>
      <c r="FGY6" s="835"/>
      <c r="FGZ6" s="835"/>
      <c r="FHA6" s="835"/>
      <c r="FHB6" s="835"/>
      <c r="FHC6" s="835"/>
      <c r="FHD6" s="835"/>
      <c r="FHE6" s="835"/>
      <c r="FHF6" s="835"/>
      <c r="FHG6" s="835"/>
      <c r="FHH6" s="835"/>
      <c r="FHI6" s="835"/>
      <c r="FHJ6" s="835"/>
      <c r="FHK6" s="835"/>
      <c r="FHL6" s="835"/>
      <c r="FHM6" s="835"/>
      <c r="FHN6" s="835"/>
      <c r="FHO6" s="835"/>
      <c r="FHP6" s="835"/>
      <c r="FHQ6" s="835"/>
      <c r="FHR6" s="835"/>
      <c r="FHS6" s="835"/>
      <c r="FHT6" s="835"/>
      <c r="FHU6" s="835"/>
      <c r="FHV6" s="835"/>
      <c r="FHW6" s="835"/>
      <c r="FHX6" s="835"/>
      <c r="FHY6" s="835"/>
      <c r="FHZ6" s="835"/>
      <c r="FIA6" s="835"/>
      <c r="FIB6" s="835"/>
      <c r="FIC6" s="835"/>
      <c r="FID6" s="835"/>
      <c r="FIE6" s="835"/>
      <c r="FIF6" s="835"/>
      <c r="FIG6" s="835"/>
      <c r="FIH6" s="835"/>
      <c r="FII6" s="835"/>
      <c r="FIJ6" s="835"/>
      <c r="FIK6" s="835"/>
      <c r="FIL6" s="835"/>
      <c r="FIM6" s="835"/>
      <c r="FIN6" s="835"/>
      <c r="FIO6" s="835"/>
      <c r="FIP6" s="835"/>
      <c r="FIQ6" s="835"/>
      <c r="FIR6" s="835"/>
      <c r="FIS6" s="835"/>
      <c r="FIT6" s="835"/>
      <c r="FIU6" s="835"/>
      <c r="FIV6" s="835"/>
      <c r="FIW6" s="835"/>
      <c r="FIX6" s="835"/>
      <c r="FIY6" s="835"/>
      <c r="FIZ6" s="835"/>
      <c r="FJA6" s="835"/>
      <c r="FJB6" s="835"/>
      <c r="FJC6" s="835"/>
      <c r="FJD6" s="835"/>
      <c r="FJE6" s="835"/>
      <c r="FJF6" s="835"/>
      <c r="FJG6" s="835"/>
      <c r="FJH6" s="835"/>
      <c r="FJI6" s="835"/>
      <c r="FJJ6" s="835"/>
      <c r="FJK6" s="835"/>
      <c r="FJL6" s="835"/>
      <c r="FJM6" s="835"/>
      <c r="FJN6" s="835"/>
      <c r="FJO6" s="835"/>
      <c r="FJP6" s="835"/>
      <c r="FJQ6" s="835"/>
      <c r="FJR6" s="835"/>
      <c r="FJS6" s="835"/>
      <c r="FJT6" s="835"/>
      <c r="FJU6" s="835"/>
      <c r="FJV6" s="835"/>
      <c r="FJW6" s="835"/>
      <c r="FJX6" s="835"/>
      <c r="FJY6" s="835"/>
      <c r="FJZ6" s="835"/>
      <c r="FKA6" s="835"/>
      <c r="FKB6" s="835"/>
      <c r="FKC6" s="835"/>
      <c r="FKD6" s="835"/>
      <c r="FKE6" s="835"/>
      <c r="FKF6" s="835"/>
      <c r="FKG6" s="835"/>
      <c r="FKH6" s="835"/>
      <c r="FKI6" s="835"/>
      <c r="FKJ6" s="835"/>
      <c r="FKK6" s="835"/>
      <c r="FKL6" s="835"/>
      <c r="FKM6" s="835"/>
      <c r="FKN6" s="835"/>
      <c r="FKO6" s="835"/>
      <c r="FKP6" s="835"/>
      <c r="FKQ6" s="835"/>
      <c r="FKR6" s="835"/>
      <c r="FKS6" s="835"/>
      <c r="FKT6" s="835"/>
      <c r="FKU6" s="835"/>
      <c r="FKV6" s="835"/>
      <c r="FKW6" s="835"/>
      <c r="FKX6" s="835"/>
      <c r="FKY6" s="835"/>
      <c r="FKZ6" s="835"/>
      <c r="FLA6" s="835"/>
      <c r="FLB6" s="835"/>
      <c r="FLC6" s="835"/>
      <c r="FLD6" s="835"/>
      <c r="FLE6" s="835"/>
      <c r="FLF6" s="835"/>
      <c r="FLG6" s="835"/>
      <c r="FLH6" s="835"/>
      <c r="FLI6" s="835"/>
      <c r="FLJ6" s="835"/>
      <c r="FLK6" s="835"/>
      <c r="FLL6" s="835"/>
      <c r="FLM6" s="835"/>
      <c r="FLN6" s="835"/>
      <c r="FLO6" s="835"/>
      <c r="FLP6" s="835"/>
      <c r="FLQ6" s="835"/>
      <c r="FLR6" s="835"/>
      <c r="FLS6" s="835"/>
      <c r="FLT6" s="835"/>
      <c r="FLU6" s="835"/>
      <c r="FLV6" s="835"/>
      <c r="FLW6" s="835"/>
      <c r="FLX6" s="835"/>
      <c r="FLY6" s="835"/>
      <c r="FLZ6" s="835"/>
      <c r="FMA6" s="835"/>
      <c r="FMB6" s="835"/>
      <c r="FMC6" s="835"/>
      <c r="FMD6" s="835"/>
      <c r="FME6" s="835"/>
      <c r="FMF6" s="835"/>
      <c r="FMG6" s="835"/>
      <c r="FMH6" s="835"/>
      <c r="FMI6" s="835"/>
      <c r="FMJ6" s="835"/>
      <c r="FMK6" s="835"/>
      <c r="FML6" s="835"/>
      <c r="FMM6" s="835"/>
      <c r="FMN6" s="835"/>
      <c r="FMO6" s="835"/>
      <c r="FMP6" s="835"/>
      <c r="FMQ6" s="835"/>
      <c r="FMR6" s="835"/>
      <c r="FMS6" s="835"/>
      <c r="FMT6" s="835"/>
      <c r="FMU6" s="835"/>
      <c r="FMV6" s="835"/>
      <c r="FMW6" s="835"/>
      <c r="FMX6" s="835"/>
      <c r="FMY6" s="835"/>
      <c r="FMZ6" s="835"/>
      <c r="FNA6" s="835"/>
      <c r="FNB6" s="835"/>
      <c r="FNC6" s="835"/>
      <c r="FND6" s="835"/>
      <c r="FNE6" s="835"/>
      <c r="FNF6" s="835"/>
      <c r="FNG6" s="835"/>
      <c r="FNH6" s="835"/>
      <c r="FNI6" s="835"/>
      <c r="FNJ6" s="835"/>
      <c r="FNK6" s="835"/>
      <c r="FNL6" s="835"/>
      <c r="FNM6" s="835"/>
      <c r="FNN6" s="835"/>
      <c r="FNO6" s="835"/>
      <c r="FNP6" s="835"/>
      <c r="FNQ6" s="835"/>
      <c r="FNR6" s="835"/>
      <c r="FNS6" s="835"/>
      <c r="FNT6" s="835"/>
      <c r="FNU6" s="835"/>
      <c r="FNV6" s="835"/>
      <c r="FNW6" s="835"/>
      <c r="FNX6" s="835"/>
      <c r="FNY6" s="835"/>
      <c r="FNZ6" s="835"/>
      <c r="FOA6" s="835"/>
      <c r="FOB6" s="835"/>
      <c r="FOC6" s="835"/>
      <c r="FOD6" s="835"/>
      <c r="FOE6" s="835"/>
      <c r="FOF6" s="835"/>
      <c r="FOG6" s="835"/>
      <c r="FOH6" s="835"/>
      <c r="FOI6" s="835"/>
      <c r="FOJ6" s="835"/>
      <c r="FOK6" s="835"/>
      <c r="FOL6" s="835"/>
      <c r="FOM6" s="835"/>
      <c r="FON6" s="835"/>
      <c r="FOO6" s="835"/>
      <c r="FOP6" s="835"/>
      <c r="FOQ6" s="835"/>
      <c r="FOR6" s="835"/>
      <c r="FOS6" s="835"/>
      <c r="FOT6" s="835"/>
      <c r="FOU6" s="835"/>
      <c r="FOV6" s="835"/>
      <c r="FOW6" s="835"/>
      <c r="FOX6" s="835"/>
      <c r="FOY6" s="835"/>
      <c r="FOZ6" s="835"/>
      <c r="FPA6" s="835"/>
      <c r="FPB6" s="835"/>
      <c r="FPC6" s="835"/>
      <c r="FPD6" s="835"/>
      <c r="FPE6" s="835"/>
      <c r="FPF6" s="835"/>
      <c r="FPG6" s="835"/>
      <c r="FPH6" s="835"/>
      <c r="FPI6" s="835"/>
      <c r="FPJ6" s="835"/>
      <c r="FPK6" s="835"/>
      <c r="FPL6" s="835"/>
      <c r="FPM6" s="835"/>
      <c r="FPN6" s="835"/>
      <c r="FPO6" s="835"/>
      <c r="FPP6" s="835"/>
      <c r="FPQ6" s="835"/>
      <c r="FPR6" s="835"/>
      <c r="FPS6" s="835"/>
      <c r="FPT6" s="835"/>
      <c r="FPU6" s="835"/>
      <c r="FPV6" s="835"/>
      <c r="FPW6" s="835"/>
      <c r="FPX6" s="835"/>
      <c r="FPY6" s="835"/>
      <c r="FPZ6" s="835"/>
      <c r="FQA6" s="835"/>
      <c r="FQB6" s="835"/>
      <c r="FQC6" s="835"/>
      <c r="FQD6" s="835"/>
      <c r="FQE6" s="835"/>
      <c r="FQF6" s="835"/>
      <c r="FQG6" s="835"/>
      <c r="FQH6" s="835"/>
      <c r="FQI6" s="835"/>
      <c r="FQJ6" s="835"/>
      <c r="FQK6" s="835"/>
      <c r="FQL6" s="835"/>
      <c r="FQM6" s="835"/>
      <c r="FQN6" s="835"/>
      <c r="FQO6" s="835"/>
      <c r="FQP6" s="835"/>
      <c r="FQQ6" s="835"/>
      <c r="FQR6" s="835"/>
      <c r="FQS6" s="835"/>
      <c r="FQT6" s="835"/>
      <c r="FQU6" s="835"/>
      <c r="FQV6" s="835"/>
      <c r="FQW6" s="835"/>
      <c r="FQX6" s="835"/>
      <c r="FQY6" s="835"/>
      <c r="FQZ6" s="835"/>
      <c r="FRA6" s="835"/>
      <c r="FRB6" s="835"/>
      <c r="FRC6" s="835"/>
      <c r="FRD6" s="835"/>
      <c r="FRE6" s="835"/>
      <c r="FRF6" s="835"/>
      <c r="FRG6" s="835"/>
      <c r="FRH6" s="835"/>
      <c r="FRI6" s="835"/>
      <c r="FRJ6" s="835"/>
      <c r="FRK6" s="835"/>
      <c r="FRL6" s="835"/>
      <c r="FRM6" s="835"/>
      <c r="FRN6" s="835"/>
      <c r="FRO6" s="835"/>
      <c r="FRP6" s="835"/>
      <c r="FRQ6" s="835"/>
      <c r="FRR6" s="835"/>
      <c r="FRS6" s="835"/>
      <c r="FRT6" s="835"/>
      <c r="FRU6" s="835"/>
      <c r="FRV6" s="835"/>
      <c r="FRW6" s="835"/>
      <c r="FRX6" s="835"/>
      <c r="FRY6" s="835"/>
      <c r="FRZ6" s="835"/>
      <c r="FSA6" s="835"/>
      <c r="FSB6" s="835"/>
      <c r="FSC6" s="835"/>
      <c r="FSD6" s="835"/>
      <c r="FSE6" s="835"/>
      <c r="FSF6" s="835"/>
      <c r="FSG6" s="835"/>
      <c r="FSH6" s="835"/>
      <c r="FSI6" s="835"/>
      <c r="FSJ6" s="835"/>
      <c r="FSK6" s="835"/>
      <c r="FSL6" s="835"/>
      <c r="FSM6" s="835"/>
      <c r="FSN6" s="835"/>
      <c r="FSO6" s="835"/>
      <c r="FSP6" s="835"/>
      <c r="FSQ6" s="835"/>
      <c r="FSR6" s="835"/>
      <c r="FSS6" s="835"/>
      <c r="FST6" s="835"/>
      <c r="FSU6" s="835"/>
      <c r="FSV6" s="835"/>
      <c r="FSW6" s="835"/>
      <c r="FSX6" s="835"/>
      <c r="FSY6" s="835"/>
      <c r="FSZ6" s="835"/>
      <c r="FTA6" s="835"/>
      <c r="FTB6" s="835"/>
      <c r="FTC6" s="835"/>
      <c r="FTD6" s="835"/>
      <c r="FTE6" s="835"/>
      <c r="FTF6" s="835"/>
      <c r="FTG6" s="835"/>
      <c r="FTH6" s="835"/>
      <c r="FTI6" s="835"/>
      <c r="FTJ6" s="835"/>
      <c r="FTK6" s="835"/>
      <c r="FTL6" s="835"/>
      <c r="FTM6" s="835"/>
      <c r="FTN6" s="835"/>
      <c r="FTO6" s="835"/>
      <c r="FTP6" s="835"/>
      <c r="FTQ6" s="835"/>
      <c r="FTR6" s="835"/>
      <c r="FTS6" s="835"/>
      <c r="FTT6" s="835"/>
      <c r="FTU6" s="835"/>
      <c r="FTV6" s="835"/>
      <c r="FTW6" s="835"/>
      <c r="FTX6" s="835"/>
      <c r="FTY6" s="835"/>
      <c r="FTZ6" s="835"/>
      <c r="FUA6" s="835"/>
      <c r="FUB6" s="835"/>
      <c r="FUC6" s="835"/>
      <c r="FUD6" s="835"/>
      <c r="FUE6" s="835"/>
      <c r="FUF6" s="835"/>
      <c r="FUG6" s="835"/>
      <c r="FUH6" s="835"/>
      <c r="FUI6" s="835"/>
      <c r="FUJ6" s="835"/>
      <c r="FUK6" s="835"/>
      <c r="FUL6" s="835"/>
      <c r="FUM6" s="835"/>
      <c r="FUN6" s="835"/>
      <c r="FUO6" s="835"/>
      <c r="FUP6" s="835"/>
      <c r="FUQ6" s="835"/>
      <c r="FUR6" s="835"/>
      <c r="FUS6" s="835"/>
      <c r="FUT6" s="835"/>
      <c r="FUU6" s="835"/>
      <c r="FUV6" s="835"/>
      <c r="FUW6" s="835"/>
      <c r="FUX6" s="835"/>
      <c r="FUY6" s="835"/>
      <c r="FUZ6" s="835"/>
      <c r="FVA6" s="835"/>
      <c r="FVB6" s="835"/>
      <c r="FVC6" s="835"/>
      <c r="FVD6" s="835"/>
      <c r="FVE6" s="835"/>
      <c r="FVF6" s="835"/>
      <c r="FVG6" s="835"/>
      <c r="FVH6" s="835"/>
      <c r="FVI6" s="835"/>
      <c r="FVJ6" s="835"/>
      <c r="FVK6" s="835"/>
      <c r="FVL6" s="835"/>
      <c r="FVM6" s="835"/>
      <c r="FVN6" s="835"/>
      <c r="FVO6" s="835"/>
      <c r="FVP6" s="835"/>
      <c r="FVQ6" s="835"/>
      <c r="FVR6" s="835"/>
      <c r="FVS6" s="835"/>
      <c r="FVT6" s="835"/>
      <c r="FVU6" s="835"/>
      <c r="FVV6" s="835"/>
      <c r="FVW6" s="835"/>
      <c r="FVX6" s="835"/>
      <c r="FVY6" s="835"/>
      <c r="FVZ6" s="835"/>
      <c r="FWA6" s="835"/>
      <c r="FWB6" s="835"/>
      <c r="FWC6" s="835"/>
      <c r="FWD6" s="835"/>
      <c r="FWE6" s="835"/>
      <c r="FWF6" s="835"/>
      <c r="FWG6" s="835"/>
      <c r="FWH6" s="835"/>
      <c r="FWI6" s="835"/>
      <c r="FWJ6" s="835"/>
      <c r="FWK6" s="835"/>
      <c r="FWL6" s="835"/>
      <c r="FWM6" s="835"/>
      <c r="FWN6" s="835"/>
      <c r="FWO6" s="835"/>
      <c r="FWP6" s="835"/>
      <c r="FWQ6" s="835"/>
      <c r="FWR6" s="835"/>
      <c r="FWS6" s="835"/>
      <c r="FWT6" s="835"/>
      <c r="FWU6" s="835"/>
      <c r="FWV6" s="835"/>
      <c r="FWW6" s="835"/>
      <c r="FWX6" s="835"/>
      <c r="FWY6" s="835"/>
      <c r="FWZ6" s="835"/>
      <c r="FXA6" s="835"/>
      <c r="FXB6" s="835"/>
      <c r="FXC6" s="835"/>
      <c r="FXD6" s="835"/>
      <c r="FXE6" s="835"/>
      <c r="FXF6" s="835"/>
      <c r="FXG6" s="835"/>
      <c r="FXH6" s="835"/>
      <c r="FXI6" s="835"/>
      <c r="FXJ6" s="835"/>
      <c r="FXK6" s="835"/>
      <c r="FXL6" s="835"/>
      <c r="FXM6" s="835"/>
      <c r="FXN6" s="835"/>
      <c r="FXO6" s="835"/>
      <c r="FXP6" s="835"/>
      <c r="FXQ6" s="835"/>
      <c r="FXR6" s="835"/>
      <c r="FXS6" s="835"/>
      <c r="FXT6" s="835"/>
      <c r="FXU6" s="835"/>
      <c r="FXV6" s="835"/>
      <c r="FXW6" s="835"/>
      <c r="FXX6" s="835"/>
      <c r="FXY6" s="835"/>
      <c r="FXZ6" s="835"/>
      <c r="FYA6" s="835"/>
      <c r="FYB6" s="835"/>
      <c r="FYC6" s="835"/>
      <c r="FYD6" s="835"/>
      <c r="FYE6" s="835"/>
      <c r="FYF6" s="835"/>
      <c r="FYG6" s="835"/>
      <c r="FYH6" s="835"/>
      <c r="FYI6" s="835"/>
      <c r="FYJ6" s="835"/>
      <c r="FYK6" s="835"/>
      <c r="FYL6" s="835"/>
      <c r="FYM6" s="835"/>
      <c r="FYN6" s="835"/>
      <c r="FYO6" s="835"/>
      <c r="FYP6" s="835"/>
      <c r="FYQ6" s="835"/>
      <c r="FYR6" s="835"/>
      <c r="FYS6" s="835"/>
      <c r="FYT6" s="835"/>
      <c r="FYU6" s="835"/>
      <c r="FYV6" s="835"/>
      <c r="FYW6" s="835"/>
      <c r="FYX6" s="835"/>
      <c r="FYY6" s="835"/>
      <c r="FYZ6" s="835"/>
      <c r="FZA6" s="835"/>
      <c r="FZB6" s="835"/>
      <c r="FZC6" s="835"/>
      <c r="FZD6" s="835"/>
      <c r="FZE6" s="835"/>
      <c r="FZF6" s="835"/>
      <c r="FZG6" s="835"/>
      <c r="FZH6" s="835"/>
      <c r="FZI6" s="835"/>
      <c r="FZJ6" s="835"/>
      <c r="FZK6" s="835"/>
      <c r="FZL6" s="835"/>
      <c r="FZM6" s="835"/>
      <c r="FZN6" s="835"/>
      <c r="FZO6" s="835"/>
      <c r="FZP6" s="835"/>
      <c r="FZQ6" s="835"/>
      <c r="FZR6" s="835"/>
      <c r="FZS6" s="835"/>
      <c r="FZT6" s="835"/>
      <c r="FZU6" s="835"/>
      <c r="FZV6" s="835"/>
      <c r="FZW6" s="835"/>
      <c r="FZX6" s="835"/>
      <c r="FZY6" s="835"/>
      <c r="FZZ6" s="835"/>
      <c r="GAA6" s="835"/>
      <c r="GAB6" s="835"/>
      <c r="GAC6" s="835"/>
      <c r="GAD6" s="835"/>
      <c r="GAE6" s="835"/>
      <c r="GAF6" s="835"/>
      <c r="GAG6" s="835"/>
      <c r="GAH6" s="835"/>
      <c r="GAI6" s="835"/>
      <c r="GAJ6" s="835"/>
      <c r="GAK6" s="835"/>
      <c r="GAL6" s="835"/>
      <c r="GAM6" s="835"/>
      <c r="GAN6" s="835"/>
      <c r="GAO6" s="835"/>
      <c r="GAP6" s="835"/>
      <c r="GAQ6" s="835"/>
      <c r="GAR6" s="835"/>
      <c r="GAS6" s="835"/>
      <c r="GAT6" s="835"/>
      <c r="GAU6" s="835"/>
      <c r="GAV6" s="835"/>
      <c r="GAW6" s="835"/>
      <c r="GAX6" s="835"/>
      <c r="GAY6" s="835"/>
      <c r="GAZ6" s="835"/>
      <c r="GBA6" s="835"/>
      <c r="GBB6" s="835"/>
      <c r="GBC6" s="835"/>
      <c r="GBD6" s="835"/>
      <c r="GBE6" s="835"/>
      <c r="GBF6" s="835"/>
      <c r="GBG6" s="835"/>
      <c r="GBH6" s="835"/>
      <c r="GBI6" s="835"/>
      <c r="GBJ6" s="835"/>
      <c r="GBK6" s="835"/>
      <c r="GBL6" s="835"/>
      <c r="GBM6" s="835"/>
      <c r="GBN6" s="835"/>
      <c r="GBO6" s="835"/>
      <c r="GBP6" s="835"/>
      <c r="GBQ6" s="835"/>
      <c r="GBR6" s="835"/>
      <c r="GBS6" s="835"/>
      <c r="GBT6" s="835"/>
      <c r="GBU6" s="835"/>
      <c r="GBV6" s="835"/>
      <c r="GBW6" s="835"/>
      <c r="GBX6" s="835"/>
      <c r="GBY6" s="835"/>
      <c r="GBZ6" s="835"/>
      <c r="GCA6" s="835"/>
      <c r="GCB6" s="835"/>
      <c r="GCC6" s="835"/>
      <c r="GCD6" s="835"/>
      <c r="GCE6" s="835"/>
      <c r="GCF6" s="835"/>
      <c r="GCG6" s="835"/>
      <c r="GCH6" s="835"/>
      <c r="GCI6" s="835"/>
      <c r="GCJ6" s="835"/>
      <c r="GCK6" s="835"/>
      <c r="GCL6" s="835"/>
      <c r="GCM6" s="835"/>
      <c r="GCN6" s="835"/>
      <c r="GCO6" s="835"/>
      <c r="GCP6" s="835"/>
      <c r="GCQ6" s="835"/>
      <c r="GCR6" s="835"/>
      <c r="GCS6" s="835"/>
      <c r="GCT6" s="835"/>
      <c r="GCU6" s="835"/>
      <c r="GCV6" s="835"/>
      <c r="GCW6" s="835"/>
      <c r="GCX6" s="835"/>
      <c r="GCY6" s="835"/>
      <c r="GCZ6" s="835"/>
      <c r="GDA6" s="835"/>
      <c r="GDB6" s="835"/>
      <c r="GDC6" s="835"/>
      <c r="GDD6" s="835"/>
      <c r="GDE6" s="835"/>
      <c r="GDF6" s="835"/>
      <c r="GDG6" s="835"/>
      <c r="GDH6" s="835"/>
      <c r="GDI6" s="835"/>
      <c r="GDJ6" s="835"/>
      <c r="GDK6" s="835"/>
      <c r="GDL6" s="835"/>
      <c r="GDM6" s="835"/>
      <c r="GDN6" s="835"/>
      <c r="GDO6" s="835"/>
      <c r="GDP6" s="835"/>
      <c r="GDQ6" s="835"/>
      <c r="GDR6" s="835"/>
      <c r="GDS6" s="835"/>
      <c r="GDT6" s="835"/>
      <c r="GDU6" s="835"/>
      <c r="GDV6" s="835"/>
      <c r="GDW6" s="835"/>
      <c r="GDX6" s="835"/>
      <c r="GDY6" s="835"/>
      <c r="GDZ6" s="835"/>
      <c r="GEA6" s="835"/>
      <c r="GEB6" s="835"/>
      <c r="GEC6" s="835"/>
      <c r="GED6" s="835"/>
      <c r="GEE6" s="835"/>
      <c r="GEF6" s="835"/>
      <c r="GEG6" s="835"/>
      <c r="GEH6" s="835"/>
      <c r="GEI6" s="835"/>
      <c r="GEJ6" s="835"/>
      <c r="GEK6" s="835"/>
      <c r="GEL6" s="835"/>
      <c r="GEM6" s="835"/>
      <c r="GEN6" s="835"/>
      <c r="GEO6" s="835"/>
      <c r="GEP6" s="835"/>
      <c r="GEQ6" s="835"/>
      <c r="GER6" s="835"/>
      <c r="GES6" s="835"/>
      <c r="GET6" s="835"/>
      <c r="GEU6" s="835"/>
      <c r="GEV6" s="835"/>
      <c r="GEW6" s="835"/>
      <c r="GEX6" s="835"/>
      <c r="GEY6" s="835"/>
      <c r="GEZ6" s="835"/>
      <c r="GFA6" s="835"/>
      <c r="GFB6" s="835"/>
      <c r="GFC6" s="835"/>
      <c r="GFD6" s="835"/>
      <c r="GFE6" s="835"/>
      <c r="GFF6" s="835"/>
      <c r="GFG6" s="835"/>
      <c r="GFH6" s="835"/>
      <c r="GFI6" s="835"/>
      <c r="GFJ6" s="835"/>
      <c r="GFK6" s="835"/>
      <c r="GFL6" s="835"/>
      <c r="GFM6" s="835"/>
      <c r="GFN6" s="835"/>
      <c r="GFO6" s="835"/>
      <c r="GFP6" s="835"/>
      <c r="GFQ6" s="835"/>
      <c r="GFR6" s="835"/>
      <c r="GFS6" s="835"/>
      <c r="GFT6" s="835"/>
      <c r="GFU6" s="835"/>
      <c r="GFV6" s="835"/>
      <c r="GFW6" s="835"/>
      <c r="GFX6" s="835"/>
      <c r="GFY6" s="835"/>
      <c r="GFZ6" s="835"/>
      <c r="GGA6" s="835"/>
      <c r="GGB6" s="835"/>
      <c r="GGC6" s="835"/>
      <c r="GGD6" s="835"/>
      <c r="GGE6" s="835"/>
      <c r="GGF6" s="835"/>
      <c r="GGG6" s="835"/>
      <c r="GGH6" s="835"/>
      <c r="GGI6" s="835"/>
      <c r="GGJ6" s="835"/>
      <c r="GGK6" s="835"/>
      <c r="GGL6" s="835"/>
      <c r="GGM6" s="835"/>
      <c r="GGN6" s="835"/>
      <c r="GGO6" s="835"/>
      <c r="GGP6" s="835"/>
      <c r="GGQ6" s="835"/>
      <c r="GGR6" s="835"/>
      <c r="GGS6" s="835"/>
      <c r="GGT6" s="835"/>
      <c r="GGU6" s="835"/>
      <c r="GGV6" s="835"/>
      <c r="GGW6" s="835"/>
      <c r="GGX6" s="835"/>
      <c r="GGY6" s="835"/>
      <c r="GGZ6" s="835"/>
      <c r="GHA6" s="835"/>
      <c r="GHB6" s="835"/>
      <c r="GHC6" s="835"/>
      <c r="GHD6" s="835"/>
      <c r="GHE6" s="835"/>
      <c r="GHF6" s="835"/>
      <c r="GHG6" s="835"/>
      <c r="GHH6" s="835"/>
      <c r="GHI6" s="835"/>
      <c r="GHJ6" s="835"/>
      <c r="GHK6" s="835"/>
      <c r="GHL6" s="835"/>
      <c r="GHM6" s="835"/>
      <c r="GHN6" s="835"/>
      <c r="GHO6" s="835"/>
      <c r="GHP6" s="835"/>
      <c r="GHQ6" s="835"/>
      <c r="GHR6" s="835"/>
      <c r="GHS6" s="835"/>
      <c r="GHT6" s="835"/>
      <c r="GHU6" s="835"/>
      <c r="GHV6" s="835"/>
      <c r="GHW6" s="835"/>
      <c r="GHX6" s="835"/>
      <c r="GHY6" s="835"/>
      <c r="GHZ6" s="835"/>
      <c r="GIA6" s="835"/>
      <c r="GIB6" s="835"/>
      <c r="GIC6" s="835"/>
      <c r="GID6" s="835"/>
      <c r="GIE6" s="835"/>
      <c r="GIF6" s="835"/>
      <c r="GIG6" s="835"/>
      <c r="GIH6" s="835"/>
      <c r="GII6" s="835"/>
      <c r="GIJ6" s="835"/>
      <c r="GIK6" s="835"/>
      <c r="GIL6" s="835"/>
      <c r="GIM6" s="835"/>
      <c r="GIN6" s="835"/>
      <c r="GIO6" s="835"/>
      <c r="GIP6" s="835"/>
      <c r="GIQ6" s="835"/>
      <c r="GIR6" s="835"/>
      <c r="GIS6" s="835"/>
      <c r="GIT6" s="835"/>
      <c r="GIU6" s="835"/>
      <c r="GIV6" s="835"/>
      <c r="GIW6" s="835"/>
      <c r="GIX6" s="835"/>
      <c r="GIY6" s="835"/>
      <c r="GIZ6" s="835"/>
      <c r="GJA6" s="835"/>
      <c r="GJB6" s="835"/>
      <c r="GJC6" s="835"/>
      <c r="GJD6" s="835"/>
      <c r="GJE6" s="835"/>
      <c r="GJF6" s="835"/>
      <c r="GJG6" s="835"/>
      <c r="GJH6" s="835"/>
      <c r="GJI6" s="835"/>
      <c r="GJJ6" s="835"/>
      <c r="GJK6" s="835"/>
      <c r="GJL6" s="835"/>
      <c r="GJM6" s="835"/>
      <c r="GJN6" s="835"/>
      <c r="GJO6" s="835"/>
      <c r="GJP6" s="835"/>
      <c r="GJQ6" s="835"/>
      <c r="GJR6" s="835"/>
      <c r="GJS6" s="835"/>
      <c r="GJT6" s="835"/>
      <c r="GJU6" s="835"/>
      <c r="GJV6" s="835"/>
      <c r="GJW6" s="835"/>
      <c r="GJX6" s="835"/>
      <c r="GJY6" s="835"/>
      <c r="GJZ6" s="835"/>
      <c r="GKA6" s="835"/>
      <c r="GKB6" s="835"/>
      <c r="GKC6" s="835"/>
      <c r="GKD6" s="835"/>
      <c r="GKE6" s="835"/>
      <c r="GKF6" s="835"/>
      <c r="GKG6" s="835"/>
      <c r="GKH6" s="835"/>
      <c r="GKI6" s="835"/>
      <c r="GKJ6" s="835"/>
      <c r="GKK6" s="835"/>
      <c r="GKL6" s="835"/>
      <c r="GKM6" s="835"/>
      <c r="GKN6" s="835"/>
      <c r="GKO6" s="835"/>
      <c r="GKP6" s="835"/>
      <c r="GKQ6" s="835"/>
      <c r="GKR6" s="835"/>
      <c r="GKS6" s="835"/>
      <c r="GKT6" s="835"/>
      <c r="GKU6" s="835"/>
      <c r="GKV6" s="835"/>
      <c r="GKW6" s="835"/>
      <c r="GKX6" s="835"/>
      <c r="GKY6" s="835"/>
      <c r="GKZ6" s="835"/>
      <c r="GLA6" s="835"/>
      <c r="GLB6" s="835"/>
      <c r="GLC6" s="835"/>
      <c r="GLD6" s="835"/>
      <c r="GLE6" s="835"/>
      <c r="GLF6" s="835"/>
      <c r="GLG6" s="835"/>
      <c r="GLH6" s="835"/>
      <c r="GLI6" s="835"/>
      <c r="GLJ6" s="835"/>
      <c r="GLK6" s="835"/>
      <c r="GLL6" s="835"/>
      <c r="GLM6" s="835"/>
      <c r="GLN6" s="835"/>
      <c r="GLO6" s="835"/>
      <c r="GLP6" s="835"/>
      <c r="GLQ6" s="835"/>
      <c r="GLR6" s="835"/>
      <c r="GLS6" s="835"/>
      <c r="GLT6" s="835"/>
      <c r="GLU6" s="835"/>
      <c r="GLV6" s="835"/>
      <c r="GLW6" s="835"/>
      <c r="GLX6" s="835"/>
      <c r="GLY6" s="835"/>
      <c r="GLZ6" s="835"/>
      <c r="GMA6" s="835"/>
      <c r="GMB6" s="835"/>
      <c r="GMC6" s="835"/>
      <c r="GMD6" s="835"/>
      <c r="GME6" s="835"/>
      <c r="GMF6" s="835"/>
      <c r="GMG6" s="835"/>
      <c r="GMH6" s="835"/>
      <c r="GMI6" s="835"/>
      <c r="GMJ6" s="835"/>
      <c r="GMK6" s="835"/>
      <c r="GML6" s="835"/>
      <c r="GMM6" s="835"/>
      <c r="GMN6" s="835"/>
      <c r="GMO6" s="835"/>
      <c r="GMP6" s="835"/>
      <c r="GMQ6" s="835"/>
      <c r="GMR6" s="835"/>
      <c r="GMS6" s="835"/>
      <c r="GMT6" s="835"/>
      <c r="GMU6" s="835"/>
      <c r="GMV6" s="835"/>
      <c r="GMW6" s="835"/>
      <c r="GMX6" s="835"/>
      <c r="GMY6" s="835"/>
      <c r="GMZ6" s="835"/>
      <c r="GNA6" s="835"/>
      <c r="GNB6" s="835"/>
      <c r="GNC6" s="835"/>
      <c r="GND6" s="835"/>
      <c r="GNE6" s="835"/>
      <c r="GNF6" s="835"/>
      <c r="GNG6" s="835"/>
      <c r="GNH6" s="835"/>
      <c r="GNI6" s="835"/>
      <c r="GNJ6" s="835"/>
      <c r="GNK6" s="835"/>
      <c r="GNL6" s="835"/>
      <c r="GNM6" s="835"/>
      <c r="GNN6" s="835"/>
      <c r="GNO6" s="835"/>
      <c r="GNP6" s="835"/>
      <c r="GNQ6" s="835"/>
      <c r="GNR6" s="835"/>
      <c r="GNS6" s="835"/>
      <c r="GNT6" s="835"/>
      <c r="GNU6" s="835"/>
      <c r="GNV6" s="835"/>
      <c r="GNW6" s="835"/>
      <c r="GNX6" s="835"/>
      <c r="GNY6" s="835"/>
      <c r="GNZ6" s="835"/>
      <c r="GOA6" s="835"/>
      <c r="GOB6" s="835"/>
      <c r="GOC6" s="835"/>
      <c r="GOD6" s="835"/>
      <c r="GOE6" s="835"/>
      <c r="GOF6" s="835"/>
      <c r="GOG6" s="835"/>
      <c r="GOH6" s="835"/>
      <c r="GOI6" s="835"/>
      <c r="GOJ6" s="835"/>
      <c r="GOK6" s="835"/>
      <c r="GOL6" s="835"/>
      <c r="GOM6" s="835"/>
      <c r="GON6" s="835"/>
      <c r="GOO6" s="835"/>
      <c r="GOP6" s="835"/>
      <c r="GOQ6" s="835"/>
      <c r="GOR6" s="835"/>
      <c r="GOS6" s="835"/>
      <c r="GOT6" s="835"/>
      <c r="GOU6" s="835"/>
      <c r="GOV6" s="835"/>
      <c r="GOW6" s="835"/>
      <c r="GOX6" s="835"/>
      <c r="GOY6" s="835"/>
      <c r="GOZ6" s="835"/>
      <c r="GPA6" s="835"/>
      <c r="GPB6" s="835"/>
      <c r="GPC6" s="835"/>
      <c r="GPD6" s="835"/>
      <c r="GPE6" s="835"/>
      <c r="GPF6" s="835"/>
      <c r="GPG6" s="835"/>
      <c r="GPH6" s="835"/>
      <c r="GPI6" s="835"/>
      <c r="GPJ6" s="835"/>
      <c r="GPK6" s="835"/>
      <c r="GPL6" s="835"/>
      <c r="GPM6" s="835"/>
      <c r="GPN6" s="835"/>
      <c r="GPO6" s="835"/>
      <c r="GPP6" s="835"/>
      <c r="GPQ6" s="835"/>
      <c r="GPR6" s="835"/>
      <c r="GPS6" s="835"/>
      <c r="GPT6" s="835"/>
      <c r="GPU6" s="835"/>
      <c r="GPV6" s="835"/>
      <c r="GPW6" s="835"/>
      <c r="GPX6" s="835"/>
      <c r="GPY6" s="835"/>
      <c r="GPZ6" s="835"/>
      <c r="GQA6" s="835"/>
      <c r="GQB6" s="835"/>
      <c r="GQC6" s="835"/>
      <c r="GQD6" s="835"/>
      <c r="GQE6" s="835"/>
      <c r="GQF6" s="835"/>
      <c r="GQG6" s="835"/>
      <c r="GQH6" s="835"/>
      <c r="GQI6" s="835"/>
      <c r="GQJ6" s="835"/>
      <c r="GQK6" s="835"/>
      <c r="GQL6" s="835"/>
      <c r="GQM6" s="835"/>
      <c r="GQN6" s="835"/>
      <c r="GQO6" s="835"/>
      <c r="GQP6" s="835"/>
      <c r="GQQ6" s="835"/>
      <c r="GQR6" s="835"/>
      <c r="GQS6" s="835"/>
      <c r="GQT6" s="835"/>
      <c r="GQU6" s="835"/>
      <c r="GQV6" s="835"/>
      <c r="GQW6" s="835"/>
      <c r="GQX6" s="835"/>
      <c r="GQY6" s="835"/>
      <c r="GQZ6" s="835"/>
      <c r="GRA6" s="835"/>
      <c r="GRB6" s="835"/>
      <c r="GRC6" s="835"/>
      <c r="GRD6" s="835"/>
      <c r="GRE6" s="835"/>
      <c r="GRF6" s="835"/>
      <c r="GRG6" s="835"/>
      <c r="GRH6" s="835"/>
      <c r="GRI6" s="835"/>
      <c r="GRJ6" s="835"/>
      <c r="GRK6" s="835"/>
      <c r="GRL6" s="835"/>
      <c r="GRM6" s="835"/>
      <c r="GRN6" s="835"/>
      <c r="GRO6" s="835"/>
      <c r="GRP6" s="835"/>
      <c r="GRQ6" s="835"/>
      <c r="GRR6" s="835"/>
      <c r="GRS6" s="835"/>
      <c r="GRT6" s="835"/>
      <c r="GRU6" s="835"/>
      <c r="GRV6" s="835"/>
      <c r="GRW6" s="835"/>
      <c r="GRX6" s="835"/>
      <c r="GRY6" s="835"/>
      <c r="GRZ6" s="835"/>
      <c r="GSA6" s="835"/>
      <c r="GSB6" s="835"/>
      <c r="GSC6" s="835"/>
      <c r="GSD6" s="835"/>
      <c r="GSE6" s="835"/>
      <c r="GSF6" s="835"/>
      <c r="GSG6" s="835"/>
      <c r="GSH6" s="835"/>
      <c r="GSI6" s="835"/>
      <c r="GSJ6" s="835"/>
      <c r="GSK6" s="835"/>
      <c r="GSL6" s="835"/>
      <c r="GSM6" s="835"/>
      <c r="GSN6" s="835"/>
      <c r="GSO6" s="835"/>
      <c r="GSP6" s="835"/>
      <c r="GSQ6" s="835"/>
      <c r="GSR6" s="835"/>
      <c r="GSS6" s="835"/>
      <c r="GST6" s="835"/>
      <c r="GSU6" s="835"/>
      <c r="GSV6" s="835"/>
      <c r="GSW6" s="835"/>
      <c r="GSX6" s="835"/>
      <c r="GSY6" s="835"/>
      <c r="GSZ6" s="835"/>
      <c r="GTA6" s="835"/>
      <c r="GTB6" s="835"/>
      <c r="GTC6" s="835"/>
      <c r="GTD6" s="835"/>
      <c r="GTE6" s="835"/>
      <c r="GTF6" s="835"/>
      <c r="GTG6" s="835"/>
      <c r="GTH6" s="835"/>
      <c r="GTI6" s="835"/>
      <c r="GTJ6" s="835"/>
      <c r="GTK6" s="835"/>
      <c r="GTL6" s="835"/>
      <c r="GTM6" s="835"/>
      <c r="GTN6" s="835"/>
      <c r="GTO6" s="835"/>
      <c r="GTP6" s="835"/>
      <c r="GTQ6" s="835"/>
      <c r="GTR6" s="835"/>
      <c r="GTS6" s="835"/>
      <c r="GTT6" s="835"/>
      <c r="GTU6" s="835"/>
      <c r="GTV6" s="835"/>
      <c r="GTW6" s="835"/>
      <c r="GTX6" s="835"/>
      <c r="GTY6" s="835"/>
      <c r="GTZ6" s="835"/>
      <c r="GUA6" s="835"/>
      <c r="GUB6" s="835"/>
      <c r="GUC6" s="835"/>
      <c r="GUD6" s="835"/>
      <c r="GUE6" s="835"/>
      <c r="GUF6" s="835"/>
      <c r="GUG6" s="835"/>
      <c r="GUH6" s="835"/>
      <c r="GUI6" s="835"/>
      <c r="GUJ6" s="835"/>
      <c r="GUK6" s="835"/>
      <c r="GUL6" s="835"/>
      <c r="GUM6" s="835"/>
      <c r="GUN6" s="835"/>
      <c r="GUO6" s="835"/>
      <c r="GUP6" s="835"/>
      <c r="GUQ6" s="835"/>
      <c r="GUR6" s="835"/>
      <c r="GUS6" s="835"/>
      <c r="GUT6" s="835"/>
      <c r="GUU6" s="835"/>
      <c r="GUV6" s="835"/>
      <c r="GUW6" s="835"/>
      <c r="GUX6" s="835"/>
      <c r="GUY6" s="835"/>
      <c r="GUZ6" s="835"/>
      <c r="GVA6" s="835"/>
      <c r="GVB6" s="835"/>
      <c r="GVC6" s="835"/>
      <c r="GVD6" s="835"/>
      <c r="GVE6" s="835"/>
      <c r="GVF6" s="835"/>
      <c r="GVG6" s="835"/>
      <c r="GVH6" s="835"/>
      <c r="GVI6" s="835"/>
      <c r="GVJ6" s="835"/>
      <c r="GVK6" s="835"/>
      <c r="GVL6" s="835"/>
      <c r="GVM6" s="835"/>
      <c r="GVN6" s="835"/>
      <c r="GVO6" s="835"/>
      <c r="GVP6" s="835"/>
      <c r="GVQ6" s="835"/>
      <c r="GVR6" s="835"/>
      <c r="GVS6" s="835"/>
      <c r="GVT6" s="835"/>
      <c r="GVU6" s="835"/>
      <c r="GVV6" s="835"/>
      <c r="GVW6" s="835"/>
      <c r="GVX6" s="835"/>
      <c r="GVY6" s="835"/>
      <c r="GVZ6" s="835"/>
      <c r="GWA6" s="835"/>
      <c r="GWB6" s="835"/>
      <c r="GWC6" s="835"/>
      <c r="GWD6" s="835"/>
      <c r="GWE6" s="835"/>
      <c r="GWF6" s="835"/>
      <c r="GWG6" s="835"/>
      <c r="GWH6" s="835"/>
      <c r="GWI6" s="835"/>
      <c r="GWJ6" s="835"/>
      <c r="GWK6" s="835"/>
      <c r="GWL6" s="835"/>
      <c r="GWM6" s="835"/>
      <c r="GWN6" s="835"/>
      <c r="GWO6" s="835"/>
      <c r="GWP6" s="835"/>
      <c r="GWQ6" s="835"/>
      <c r="GWR6" s="835"/>
      <c r="GWS6" s="835"/>
      <c r="GWT6" s="835"/>
      <c r="GWU6" s="835"/>
      <c r="GWV6" s="835"/>
      <c r="GWW6" s="835"/>
      <c r="GWX6" s="835"/>
      <c r="GWY6" s="835"/>
      <c r="GWZ6" s="835"/>
      <c r="GXA6" s="835"/>
      <c r="GXB6" s="835"/>
      <c r="GXC6" s="835"/>
      <c r="GXD6" s="835"/>
      <c r="GXE6" s="835"/>
      <c r="GXF6" s="835"/>
      <c r="GXG6" s="835"/>
      <c r="GXH6" s="835"/>
      <c r="GXI6" s="835"/>
      <c r="GXJ6" s="835"/>
      <c r="GXK6" s="835"/>
      <c r="GXL6" s="835"/>
      <c r="GXM6" s="835"/>
      <c r="GXN6" s="835"/>
      <c r="GXO6" s="835"/>
      <c r="GXP6" s="835"/>
      <c r="GXQ6" s="835"/>
      <c r="GXR6" s="835"/>
      <c r="GXS6" s="835"/>
      <c r="GXT6" s="835"/>
      <c r="GXU6" s="835"/>
      <c r="GXV6" s="835"/>
      <c r="GXW6" s="835"/>
      <c r="GXX6" s="835"/>
      <c r="GXY6" s="835"/>
      <c r="GXZ6" s="835"/>
      <c r="GYA6" s="835"/>
      <c r="GYB6" s="835"/>
      <c r="GYC6" s="835"/>
      <c r="GYD6" s="835"/>
      <c r="GYE6" s="835"/>
      <c r="GYF6" s="835"/>
      <c r="GYG6" s="835"/>
      <c r="GYH6" s="835"/>
      <c r="GYI6" s="835"/>
      <c r="GYJ6" s="835"/>
      <c r="GYK6" s="835"/>
      <c r="GYL6" s="835"/>
      <c r="GYM6" s="835"/>
      <c r="GYN6" s="835"/>
      <c r="GYO6" s="835"/>
      <c r="GYP6" s="835"/>
      <c r="GYQ6" s="835"/>
      <c r="GYR6" s="835"/>
      <c r="GYS6" s="835"/>
      <c r="GYT6" s="835"/>
      <c r="GYU6" s="835"/>
      <c r="GYV6" s="835"/>
      <c r="GYW6" s="835"/>
      <c r="GYX6" s="835"/>
      <c r="GYY6" s="835"/>
      <c r="GYZ6" s="835"/>
      <c r="GZA6" s="835"/>
      <c r="GZB6" s="835"/>
      <c r="GZC6" s="835"/>
      <c r="GZD6" s="835"/>
      <c r="GZE6" s="835"/>
      <c r="GZF6" s="835"/>
      <c r="GZG6" s="835"/>
      <c r="GZH6" s="835"/>
      <c r="GZI6" s="835"/>
      <c r="GZJ6" s="835"/>
      <c r="GZK6" s="835"/>
      <c r="GZL6" s="835"/>
      <c r="GZM6" s="835"/>
      <c r="GZN6" s="835"/>
      <c r="GZO6" s="835"/>
      <c r="GZP6" s="835"/>
      <c r="GZQ6" s="835"/>
      <c r="GZR6" s="835"/>
      <c r="GZS6" s="835"/>
      <c r="GZT6" s="835"/>
      <c r="GZU6" s="835"/>
      <c r="GZV6" s="835"/>
      <c r="GZW6" s="835"/>
      <c r="GZX6" s="835"/>
      <c r="GZY6" s="835"/>
      <c r="GZZ6" s="835"/>
      <c r="HAA6" s="835"/>
      <c r="HAB6" s="835"/>
      <c r="HAC6" s="835"/>
      <c r="HAD6" s="835"/>
      <c r="HAE6" s="835"/>
      <c r="HAF6" s="835"/>
      <c r="HAG6" s="835"/>
      <c r="HAH6" s="835"/>
      <c r="HAI6" s="835"/>
      <c r="HAJ6" s="835"/>
      <c r="HAK6" s="835"/>
      <c r="HAL6" s="835"/>
      <c r="HAM6" s="835"/>
      <c r="HAN6" s="835"/>
      <c r="HAO6" s="835"/>
      <c r="HAP6" s="835"/>
      <c r="HAQ6" s="835"/>
      <c r="HAR6" s="835"/>
      <c r="HAS6" s="835"/>
      <c r="HAT6" s="835"/>
      <c r="HAU6" s="835"/>
      <c r="HAV6" s="835"/>
      <c r="HAW6" s="835"/>
      <c r="HAX6" s="835"/>
      <c r="HAY6" s="835"/>
      <c r="HAZ6" s="835"/>
      <c r="HBA6" s="835"/>
      <c r="HBB6" s="835"/>
      <c r="HBC6" s="835"/>
      <c r="HBD6" s="835"/>
      <c r="HBE6" s="835"/>
      <c r="HBF6" s="835"/>
      <c r="HBG6" s="835"/>
      <c r="HBH6" s="835"/>
      <c r="HBI6" s="835"/>
      <c r="HBJ6" s="835"/>
      <c r="HBK6" s="835"/>
      <c r="HBL6" s="835"/>
      <c r="HBM6" s="835"/>
      <c r="HBN6" s="835"/>
      <c r="HBO6" s="835"/>
      <c r="HBP6" s="835"/>
      <c r="HBQ6" s="835"/>
      <c r="HBR6" s="835"/>
      <c r="HBS6" s="835"/>
      <c r="HBT6" s="835"/>
      <c r="HBU6" s="835"/>
      <c r="HBV6" s="835"/>
      <c r="HBW6" s="835"/>
      <c r="HBX6" s="835"/>
      <c r="HBY6" s="835"/>
      <c r="HBZ6" s="835"/>
      <c r="HCA6" s="835"/>
      <c r="HCB6" s="835"/>
      <c r="HCC6" s="835"/>
      <c r="HCD6" s="835"/>
      <c r="HCE6" s="835"/>
      <c r="HCF6" s="835"/>
      <c r="HCG6" s="835"/>
      <c r="HCH6" s="835"/>
      <c r="HCI6" s="835"/>
      <c r="HCJ6" s="835"/>
      <c r="HCK6" s="835"/>
      <c r="HCL6" s="835"/>
      <c r="HCM6" s="835"/>
      <c r="HCN6" s="835"/>
      <c r="HCO6" s="835"/>
      <c r="HCP6" s="835"/>
      <c r="HCQ6" s="835"/>
      <c r="HCR6" s="835"/>
      <c r="HCS6" s="835"/>
      <c r="HCT6" s="835"/>
      <c r="HCU6" s="835"/>
      <c r="HCV6" s="835"/>
      <c r="HCW6" s="835"/>
      <c r="HCX6" s="835"/>
      <c r="HCY6" s="835"/>
      <c r="HCZ6" s="835"/>
      <c r="HDA6" s="835"/>
      <c r="HDB6" s="835"/>
      <c r="HDC6" s="835"/>
      <c r="HDD6" s="835"/>
      <c r="HDE6" s="835"/>
      <c r="HDF6" s="835"/>
      <c r="HDG6" s="835"/>
      <c r="HDH6" s="835"/>
      <c r="HDI6" s="835"/>
      <c r="HDJ6" s="835"/>
      <c r="HDK6" s="835"/>
      <c r="HDL6" s="835"/>
      <c r="HDM6" s="835"/>
      <c r="HDN6" s="835"/>
      <c r="HDO6" s="835"/>
      <c r="HDP6" s="835"/>
      <c r="HDQ6" s="835"/>
      <c r="HDR6" s="835"/>
      <c r="HDS6" s="835"/>
      <c r="HDT6" s="835"/>
      <c r="HDU6" s="835"/>
      <c r="HDV6" s="835"/>
      <c r="HDW6" s="835"/>
      <c r="HDX6" s="835"/>
      <c r="HDY6" s="835"/>
      <c r="HDZ6" s="835"/>
      <c r="HEA6" s="835"/>
      <c r="HEB6" s="835"/>
      <c r="HEC6" s="835"/>
      <c r="HED6" s="835"/>
      <c r="HEE6" s="835"/>
      <c r="HEF6" s="835"/>
      <c r="HEG6" s="835"/>
      <c r="HEH6" s="835"/>
      <c r="HEI6" s="835"/>
      <c r="HEJ6" s="835"/>
      <c r="HEK6" s="835"/>
      <c r="HEL6" s="835"/>
      <c r="HEM6" s="835"/>
      <c r="HEN6" s="835"/>
      <c r="HEO6" s="835"/>
      <c r="HEP6" s="835"/>
      <c r="HEQ6" s="835"/>
      <c r="HER6" s="835"/>
      <c r="HES6" s="835"/>
      <c r="HET6" s="835"/>
      <c r="HEU6" s="835"/>
      <c r="HEV6" s="835"/>
      <c r="HEW6" s="835"/>
      <c r="HEX6" s="835"/>
      <c r="HEY6" s="835"/>
      <c r="HEZ6" s="835"/>
      <c r="HFA6" s="835"/>
      <c r="HFB6" s="835"/>
      <c r="HFC6" s="835"/>
      <c r="HFD6" s="835"/>
      <c r="HFE6" s="835"/>
      <c r="HFF6" s="835"/>
      <c r="HFG6" s="835"/>
      <c r="HFH6" s="835"/>
      <c r="HFI6" s="835"/>
      <c r="HFJ6" s="835"/>
      <c r="HFK6" s="835"/>
      <c r="HFL6" s="835"/>
      <c r="HFM6" s="835"/>
      <c r="HFN6" s="835"/>
      <c r="HFO6" s="835"/>
      <c r="HFP6" s="835"/>
      <c r="HFQ6" s="835"/>
      <c r="HFR6" s="835"/>
      <c r="HFS6" s="835"/>
      <c r="HFT6" s="835"/>
      <c r="HFU6" s="835"/>
      <c r="HFV6" s="835"/>
      <c r="HFW6" s="835"/>
      <c r="HFX6" s="835"/>
      <c r="HFY6" s="835"/>
      <c r="HFZ6" s="835"/>
      <c r="HGA6" s="835"/>
      <c r="HGB6" s="835"/>
      <c r="HGC6" s="835"/>
      <c r="HGD6" s="835"/>
      <c r="HGE6" s="835"/>
      <c r="HGF6" s="835"/>
      <c r="HGG6" s="835"/>
      <c r="HGH6" s="835"/>
      <c r="HGI6" s="835"/>
      <c r="HGJ6" s="835"/>
      <c r="HGK6" s="835"/>
      <c r="HGL6" s="835"/>
      <c r="HGM6" s="835"/>
      <c r="HGN6" s="835"/>
      <c r="HGO6" s="835"/>
      <c r="HGP6" s="835"/>
      <c r="HGQ6" s="835"/>
      <c r="HGR6" s="835"/>
      <c r="HGS6" s="835"/>
      <c r="HGT6" s="835"/>
      <c r="HGU6" s="835"/>
      <c r="HGV6" s="835"/>
      <c r="HGW6" s="835"/>
      <c r="HGX6" s="835"/>
      <c r="HGY6" s="835"/>
      <c r="HGZ6" s="835"/>
      <c r="HHA6" s="835"/>
      <c r="HHB6" s="835"/>
      <c r="HHC6" s="835"/>
      <c r="HHD6" s="835"/>
      <c r="HHE6" s="835"/>
      <c r="HHF6" s="835"/>
      <c r="HHG6" s="835"/>
      <c r="HHH6" s="835"/>
      <c r="HHI6" s="835"/>
      <c r="HHJ6" s="835"/>
      <c r="HHK6" s="835"/>
      <c r="HHL6" s="835"/>
      <c r="HHM6" s="835"/>
      <c r="HHN6" s="835"/>
      <c r="HHO6" s="835"/>
      <c r="HHP6" s="835"/>
      <c r="HHQ6" s="835"/>
      <c r="HHR6" s="835"/>
      <c r="HHS6" s="835"/>
      <c r="HHT6" s="835"/>
      <c r="HHU6" s="835"/>
      <c r="HHV6" s="835"/>
      <c r="HHW6" s="835"/>
      <c r="HHX6" s="835"/>
      <c r="HHY6" s="835"/>
      <c r="HHZ6" s="835"/>
      <c r="HIA6" s="835"/>
      <c r="HIB6" s="835"/>
      <c r="HIC6" s="835"/>
      <c r="HID6" s="835"/>
      <c r="HIE6" s="835"/>
      <c r="HIF6" s="835"/>
      <c r="HIG6" s="835"/>
      <c r="HIH6" s="835"/>
      <c r="HII6" s="835"/>
      <c r="HIJ6" s="835"/>
      <c r="HIK6" s="835"/>
      <c r="HIL6" s="835"/>
      <c r="HIM6" s="835"/>
      <c r="HIN6" s="835"/>
      <c r="HIO6" s="835"/>
      <c r="HIP6" s="835"/>
      <c r="HIQ6" s="835"/>
      <c r="HIR6" s="835"/>
      <c r="HIS6" s="835"/>
      <c r="HIT6" s="835"/>
      <c r="HIU6" s="835"/>
      <c r="HIV6" s="835"/>
      <c r="HIW6" s="835"/>
      <c r="HIX6" s="835"/>
      <c r="HIY6" s="835"/>
      <c r="HIZ6" s="835"/>
      <c r="HJA6" s="835"/>
      <c r="HJB6" s="835"/>
      <c r="HJC6" s="835"/>
      <c r="HJD6" s="835"/>
      <c r="HJE6" s="835"/>
      <c r="HJF6" s="835"/>
      <c r="HJG6" s="835"/>
      <c r="HJH6" s="835"/>
      <c r="HJI6" s="835"/>
      <c r="HJJ6" s="835"/>
      <c r="HJK6" s="835"/>
      <c r="HJL6" s="835"/>
      <c r="HJM6" s="835"/>
      <c r="HJN6" s="835"/>
      <c r="HJO6" s="835"/>
      <c r="HJP6" s="835"/>
      <c r="HJQ6" s="835"/>
      <c r="HJR6" s="835"/>
      <c r="HJS6" s="835"/>
      <c r="HJT6" s="835"/>
      <c r="HJU6" s="835"/>
      <c r="HJV6" s="835"/>
      <c r="HJW6" s="835"/>
      <c r="HJX6" s="835"/>
      <c r="HJY6" s="835"/>
      <c r="HJZ6" s="835"/>
      <c r="HKA6" s="835"/>
      <c r="HKB6" s="835"/>
      <c r="HKC6" s="835"/>
      <c r="HKD6" s="835"/>
      <c r="HKE6" s="835"/>
      <c r="HKF6" s="835"/>
      <c r="HKG6" s="835"/>
      <c r="HKH6" s="835"/>
      <c r="HKI6" s="835"/>
      <c r="HKJ6" s="835"/>
      <c r="HKK6" s="835"/>
      <c r="HKL6" s="835"/>
      <c r="HKM6" s="835"/>
      <c r="HKN6" s="835"/>
      <c r="HKO6" s="835"/>
      <c r="HKP6" s="835"/>
      <c r="HKQ6" s="835"/>
      <c r="HKR6" s="835"/>
      <c r="HKS6" s="835"/>
      <c r="HKT6" s="835"/>
      <c r="HKU6" s="835"/>
      <c r="HKV6" s="835"/>
      <c r="HKW6" s="835"/>
      <c r="HKX6" s="835"/>
      <c r="HKY6" s="835"/>
      <c r="HKZ6" s="835"/>
      <c r="HLA6" s="835"/>
      <c r="HLB6" s="835"/>
      <c r="HLC6" s="835"/>
      <c r="HLD6" s="835"/>
      <c r="HLE6" s="835"/>
      <c r="HLF6" s="835"/>
      <c r="HLG6" s="835"/>
      <c r="HLH6" s="835"/>
      <c r="HLI6" s="835"/>
      <c r="HLJ6" s="835"/>
      <c r="HLK6" s="835"/>
      <c r="HLL6" s="835"/>
      <c r="HLM6" s="835"/>
      <c r="HLN6" s="835"/>
      <c r="HLO6" s="835"/>
      <c r="HLP6" s="835"/>
      <c r="HLQ6" s="835"/>
      <c r="HLR6" s="835"/>
      <c r="HLS6" s="835"/>
      <c r="HLT6" s="835"/>
      <c r="HLU6" s="835"/>
      <c r="HLV6" s="835"/>
      <c r="HLW6" s="835"/>
      <c r="HLX6" s="835"/>
      <c r="HLY6" s="835"/>
      <c r="HLZ6" s="835"/>
      <c r="HMA6" s="835"/>
      <c r="HMB6" s="835"/>
      <c r="HMC6" s="835"/>
      <c r="HMD6" s="835"/>
      <c r="HME6" s="835"/>
      <c r="HMF6" s="835"/>
      <c r="HMG6" s="835"/>
      <c r="HMH6" s="835"/>
      <c r="HMI6" s="835"/>
      <c r="HMJ6" s="835"/>
      <c r="HMK6" s="835"/>
      <c r="HML6" s="835"/>
      <c r="HMM6" s="835"/>
      <c r="HMN6" s="835"/>
      <c r="HMO6" s="835"/>
      <c r="HMP6" s="835"/>
      <c r="HMQ6" s="835"/>
      <c r="HMR6" s="835"/>
      <c r="HMS6" s="835"/>
      <c r="HMT6" s="835"/>
      <c r="HMU6" s="835"/>
      <c r="HMV6" s="835"/>
      <c r="HMW6" s="835"/>
      <c r="HMX6" s="835"/>
      <c r="HMY6" s="835"/>
      <c r="HMZ6" s="835"/>
      <c r="HNA6" s="835"/>
      <c r="HNB6" s="835"/>
      <c r="HNC6" s="835"/>
      <c r="HND6" s="835"/>
      <c r="HNE6" s="835"/>
      <c r="HNF6" s="835"/>
      <c r="HNG6" s="835"/>
      <c r="HNH6" s="835"/>
      <c r="HNI6" s="835"/>
      <c r="HNJ6" s="835"/>
      <c r="HNK6" s="835"/>
      <c r="HNL6" s="835"/>
      <c r="HNM6" s="835"/>
      <c r="HNN6" s="835"/>
      <c r="HNO6" s="835"/>
      <c r="HNP6" s="835"/>
      <c r="HNQ6" s="835"/>
      <c r="HNR6" s="835"/>
      <c r="HNS6" s="835"/>
      <c r="HNT6" s="835"/>
      <c r="HNU6" s="835"/>
      <c r="HNV6" s="835"/>
      <c r="HNW6" s="835"/>
      <c r="HNX6" s="835"/>
      <c r="HNY6" s="835"/>
      <c r="HNZ6" s="835"/>
      <c r="HOA6" s="835"/>
      <c r="HOB6" s="835"/>
      <c r="HOC6" s="835"/>
      <c r="HOD6" s="835"/>
      <c r="HOE6" s="835"/>
      <c r="HOF6" s="835"/>
      <c r="HOG6" s="835"/>
      <c r="HOH6" s="835"/>
      <c r="HOI6" s="835"/>
      <c r="HOJ6" s="835"/>
      <c r="HOK6" s="835"/>
      <c r="HOL6" s="835"/>
      <c r="HOM6" s="835"/>
      <c r="HON6" s="835"/>
      <c r="HOO6" s="835"/>
      <c r="HOP6" s="835"/>
      <c r="HOQ6" s="835"/>
      <c r="HOR6" s="835"/>
      <c r="HOS6" s="835"/>
      <c r="HOT6" s="835"/>
      <c r="HOU6" s="835"/>
      <c r="HOV6" s="835"/>
      <c r="HOW6" s="835"/>
      <c r="HOX6" s="835"/>
      <c r="HOY6" s="835"/>
      <c r="HOZ6" s="835"/>
      <c r="HPA6" s="835"/>
      <c r="HPB6" s="835"/>
      <c r="HPC6" s="835"/>
      <c r="HPD6" s="835"/>
      <c r="HPE6" s="835"/>
      <c r="HPF6" s="835"/>
      <c r="HPG6" s="835"/>
      <c r="HPH6" s="835"/>
      <c r="HPI6" s="835"/>
      <c r="HPJ6" s="835"/>
      <c r="HPK6" s="835"/>
      <c r="HPL6" s="835"/>
      <c r="HPM6" s="835"/>
      <c r="HPN6" s="835"/>
      <c r="HPO6" s="835"/>
      <c r="HPP6" s="835"/>
      <c r="HPQ6" s="835"/>
      <c r="HPR6" s="835"/>
      <c r="HPS6" s="835"/>
      <c r="HPT6" s="835"/>
      <c r="HPU6" s="835"/>
      <c r="HPV6" s="835"/>
      <c r="HPW6" s="835"/>
      <c r="HPX6" s="835"/>
      <c r="HPY6" s="835"/>
      <c r="HPZ6" s="835"/>
      <c r="HQA6" s="835"/>
      <c r="HQB6" s="835"/>
      <c r="HQC6" s="835"/>
      <c r="HQD6" s="835"/>
      <c r="HQE6" s="835"/>
      <c r="HQF6" s="835"/>
      <c r="HQG6" s="835"/>
      <c r="HQH6" s="835"/>
      <c r="HQI6" s="835"/>
      <c r="HQJ6" s="835"/>
      <c r="HQK6" s="835"/>
      <c r="HQL6" s="835"/>
      <c r="HQM6" s="835"/>
      <c r="HQN6" s="835"/>
      <c r="HQO6" s="835"/>
      <c r="HQP6" s="835"/>
      <c r="HQQ6" s="835"/>
      <c r="HQR6" s="835"/>
      <c r="HQS6" s="835"/>
      <c r="HQT6" s="835"/>
      <c r="HQU6" s="835"/>
      <c r="HQV6" s="835"/>
      <c r="HQW6" s="835"/>
      <c r="HQX6" s="835"/>
      <c r="HQY6" s="835"/>
      <c r="HQZ6" s="835"/>
      <c r="HRA6" s="835"/>
      <c r="HRB6" s="835"/>
      <c r="HRC6" s="835"/>
      <c r="HRD6" s="835"/>
      <c r="HRE6" s="835"/>
      <c r="HRF6" s="835"/>
      <c r="HRG6" s="835"/>
      <c r="HRH6" s="835"/>
      <c r="HRI6" s="835"/>
      <c r="HRJ6" s="835"/>
      <c r="HRK6" s="835"/>
      <c r="HRL6" s="835"/>
      <c r="HRM6" s="835"/>
      <c r="HRN6" s="835"/>
      <c r="HRO6" s="835"/>
      <c r="HRP6" s="835"/>
      <c r="HRQ6" s="835"/>
      <c r="HRR6" s="835"/>
      <c r="HRS6" s="835"/>
      <c r="HRT6" s="835"/>
      <c r="HRU6" s="835"/>
      <c r="HRV6" s="835"/>
      <c r="HRW6" s="835"/>
      <c r="HRX6" s="835"/>
      <c r="HRY6" s="835"/>
      <c r="HRZ6" s="835"/>
      <c r="HSA6" s="835"/>
      <c r="HSB6" s="835"/>
      <c r="HSC6" s="835"/>
      <c r="HSD6" s="835"/>
      <c r="HSE6" s="835"/>
      <c r="HSF6" s="835"/>
      <c r="HSG6" s="835"/>
      <c r="HSH6" s="835"/>
      <c r="HSI6" s="835"/>
      <c r="HSJ6" s="835"/>
      <c r="HSK6" s="835"/>
      <c r="HSL6" s="835"/>
      <c r="HSM6" s="835"/>
      <c r="HSN6" s="835"/>
      <c r="HSO6" s="835"/>
      <c r="HSP6" s="835"/>
      <c r="HSQ6" s="835"/>
      <c r="HSR6" s="835"/>
      <c r="HSS6" s="835"/>
      <c r="HST6" s="835"/>
      <c r="HSU6" s="835"/>
      <c r="HSV6" s="835"/>
      <c r="HSW6" s="835"/>
      <c r="HSX6" s="835"/>
      <c r="HSY6" s="835"/>
      <c r="HSZ6" s="835"/>
      <c r="HTA6" s="835"/>
      <c r="HTB6" s="835"/>
      <c r="HTC6" s="835"/>
      <c r="HTD6" s="835"/>
      <c r="HTE6" s="835"/>
      <c r="HTF6" s="835"/>
      <c r="HTG6" s="835"/>
      <c r="HTH6" s="835"/>
      <c r="HTI6" s="835"/>
      <c r="HTJ6" s="835"/>
      <c r="HTK6" s="835"/>
      <c r="HTL6" s="835"/>
      <c r="HTM6" s="835"/>
      <c r="HTN6" s="835"/>
      <c r="HTO6" s="835"/>
      <c r="HTP6" s="835"/>
      <c r="HTQ6" s="835"/>
      <c r="HTR6" s="835"/>
      <c r="HTS6" s="835"/>
      <c r="HTT6" s="835"/>
      <c r="HTU6" s="835"/>
      <c r="HTV6" s="835"/>
      <c r="HTW6" s="835"/>
      <c r="HTX6" s="835"/>
      <c r="HTY6" s="835"/>
      <c r="HTZ6" s="835"/>
      <c r="HUA6" s="835"/>
      <c r="HUB6" s="835"/>
      <c r="HUC6" s="835"/>
      <c r="HUD6" s="835"/>
      <c r="HUE6" s="835"/>
      <c r="HUF6" s="835"/>
      <c r="HUG6" s="835"/>
      <c r="HUH6" s="835"/>
      <c r="HUI6" s="835"/>
      <c r="HUJ6" s="835"/>
      <c r="HUK6" s="835"/>
      <c r="HUL6" s="835"/>
      <c r="HUM6" s="835"/>
      <c r="HUN6" s="835"/>
      <c r="HUO6" s="835"/>
      <c r="HUP6" s="835"/>
      <c r="HUQ6" s="835"/>
      <c r="HUR6" s="835"/>
      <c r="HUS6" s="835"/>
      <c r="HUT6" s="835"/>
      <c r="HUU6" s="835"/>
      <c r="HUV6" s="835"/>
      <c r="HUW6" s="835"/>
      <c r="HUX6" s="835"/>
      <c r="HUY6" s="835"/>
      <c r="HUZ6" s="835"/>
      <c r="HVA6" s="835"/>
      <c r="HVB6" s="835"/>
      <c r="HVC6" s="835"/>
      <c r="HVD6" s="835"/>
      <c r="HVE6" s="835"/>
      <c r="HVF6" s="835"/>
      <c r="HVG6" s="835"/>
      <c r="HVH6" s="835"/>
      <c r="HVI6" s="835"/>
      <c r="HVJ6" s="835"/>
      <c r="HVK6" s="835"/>
      <c r="HVL6" s="835"/>
      <c r="HVM6" s="835"/>
      <c r="HVN6" s="835"/>
      <c r="HVO6" s="835"/>
      <c r="HVP6" s="835"/>
      <c r="HVQ6" s="835"/>
      <c r="HVR6" s="835"/>
      <c r="HVS6" s="835"/>
      <c r="HVT6" s="835"/>
      <c r="HVU6" s="835"/>
      <c r="HVV6" s="835"/>
      <c r="HVW6" s="835"/>
      <c r="HVX6" s="835"/>
      <c r="HVY6" s="835"/>
      <c r="HVZ6" s="835"/>
      <c r="HWA6" s="835"/>
      <c r="HWB6" s="835"/>
      <c r="HWC6" s="835"/>
      <c r="HWD6" s="835"/>
      <c r="HWE6" s="835"/>
      <c r="HWF6" s="835"/>
      <c r="HWG6" s="835"/>
      <c r="HWH6" s="835"/>
      <c r="HWI6" s="835"/>
      <c r="HWJ6" s="835"/>
      <c r="HWK6" s="835"/>
      <c r="HWL6" s="835"/>
      <c r="HWM6" s="835"/>
      <c r="HWN6" s="835"/>
      <c r="HWO6" s="835"/>
      <c r="HWP6" s="835"/>
      <c r="HWQ6" s="835"/>
      <c r="HWR6" s="835"/>
      <c r="HWS6" s="835"/>
      <c r="HWT6" s="835"/>
      <c r="HWU6" s="835"/>
      <c r="HWV6" s="835"/>
      <c r="HWW6" s="835"/>
      <c r="HWX6" s="835"/>
      <c r="HWY6" s="835"/>
      <c r="HWZ6" s="835"/>
      <c r="HXA6" s="835"/>
      <c r="HXB6" s="835"/>
      <c r="HXC6" s="835"/>
      <c r="HXD6" s="835"/>
      <c r="HXE6" s="835"/>
      <c r="HXF6" s="835"/>
      <c r="HXG6" s="835"/>
      <c r="HXH6" s="835"/>
      <c r="HXI6" s="835"/>
      <c r="HXJ6" s="835"/>
      <c r="HXK6" s="835"/>
      <c r="HXL6" s="835"/>
      <c r="HXM6" s="835"/>
      <c r="HXN6" s="835"/>
      <c r="HXO6" s="835"/>
      <c r="HXP6" s="835"/>
      <c r="HXQ6" s="835"/>
      <c r="HXR6" s="835"/>
      <c r="HXS6" s="835"/>
      <c r="HXT6" s="835"/>
      <c r="HXU6" s="835"/>
      <c r="HXV6" s="835"/>
      <c r="HXW6" s="835"/>
      <c r="HXX6" s="835"/>
      <c r="HXY6" s="835"/>
      <c r="HXZ6" s="835"/>
      <c r="HYA6" s="835"/>
      <c r="HYB6" s="835"/>
      <c r="HYC6" s="835"/>
      <c r="HYD6" s="835"/>
      <c r="HYE6" s="835"/>
      <c r="HYF6" s="835"/>
      <c r="HYG6" s="835"/>
      <c r="HYH6" s="835"/>
      <c r="HYI6" s="835"/>
      <c r="HYJ6" s="835"/>
      <c r="HYK6" s="835"/>
      <c r="HYL6" s="835"/>
      <c r="HYM6" s="835"/>
      <c r="HYN6" s="835"/>
      <c r="HYO6" s="835"/>
      <c r="HYP6" s="835"/>
      <c r="HYQ6" s="835"/>
      <c r="HYR6" s="835"/>
      <c r="HYS6" s="835"/>
      <c r="HYT6" s="835"/>
      <c r="HYU6" s="835"/>
      <c r="HYV6" s="835"/>
      <c r="HYW6" s="835"/>
      <c r="HYX6" s="835"/>
      <c r="HYY6" s="835"/>
      <c r="HYZ6" s="835"/>
      <c r="HZA6" s="835"/>
      <c r="HZB6" s="835"/>
      <c r="HZC6" s="835"/>
      <c r="HZD6" s="835"/>
      <c r="HZE6" s="835"/>
      <c r="HZF6" s="835"/>
      <c r="HZG6" s="835"/>
      <c r="HZH6" s="835"/>
      <c r="HZI6" s="835"/>
      <c r="HZJ6" s="835"/>
      <c r="HZK6" s="835"/>
      <c r="HZL6" s="835"/>
      <c r="HZM6" s="835"/>
      <c r="HZN6" s="835"/>
      <c r="HZO6" s="835"/>
      <c r="HZP6" s="835"/>
      <c r="HZQ6" s="835"/>
      <c r="HZR6" s="835"/>
      <c r="HZS6" s="835"/>
      <c r="HZT6" s="835"/>
      <c r="HZU6" s="835"/>
      <c r="HZV6" s="835"/>
      <c r="HZW6" s="835"/>
      <c r="HZX6" s="835"/>
      <c r="HZY6" s="835"/>
      <c r="HZZ6" s="835"/>
      <c r="IAA6" s="835"/>
      <c r="IAB6" s="835"/>
      <c r="IAC6" s="835"/>
      <c r="IAD6" s="835"/>
      <c r="IAE6" s="835"/>
      <c r="IAF6" s="835"/>
      <c r="IAG6" s="835"/>
      <c r="IAH6" s="835"/>
      <c r="IAI6" s="835"/>
      <c r="IAJ6" s="835"/>
      <c r="IAK6" s="835"/>
      <c r="IAL6" s="835"/>
      <c r="IAM6" s="835"/>
      <c r="IAN6" s="835"/>
      <c r="IAO6" s="835"/>
      <c r="IAP6" s="835"/>
      <c r="IAQ6" s="835"/>
      <c r="IAR6" s="835"/>
      <c r="IAS6" s="835"/>
      <c r="IAT6" s="835"/>
      <c r="IAU6" s="835"/>
      <c r="IAV6" s="835"/>
      <c r="IAW6" s="835"/>
      <c r="IAX6" s="835"/>
      <c r="IAY6" s="835"/>
      <c r="IAZ6" s="835"/>
      <c r="IBA6" s="835"/>
      <c r="IBB6" s="835"/>
      <c r="IBC6" s="835"/>
      <c r="IBD6" s="835"/>
      <c r="IBE6" s="835"/>
      <c r="IBF6" s="835"/>
      <c r="IBG6" s="835"/>
      <c r="IBH6" s="835"/>
      <c r="IBI6" s="835"/>
      <c r="IBJ6" s="835"/>
      <c r="IBK6" s="835"/>
      <c r="IBL6" s="835"/>
      <c r="IBM6" s="835"/>
      <c r="IBN6" s="835"/>
      <c r="IBO6" s="835"/>
      <c r="IBP6" s="835"/>
      <c r="IBQ6" s="835"/>
      <c r="IBR6" s="835"/>
      <c r="IBS6" s="835"/>
      <c r="IBT6" s="835"/>
      <c r="IBU6" s="835"/>
      <c r="IBV6" s="835"/>
      <c r="IBW6" s="835"/>
      <c r="IBX6" s="835"/>
      <c r="IBY6" s="835"/>
      <c r="IBZ6" s="835"/>
      <c r="ICA6" s="835"/>
      <c r="ICB6" s="835"/>
      <c r="ICC6" s="835"/>
      <c r="ICD6" s="835"/>
      <c r="ICE6" s="835"/>
      <c r="ICF6" s="835"/>
      <c r="ICG6" s="835"/>
      <c r="ICH6" s="835"/>
      <c r="ICI6" s="835"/>
      <c r="ICJ6" s="835"/>
      <c r="ICK6" s="835"/>
      <c r="ICL6" s="835"/>
      <c r="ICM6" s="835"/>
      <c r="ICN6" s="835"/>
      <c r="ICO6" s="835"/>
      <c r="ICP6" s="835"/>
      <c r="ICQ6" s="835"/>
      <c r="ICR6" s="835"/>
      <c r="ICS6" s="835"/>
      <c r="ICT6" s="835"/>
      <c r="ICU6" s="835"/>
      <c r="ICV6" s="835"/>
      <c r="ICW6" s="835"/>
      <c r="ICX6" s="835"/>
      <c r="ICY6" s="835"/>
      <c r="ICZ6" s="835"/>
      <c r="IDA6" s="835"/>
      <c r="IDB6" s="835"/>
      <c r="IDC6" s="835"/>
      <c r="IDD6" s="835"/>
      <c r="IDE6" s="835"/>
      <c r="IDF6" s="835"/>
      <c r="IDG6" s="835"/>
      <c r="IDH6" s="835"/>
      <c r="IDI6" s="835"/>
      <c r="IDJ6" s="835"/>
      <c r="IDK6" s="835"/>
      <c r="IDL6" s="835"/>
      <c r="IDM6" s="835"/>
      <c r="IDN6" s="835"/>
      <c r="IDO6" s="835"/>
      <c r="IDP6" s="835"/>
      <c r="IDQ6" s="835"/>
      <c r="IDR6" s="835"/>
      <c r="IDS6" s="835"/>
      <c r="IDT6" s="835"/>
      <c r="IDU6" s="835"/>
      <c r="IDV6" s="835"/>
      <c r="IDW6" s="835"/>
      <c r="IDX6" s="835"/>
      <c r="IDY6" s="835"/>
      <c r="IDZ6" s="835"/>
      <c r="IEA6" s="835"/>
      <c r="IEB6" s="835"/>
      <c r="IEC6" s="835"/>
      <c r="IED6" s="835"/>
      <c r="IEE6" s="835"/>
      <c r="IEF6" s="835"/>
      <c r="IEG6" s="835"/>
      <c r="IEH6" s="835"/>
      <c r="IEI6" s="835"/>
      <c r="IEJ6" s="835"/>
      <c r="IEK6" s="835"/>
      <c r="IEL6" s="835"/>
      <c r="IEM6" s="835"/>
      <c r="IEN6" s="835"/>
      <c r="IEO6" s="835"/>
      <c r="IEP6" s="835"/>
      <c r="IEQ6" s="835"/>
      <c r="IER6" s="835"/>
      <c r="IES6" s="835"/>
      <c r="IET6" s="835"/>
      <c r="IEU6" s="835"/>
      <c r="IEV6" s="835"/>
      <c r="IEW6" s="835"/>
      <c r="IEX6" s="835"/>
      <c r="IEY6" s="835"/>
      <c r="IEZ6" s="835"/>
      <c r="IFA6" s="835"/>
      <c r="IFB6" s="835"/>
      <c r="IFC6" s="835"/>
      <c r="IFD6" s="835"/>
      <c r="IFE6" s="835"/>
      <c r="IFF6" s="835"/>
      <c r="IFG6" s="835"/>
      <c r="IFH6" s="835"/>
      <c r="IFI6" s="835"/>
      <c r="IFJ6" s="835"/>
      <c r="IFK6" s="835"/>
      <c r="IFL6" s="835"/>
      <c r="IFM6" s="835"/>
      <c r="IFN6" s="835"/>
      <c r="IFO6" s="835"/>
      <c r="IFP6" s="835"/>
      <c r="IFQ6" s="835"/>
      <c r="IFR6" s="835"/>
      <c r="IFS6" s="835"/>
      <c r="IFT6" s="835"/>
      <c r="IFU6" s="835"/>
      <c r="IFV6" s="835"/>
      <c r="IFW6" s="835"/>
      <c r="IFX6" s="835"/>
      <c r="IFY6" s="835"/>
      <c r="IFZ6" s="835"/>
      <c r="IGA6" s="835"/>
      <c r="IGB6" s="835"/>
      <c r="IGC6" s="835"/>
      <c r="IGD6" s="835"/>
      <c r="IGE6" s="835"/>
      <c r="IGF6" s="835"/>
      <c r="IGG6" s="835"/>
      <c r="IGH6" s="835"/>
      <c r="IGI6" s="835"/>
      <c r="IGJ6" s="835"/>
      <c r="IGK6" s="835"/>
      <c r="IGL6" s="835"/>
      <c r="IGM6" s="835"/>
      <c r="IGN6" s="835"/>
      <c r="IGO6" s="835"/>
      <c r="IGP6" s="835"/>
      <c r="IGQ6" s="835"/>
      <c r="IGR6" s="835"/>
      <c r="IGS6" s="835"/>
      <c r="IGT6" s="835"/>
      <c r="IGU6" s="835"/>
      <c r="IGV6" s="835"/>
      <c r="IGW6" s="835"/>
      <c r="IGX6" s="835"/>
      <c r="IGY6" s="835"/>
      <c r="IGZ6" s="835"/>
      <c r="IHA6" s="835"/>
      <c r="IHB6" s="835"/>
      <c r="IHC6" s="835"/>
      <c r="IHD6" s="835"/>
      <c r="IHE6" s="835"/>
      <c r="IHF6" s="835"/>
      <c r="IHG6" s="835"/>
      <c r="IHH6" s="835"/>
      <c r="IHI6" s="835"/>
      <c r="IHJ6" s="835"/>
      <c r="IHK6" s="835"/>
      <c r="IHL6" s="835"/>
      <c r="IHM6" s="835"/>
      <c r="IHN6" s="835"/>
      <c r="IHO6" s="835"/>
      <c r="IHP6" s="835"/>
      <c r="IHQ6" s="835"/>
      <c r="IHR6" s="835"/>
      <c r="IHS6" s="835"/>
      <c r="IHT6" s="835"/>
      <c r="IHU6" s="835"/>
      <c r="IHV6" s="835"/>
      <c r="IHW6" s="835"/>
      <c r="IHX6" s="835"/>
      <c r="IHY6" s="835"/>
      <c r="IHZ6" s="835"/>
      <c r="IIA6" s="835"/>
      <c r="IIB6" s="835"/>
      <c r="IIC6" s="835"/>
      <c r="IID6" s="835"/>
      <c r="IIE6" s="835"/>
      <c r="IIF6" s="835"/>
      <c r="IIG6" s="835"/>
      <c r="IIH6" s="835"/>
      <c r="III6" s="835"/>
      <c r="IIJ6" s="835"/>
      <c r="IIK6" s="835"/>
      <c r="IIL6" s="835"/>
      <c r="IIM6" s="835"/>
      <c r="IIN6" s="835"/>
      <c r="IIO6" s="835"/>
      <c r="IIP6" s="835"/>
      <c r="IIQ6" s="835"/>
      <c r="IIR6" s="835"/>
      <c r="IIS6" s="835"/>
      <c r="IIT6" s="835"/>
      <c r="IIU6" s="835"/>
      <c r="IIV6" s="835"/>
      <c r="IIW6" s="835"/>
      <c r="IIX6" s="835"/>
      <c r="IIY6" s="835"/>
      <c r="IIZ6" s="835"/>
      <c r="IJA6" s="835"/>
      <c r="IJB6" s="835"/>
      <c r="IJC6" s="835"/>
      <c r="IJD6" s="835"/>
      <c r="IJE6" s="835"/>
      <c r="IJF6" s="835"/>
      <c r="IJG6" s="835"/>
      <c r="IJH6" s="835"/>
      <c r="IJI6" s="835"/>
      <c r="IJJ6" s="835"/>
      <c r="IJK6" s="835"/>
      <c r="IJL6" s="835"/>
      <c r="IJM6" s="835"/>
      <c r="IJN6" s="835"/>
      <c r="IJO6" s="835"/>
      <c r="IJP6" s="835"/>
      <c r="IJQ6" s="835"/>
      <c r="IJR6" s="835"/>
      <c r="IJS6" s="835"/>
      <c r="IJT6" s="835"/>
      <c r="IJU6" s="835"/>
      <c r="IJV6" s="835"/>
      <c r="IJW6" s="835"/>
      <c r="IJX6" s="835"/>
      <c r="IJY6" s="835"/>
      <c r="IJZ6" s="835"/>
      <c r="IKA6" s="835"/>
      <c r="IKB6" s="835"/>
      <c r="IKC6" s="835"/>
      <c r="IKD6" s="835"/>
      <c r="IKE6" s="835"/>
      <c r="IKF6" s="835"/>
      <c r="IKG6" s="835"/>
      <c r="IKH6" s="835"/>
      <c r="IKI6" s="835"/>
      <c r="IKJ6" s="835"/>
      <c r="IKK6" s="835"/>
      <c r="IKL6" s="835"/>
      <c r="IKM6" s="835"/>
      <c r="IKN6" s="835"/>
      <c r="IKO6" s="835"/>
      <c r="IKP6" s="835"/>
      <c r="IKQ6" s="835"/>
      <c r="IKR6" s="835"/>
      <c r="IKS6" s="835"/>
      <c r="IKT6" s="835"/>
      <c r="IKU6" s="835"/>
      <c r="IKV6" s="835"/>
      <c r="IKW6" s="835"/>
      <c r="IKX6" s="835"/>
      <c r="IKY6" s="835"/>
      <c r="IKZ6" s="835"/>
      <c r="ILA6" s="835"/>
      <c r="ILB6" s="835"/>
      <c r="ILC6" s="835"/>
      <c r="ILD6" s="835"/>
      <c r="ILE6" s="835"/>
      <c r="ILF6" s="835"/>
      <c r="ILG6" s="835"/>
      <c r="ILH6" s="835"/>
      <c r="ILI6" s="835"/>
      <c r="ILJ6" s="835"/>
      <c r="ILK6" s="835"/>
      <c r="ILL6" s="835"/>
      <c r="ILM6" s="835"/>
      <c r="ILN6" s="835"/>
      <c r="ILO6" s="835"/>
      <c r="ILP6" s="835"/>
      <c r="ILQ6" s="835"/>
      <c r="ILR6" s="835"/>
      <c r="ILS6" s="835"/>
      <c r="ILT6" s="835"/>
      <c r="ILU6" s="835"/>
      <c r="ILV6" s="835"/>
      <c r="ILW6" s="835"/>
      <c r="ILX6" s="835"/>
      <c r="ILY6" s="835"/>
      <c r="ILZ6" s="835"/>
      <c r="IMA6" s="835"/>
      <c r="IMB6" s="835"/>
      <c r="IMC6" s="835"/>
      <c r="IMD6" s="835"/>
      <c r="IME6" s="835"/>
      <c r="IMF6" s="835"/>
      <c r="IMG6" s="835"/>
      <c r="IMH6" s="835"/>
      <c r="IMI6" s="835"/>
      <c r="IMJ6" s="835"/>
      <c r="IMK6" s="835"/>
      <c r="IML6" s="835"/>
      <c r="IMM6" s="835"/>
      <c r="IMN6" s="835"/>
      <c r="IMO6" s="835"/>
      <c r="IMP6" s="835"/>
      <c r="IMQ6" s="835"/>
      <c r="IMR6" s="835"/>
      <c r="IMS6" s="835"/>
      <c r="IMT6" s="835"/>
      <c r="IMU6" s="835"/>
      <c r="IMV6" s="835"/>
      <c r="IMW6" s="835"/>
      <c r="IMX6" s="835"/>
      <c r="IMY6" s="835"/>
      <c r="IMZ6" s="835"/>
      <c r="INA6" s="835"/>
      <c r="INB6" s="835"/>
      <c r="INC6" s="835"/>
      <c r="IND6" s="835"/>
      <c r="INE6" s="835"/>
      <c r="INF6" s="835"/>
      <c r="ING6" s="835"/>
      <c r="INH6" s="835"/>
      <c r="INI6" s="835"/>
      <c r="INJ6" s="835"/>
      <c r="INK6" s="835"/>
      <c r="INL6" s="835"/>
      <c r="INM6" s="835"/>
      <c r="INN6" s="835"/>
      <c r="INO6" s="835"/>
      <c r="INP6" s="835"/>
      <c r="INQ6" s="835"/>
      <c r="INR6" s="835"/>
      <c r="INS6" s="835"/>
      <c r="INT6" s="835"/>
      <c r="INU6" s="835"/>
      <c r="INV6" s="835"/>
      <c r="INW6" s="835"/>
      <c r="INX6" s="835"/>
      <c r="INY6" s="835"/>
      <c r="INZ6" s="835"/>
      <c r="IOA6" s="835"/>
      <c r="IOB6" s="835"/>
      <c r="IOC6" s="835"/>
      <c r="IOD6" s="835"/>
      <c r="IOE6" s="835"/>
      <c r="IOF6" s="835"/>
      <c r="IOG6" s="835"/>
      <c r="IOH6" s="835"/>
      <c r="IOI6" s="835"/>
      <c r="IOJ6" s="835"/>
      <c r="IOK6" s="835"/>
      <c r="IOL6" s="835"/>
      <c r="IOM6" s="835"/>
      <c r="ION6" s="835"/>
      <c r="IOO6" s="835"/>
      <c r="IOP6" s="835"/>
      <c r="IOQ6" s="835"/>
      <c r="IOR6" s="835"/>
      <c r="IOS6" s="835"/>
      <c r="IOT6" s="835"/>
      <c r="IOU6" s="835"/>
      <c r="IOV6" s="835"/>
      <c r="IOW6" s="835"/>
      <c r="IOX6" s="835"/>
      <c r="IOY6" s="835"/>
      <c r="IOZ6" s="835"/>
      <c r="IPA6" s="835"/>
      <c r="IPB6" s="835"/>
      <c r="IPC6" s="835"/>
      <c r="IPD6" s="835"/>
      <c r="IPE6" s="835"/>
      <c r="IPF6" s="835"/>
      <c r="IPG6" s="835"/>
      <c r="IPH6" s="835"/>
      <c r="IPI6" s="835"/>
      <c r="IPJ6" s="835"/>
      <c r="IPK6" s="835"/>
      <c r="IPL6" s="835"/>
      <c r="IPM6" s="835"/>
      <c r="IPN6" s="835"/>
      <c r="IPO6" s="835"/>
      <c r="IPP6" s="835"/>
      <c r="IPQ6" s="835"/>
      <c r="IPR6" s="835"/>
      <c r="IPS6" s="835"/>
      <c r="IPT6" s="835"/>
      <c r="IPU6" s="835"/>
      <c r="IPV6" s="835"/>
      <c r="IPW6" s="835"/>
      <c r="IPX6" s="835"/>
      <c r="IPY6" s="835"/>
      <c r="IPZ6" s="835"/>
      <c r="IQA6" s="835"/>
      <c r="IQB6" s="835"/>
      <c r="IQC6" s="835"/>
      <c r="IQD6" s="835"/>
      <c r="IQE6" s="835"/>
      <c r="IQF6" s="835"/>
      <c r="IQG6" s="835"/>
      <c r="IQH6" s="835"/>
      <c r="IQI6" s="835"/>
      <c r="IQJ6" s="835"/>
      <c r="IQK6" s="835"/>
      <c r="IQL6" s="835"/>
      <c r="IQM6" s="835"/>
      <c r="IQN6" s="835"/>
      <c r="IQO6" s="835"/>
      <c r="IQP6" s="835"/>
      <c r="IQQ6" s="835"/>
      <c r="IQR6" s="835"/>
      <c r="IQS6" s="835"/>
      <c r="IQT6" s="835"/>
      <c r="IQU6" s="835"/>
      <c r="IQV6" s="835"/>
      <c r="IQW6" s="835"/>
      <c r="IQX6" s="835"/>
      <c r="IQY6" s="835"/>
      <c r="IQZ6" s="835"/>
      <c r="IRA6" s="835"/>
      <c r="IRB6" s="835"/>
      <c r="IRC6" s="835"/>
      <c r="IRD6" s="835"/>
      <c r="IRE6" s="835"/>
      <c r="IRF6" s="835"/>
      <c r="IRG6" s="835"/>
      <c r="IRH6" s="835"/>
      <c r="IRI6" s="835"/>
      <c r="IRJ6" s="835"/>
      <c r="IRK6" s="835"/>
      <c r="IRL6" s="835"/>
      <c r="IRM6" s="835"/>
      <c r="IRN6" s="835"/>
      <c r="IRO6" s="835"/>
      <c r="IRP6" s="835"/>
      <c r="IRQ6" s="835"/>
      <c r="IRR6" s="835"/>
      <c r="IRS6" s="835"/>
      <c r="IRT6" s="835"/>
      <c r="IRU6" s="835"/>
      <c r="IRV6" s="835"/>
      <c r="IRW6" s="835"/>
      <c r="IRX6" s="835"/>
      <c r="IRY6" s="835"/>
      <c r="IRZ6" s="835"/>
      <c r="ISA6" s="835"/>
      <c r="ISB6" s="835"/>
      <c r="ISC6" s="835"/>
      <c r="ISD6" s="835"/>
      <c r="ISE6" s="835"/>
      <c r="ISF6" s="835"/>
      <c r="ISG6" s="835"/>
      <c r="ISH6" s="835"/>
      <c r="ISI6" s="835"/>
      <c r="ISJ6" s="835"/>
      <c r="ISK6" s="835"/>
      <c r="ISL6" s="835"/>
      <c r="ISM6" s="835"/>
      <c r="ISN6" s="835"/>
      <c r="ISO6" s="835"/>
      <c r="ISP6" s="835"/>
      <c r="ISQ6" s="835"/>
      <c r="ISR6" s="835"/>
      <c r="ISS6" s="835"/>
      <c r="IST6" s="835"/>
      <c r="ISU6" s="835"/>
      <c r="ISV6" s="835"/>
      <c r="ISW6" s="835"/>
      <c r="ISX6" s="835"/>
      <c r="ISY6" s="835"/>
      <c r="ISZ6" s="835"/>
      <c r="ITA6" s="835"/>
      <c r="ITB6" s="835"/>
      <c r="ITC6" s="835"/>
      <c r="ITD6" s="835"/>
      <c r="ITE6" s="835"/>
      <c r="ITF6" s="835"/>
      <c r="ITG6" s="835"/>
      <c r="ITH6" s="835"/>
      <c r="ITI6" s="835"/>
      <c r="ITJ6" s="835"/>
      <c r="ITK6" s="835"/>
      <c r="ITL6" s="835"/>
      <c r="ITM6" s="835"/>
      <c r="ITN6" s="835"/>
      <c r="ITO6" s="835"/>
      <c r="ITP6" s="835"/>
      <c r="ITQ6" s="835"/>
      <c r="ITR6" s="835"/>
      <c r="ITS6" s="835"/>
      <c r="ITT6" s="835"/>
      <c r="ITU6" s="835"/>
      <c r="ITV6" s="835"/>
      <c r="ITW6" s="835"/>
      <c r="ITX6" s="835"/>
      <c r="ITY6" s="835"/>
      <c r="ITZ6" s="835"/>
      <c r="IUA6" s="835"/>
      <c r="IUB6" s="835"/>
      <c r="IUC6" s="835"/>
      <c r="IUD6" s="835"/>
      <c r="IUE6" s="835"/>
      <c r="IUF6" s="835"/>
      <c r="IUG6" s="835"/>
      <c r="IUH6" s="835"/>
      <c r="IUI6" s="835"/>
      <c r="IUJ6" s="835"/>
      <c r="IUK6" s="835"/>
      <c r="IUL6" s="835"/>
      <c r="IUM6" s="835"/>
      <c r="IUN6" s="835"/>
      <c r="IUO6" s="835"/>
      <c r="IUP6" s="835"/>
      <c r="IUQ6" s="835"/>
      <c r="IUR6" s="835"/>
      <c r="IUS6" s="835"/>
      <c r="IUT6" s="835"/>
      <c r="IUU6" s="835"/>
      <c r="IUV6" s="835"/>
      <c r="IUW6" s="835"/>
      <c r="IUX6" s="835"/>
      <c r="IUY6" s="835"/>
      <c r="IUZ6" s="835"/>
      <c r="IVA6" s="835"/>
      <c r="IVB6" s="835"/>
      <c r="IVC6" s="835"/>
      <c r="IVD6" s="835"/>
      <c r="IVE6" s="835"/>
      <c r="IVF6" s="835"/>
      <c r="IVG6" s="835"/>
      <c r="IVH6" s="835"/>
      <c r="IVI6" s="835"/>
      <c r="IVJ6" s="835"/>
      <c r="IVK6" s="835"/>
      <c r="IVL6" s="835"/>
      <c r="IVM6" s="835"/>
      <c r="IVN6" s="835"/>
      <c r="IVO6" s="835"/>
      <c r="IVP6" s="835"/>
      <c r="IVQ6" s="835"/>
      <c r="IVR6" s="835"/>
      <c r="IVS6" s="835"/>
      <c r="IVT6" s="835"/>
      <c r="IVU6" s="835"/>
      <c r="IVV6" s="835"/>
      <c r="IVW6" s="835"/>
      <c r="IVX6" s="835"/>
      <c r="IVY6" s="835"/>
      <c r="IVZ6" s="835"/>
      <c r="IWA6" s="835"/>
      <c r="IWB6" s="835"/>
      <c r="IWC6" s="835"/>
      <c r="IWD6" s="835"/>
      <c r="IWE6" s="835"/>
      <c r="IWF6" s="835"/>
      <c r="IWG6" s="835"/>
      <c r="IWH6" s="835"/>
      <c r="IWI6" s="835"/>
      <c r="IWJ6" s="835"/>
      <c r="IWK6" s="835"/>
      <c r="IWL6" s="835"/>
      <c r="IWM6" s="835"/>
      <c r="IWN6" s="835"/>
      <c r="IWO6" s="835"/>
      <c r="IWP6" s="835"/>
      <c r="IWQ6" s="835"/>
      <c r="IWR6" s="835"/>
      <c r="IWS6" s="835"/>
      <c r="IWT6" s="835"/>
      <c r="IWU6" s="835"/>
      <c r="IWV6" s="835"/>
      <c r="IWW6" s="835"/>
      <c r="IWX6" s="835"/>
      <c r="IWY6" s="835"/>
      <c r="IWZ6" s="835"/>
      <c r="IXA6" s="835"/>
      <c r="IXB6" s="835"/>
      <c r="IXC6" s="835"/>
      <c r="IXD6" s="835"/>
      <c r="IXE6" s="835"/>
      <c r="IXF6" s="835"/>
      <c r="IXG6" s="835"/>
      <c r="IXH6" s="835"/>
      <c r="IXI6" s="835"/>
      <c r="IXJ6" s="835"/>
      <c r="IXK6" s="835"/>
      <c r="IXL6" s="835"/>
      <c r="IXM6" s="835"/>
      <c r="IXN6" s="835"/>
      <c r="IXO6" s="835"/>
      <c r="IXP6" s="835"/>
      <c r="IXQ6" s="835"/>
      <c r="IXR6" s="835"/>
      <c r="IXS6" s="835"/>
      <c r="IXT6" s="835"/>
      <c r="IXU6" s="835"/>
      <c r="IXV6" s="835"/>
      <c r="IXW6" s="835"/>
      <c r="IXX6" s="835"/>
      <c r="IXY6" s="835"/>
      <c r="IXZ6" s="835"/>
      <c r="IYA6" s="835"/>
      <c r="IYB6" s="835"/>
      <c r="IYC6" s="835"/>
      <c r="IYD6" s="835"/>
      <c r="IYE6" s="835"/>
      <c r="IYF6" s="835"/>
      <c r="IYG6" s="835"/>
      <c r="IYH6" s="835"/>
      <c r="IYI6" s="835"/>
      <c r="IYJ6" s="835"/>
      <c r="IYK6" s="835"/>
      <c r="IYL6" s="835"/>
      <c r="IYM6" s="835"/>
      <c r="IYN6" s="835"/>
      <c r="IYO6" s="835"/>
      <c r="IYP6" s="835"/>
      <c r="IYQ6" s="835"/>
      <c r="IYR6" s="835"/>
      <c r="IYS6" s="835"/>
      <c r="IYT6" s="835"/>
      <c r="IYU6" s="835"/>
      <c r="IYV6" s="835"/>
      <c r="IYW6" s="835"/>
      <c r="IYX6" s="835"/>
      <c r="IYY6" s="835"/>
      <c r="IYZ6" s="835"/>
      <c r="IZA6" s="835"/>
      <c r="IZB6" s="835"/>
      <c r="IZC6" s="835"/>
      <c r="IZD6" s="835"/>
      <c r="IZE6" s="835"/>
      <c r="IZF6" s="835"/>
      <c r="IZG6" s="835"/>
      <c r="IZH6" s="835"/>
      <c r="IZI6" s="835"/>
      <c r="IZJ6" s="835"/>
      <c r="IZK6" s="835"/>
      <c r="IZL6" s="835"/>
      <c r="IZM6" s="835"/>
      <c r="IZN6" s="835"/>
      <c r="IZO6" s="835"/>
      <c r="IZP6" s="835"/>
      <c r="IZQ6" s="835"/>
      <c r="IZR6" s="835"/>
      <c r="IZS6" s="835"/>
      <c r="IZT6" s="835"/>
      <c r="IZU6" s="835"/>
      <c r="IZV6" s="835"/>
      <c r="IZW6" s="835"/>
      <c r="IZX6" s="835"/>
      <c r="IZY6" s="835"/>
      <c r="IZZ6" s="835"/>
      <c r="JAA6" s="835"/>
      <c r="JAB6" s="835"/>
      <c r="JAC6" s="835"/>
      <c r="JAD6" s="835"/>
      <c r="JAE6" s="835"/>
      <c r="JAF6" s="835"/>
      <c r="JAG6" s="835"/>
      <c r="JAH6" s="835"/>
      <c r="JAI6" s="835"/>
      <c r="JAJ6" s="835"/>
      <c r="JAK6" s="835"/>
      <c r="JAL6" s="835"/>
      <c r="JAM6" s="835"/>
      <c r="JAN6" s="835"/>
      <c r="JAO6" s="835"/>
      <c r="JAP6" s="835"/>
      <c r="JAQ6" s="835"/>
      <c r="JAR6" s="835"/>
      <c r="JAS6" s="835"/>
      <c r="JAT6" s="835"/>
      <c r="JAU6" s="835"/>
      <c r="JAV6" s="835"/>
      <c r="JAW6" s="835"/>
      <c r="JAX6" s="835"/>
      <c r="JAY6" s="835"/>
      <c r="JAZ6" s="835"/>
      <c r="JBA6" s="835"/>
      <c r="JBB6" s="835"/>
      <c r="JBC6" s="835"/>
      <c r="JBD6" s="835"/>
      <c r="JBE6" s="835"/>
      <c r="JBF6" s="835"/>
      <c r="JBG6" s="835"/>
      <c r="JBH6" s="835"/>
      <c r="JBI6" s="835"/>
      <c r="JBJ6" s="835"/>
      <c r="JBK6" s="835"/>
      <c r="JBL6" s="835"/>
      <c r="JBM6" s="835"/>
      <c r="JBN6" s="835"/>
      <c r="JBO6" s="835"/>
      <c r="JBP6" s="835"/>
      <c r="JBQ6" s="835"/>
      <c r="JBR6" s="835"/>
      <c r="JBS6" s="835"/>
      <c r="JBT6" s="835"/>
      <c r="JBU6" s="835"/>
      <c r="JBV6" s="835"/>
      <c r="JBW6" s="835"/>
      <c r="JBX6" s="835"/>
      <c r="JBY6" s="835"/>
      <c r="JBZ6" s="835"/>
      <c r="JCA6" s="835"/>
      <c r="JCB6" s="835"/>
      <c r="JCC6" s="835"/>
      <c r="JCD6" s="835"/>
      <c r="JCE6" s="835"/>
      <c r="JCF6" s="835"/>
      <c r="JCG6" s="835"/>
      <c r="JCH6" s="835"/>
      <c r="JCI6" s="835"/>
      <c r="JCJ6" s="835"/>
      <c r="JCK6" s="835"/>
      <c r="JCL6" s="835"/>
      <c r="JCM6" s="835"/>
      <c r="JCN6" s="835"/>
      <c r="JCO6" s="835"/>
      <c r="JCP6" s="835"/>
      <c r="JCQ6" s="835"/>
      <c r="JCR6" s="835"/>
      <c r="JCS6" s="835"/>
      <c r="JCT6" s="835"/>
      <c r="JCU6" s="835"/>
      <c r="JCV6" s="835"/>
      <c r="JCW6" s="835"/>
      <c r="JCX6" s="835"/>
      <c r="JCY6" s="835"/>
      <c r="JCZ6" s="835"/>
      <c r="JDA6" s="835"/>
      <c r="JDB6" s="835"/>
      <c r="JDC6" s="835"/>
      <c r="JDD6" s="835"/>
      <c r="JDE6" s="835"/>
      <c r="JDF6" s="835"/>
      <c r="JDG6" s="835"/>
      <c r="JDH6" s="835"/>
      <c r="JDI6" s="835"/>
      <c r="JDJ6" s="835"/>
      <c r="JDK6" s="835"/>
      <c r="JDL6" s="835"/>
      <c r="JDM6" s="835"/>
      <c r="JDN6" s="835"/>
      <c r="JDO6" s="835"/>
      <c r="JDP6" s="835"/>
      <c r="JDQ6" s="835"/>
      <c r="JDR6" s="835"/>
      <c r="JDS6" s="835"/>
      <c r="JDT6" s="835"/>
      <c r="JDU6" s="835"/>
      <c r="JDV6" s="835"/>
      <c r="JDW6" s="835"/>
      <c r="JDX6" s="835"/>
      <c r="JDY6" s="835"/>
      <c r="JDZ6" s="835"/>
      <c r="JEA6" s="835"/>
      <c r="JEB6" s="835"/>
      <c r="JEC6" s="835"/>
      <c r="JED6" s="835"/>
      <c r="JEE6" s="835"/>
      <c r="JEF6" s="835"/>
      <c r="JEG6" s="835"/>
      <c r="JEH6" s="835"/>
      <c r="JEI6" s="835"/>
      <c r="JEJ6" s="835"/>
      <c r="JEK6" s="835"/>
      <c r="JEL6" s="835"/>
      <c r="JEM6" s="835"/>
      <c r="JEN6" s="835"/>
      <c r="JEO6" s="835"/>
      <c r="JEP6" s="835"/>
      <c r="JEQ6" s="835"/>
      <c r="JER6" s="835"/>
      <c r="JES6" s="835"/>
      <c r="JET6" s="835"/>
      <c r="JEU6" s="835"/>
      <c r="JEV6" s="835"/>
      <c r="JEW6" s="835"/>
      <c r="JEX6" s="835"/>
      <c r="JEY6" s="835"/>
      <c r="JEZ6" s="835"/>
      <c r="JFA6" s="835"/>
      <c r="JFB6" s="835"/>
      <c r="JFC6" s="835"/>
      <c r="JFD6" s="835"/>
      <c r="JFE6" s="835"/>
      <c r="JFF6" s="835"/>
      <c r="JFG6" s="835"/>
      <c r="JFH6" s="835"/>
      <c r="JFI6" s="835"/>
      <c r="JFJ6" s="835"/>
      <c r="JFK6" s="835"/>
      <c r="JFL6" s="835"/>
      <c r="JFM6" s="835"/>
      <c r="JFN6" s="835"/>
      <c r="JFO6" s="835"/>
      <c r="JFP6" s="835"/>
      <c r="JFQ6" s="835"/>
      <c r="JFR6" s="835"/>
      <c r="JFS6" s="835"/>
      <c r="JFT6" s="835"/>
      <c r="JFU6" s="835"/>
      <c r="JFV6" s="835"/>
      <c r="JFW6" s="835"/>
      <c r="JFX6" s="835"/>
      <c r="JFY6" s="835"/>
      <c r="JFZ6" s="835"/>
      <c r="JGA6" s="835"/>
      <c r="JGB6" s="835"/>
      <c r="JGC6" s="835"/>
      <c r="JGD6" s="835"/>
      <c r="JGE6" s="835"/>
      <c r="JGF6" s="835"/>
      <c r="JGG6" s="835"/>
      <c r="JGH6" s="835"/>
      <c r="JGI6" s="835"/>
      <c r="JGJ6" s="835"/>
      <c r="JGK6" s="835"/>
      <c r="JGL6" s="835"/>
      <c r="JGM6" s="835"/>
      <c r="JGN6" s="835"/>
      <c r="JGO6" s="835"/>
      <c r="JGP6" s="835"/>
      <c r="JGQ6" s="835"/>
      <c r="JGR6" s="835"/>
      <c r="JGS6" s="835"/>
      <c r="JGT6" s="835"/>
      <c r="JGU6" s="835"/>
      <c r="JGV6" s="835"/>
      <c r="JGW6" s="835"/>
      <c r="JGX6" s="835"/>
      <c r="JGY6" s="835"/>
      <c r="JGZ6" s="835"/>
      <c r="JHA6" s="835"/>
      <c r="JHB6" s="835"/>
      <c r="JHC6" s="835"/>
      <c r="JHD6" s="835"/>
      <c r="JHE6" s="835"/>
      <c r="JHF6" s="835"/>
      <c r="JHG6" s="835"/>
      <c r="JHH6" s="835"/>
      <c r="JHI6" s="835"/>
      <c r="JHJ6" s="835"/>
      <c r="JHK6" s="835"/>
      <c r="JHL6" s="835"/>
      <c r="JHM6" s="835"/>
      <c r="JHN6" s="835"/>
      <c r="JHO6" s="835"/>
      <c r="JHP6" s="835"/>
      <c r="JHQ6" s="835"/>
      <c r="JHR6" s="835"/>
      <c r="JHS6" s="835"/>
      <c r="JHT6" s="835"/>
      <c r="JHU6" s="835"/>
      <c r="JHV6" s="835"/>
      <c r="JHW6" s="835"/>
      <c r="JHX6" s="835"/>
      <c r="JHY6" s="835"/>
      <c r="JHZ6" s="835"/>
      <c r="JIA6" s="835"/>
      <c r="JIB6" s="835"/>
      <c r="JIC6" s="835"/>
      <c r="JID6" s="835"/>
      <c r="JIE6" s="835"/>
      <c r="JIF6" s="835"/>
      <c r="JIG6" s="835"/>
      <c r="JIH6" s="835"/>
      <c r="JII6" s="835"/>
      <c r="JIJ6" s="835"/>
      <c r="JIK6" s="835"/>
      <c r="JIL6" s="835"/>
      <c r="JIM6" s="835"/>
      <c r="JIN6" s="835"/>
      <c r="JIO6" s="835"/>
      <c r="JIP6" s="835"/>
      <c r="JIQ6" s="835"/>
      <c r="JIR6" s="835"/>
      <c r="JIS6" s="835"/>
      <c r="JIT6" s="835"/>
      <c r="JIU6" s="835"/>
      <c r="JIV6" s="835"/>
      <c r="JIW6" s="835"/>
      <c r="JIX6" s="835"/>
      <c r="JIY6" s="835"/>
      <c r="JIZ6" s="835"/>
      <c r="JJA6" s="835"/>
      <c r="JJB6" s="835"/>
      <c r="JJC6" s="835"/>
      <c r="JJD6" s="835"/>
      <c r="JJE6" s="835"/>
      <c r="JJF6" s="835"/>
      <c r="JJG6" s="835"/>
      <c r="JJH6" s="835"/>
      <c r="JJI6" s="835"/>
      <c r="JJJ6" s="835"/>
      <c r="JJK6" s="835"/>
      <c r="JJL6" s="835"/>
      <c r="JJM6" s="835"/>
      <c r="JJN6" s="835"/>
      <c r="JJO6" s="835"/>
      <c r="JJP6" s="835"/>
      <c r="JJQ6" s="835"/>
      <c r="JJR6" s="835"/>
      <c r="JJS6" s="835"/>
      <c r="JJT6" s="835"/>
      <c r="JJU6" s="835"/>
      <c r="JJV6" s="835"/>
      <c r="JJW6" s="835"/>
      <c r="JJX6" s="835"/>
      <c r="JJY6" s="835"/>
      <c r="JJZ6" s="835"/>
      <c r="JKA6" s="835"/>
      <c r="JKB6" s="835"/>
      <c r="JKC6" s="835"/>
      <c r="JKD6" s="835"/>
      <c r="JKE6" s="835"/>
      <c r="JKF6" s="835"/>
      <c r="JKG6" s="835"/>
      <c r="JKH6" s="835"/>
      <c r="JKI6" s="835"/>
      <c r="JKJ6" s="835"/>
      <c r="JKK6" s="835"/>
      <c r="JKL6" s="835"/>
      <c r="JKM6" s="835"/>
      <c r="JKN6" s="835"/>
      <c r="JKO6" s="835"/>
      <c r="JKP6" s="835"/>
      <c r="JKQ6" s="835"/>
      <c r="JKR6" s="835"/>
      <c r="JKS6" s="835"/>
      <c r="JKT6" s="835"/>
      <c r="JKU6" s="835"/>
      <c r="JKV6" s="835"/>
      <c r="JKW6" s="835"/>
      <c r="JKX6" s="835"/>
      <c r="JKY6" s="835"/>
      <c r="JKZ6" s="835"/>
      <c r="JLA6" s="835"/>
      <c r="JLB6" s="835"/>
      <c r="JLC6" s="835"/>
      <c r="JLD6" s="835"/>
      <c r="JLE6" s="835"/>
      <c r="JLF6" s="835"/>
      <c r="JLG6" s="835"/>
      <c r="JLH6" s="835"/>
      <c r="JLI6" s="835"/>
      <c r="JLJ6" s="835"/>
      <c r="JLK6" s="835"/>
      <c r="JLL6" s="835"/>
      <c r="JLM6" s="835"/>
      <c r="JLN6" s="835"/>
      <c r="JLO6" s="835"/>
      <c r="JLP6" s="835"/>
      <c r="JLQ6" s="835"/>
      <c r="JLR6" s="835"/>
      <c r="JLS6" s="835"/>
      <c r="JLT6" s="835"/>
      <c r="JLU6" s="835"/>
      <c r="JLV6" s="835"/>
      <c r="JLW6" s="835"/>
      <c r="JLX6" s="835"/>
      <c r="JLY6" s="835"/>
      <c r="JLZ6" s="835"/>
      <c r="JMA6" s="835"/>
      <c r="JMB6" s="835"/>
      <c r="JMC6" s="835"/>
      <c r="JMD6" s="835"/>
      <c r="JME6" s="835"/>
      <c r="JMF6" s="835"/>
      <c r="JMG6" s="835"/>
      <c r="JMH6" s="835"/>
      <c r="JMI6" s="835"/>
      <c r="JMJ6" s="835"/>
      <c r="JMK6" s="835"/>
      <c r="JML6" s="835"/>
      <c r="JMM6" s="835"/>
      <c r="JMN6" s="835"/>
      <c r="JMO6" s="835"/>
      <c r="JMP6" s="835"/>
      <c r="JMQ6" s="835"/>
      <c r="JMR6" s="835"/>
      <c r="JMS6" s="835"/>
      <c r="JMT6" s="835"/>
      <c r="JMU6" s="835"/>
      <c r="JMV6" s="835"/>
      <c r="JMW6" s="835"/>
      <c r="JMX6" s="835"/>
      <c r="JMY6" s="835"/>
      <c r="JMZ6" s="835"/>
      <c r="JNA6" s="835"/>
      <c r="JNB6" s="835"/>
      <c r="JNC6" s="835"/>
      <c r="JND6" s="835"/>
      <c r="JNE6" s="835"/>
      <c r="JNF6" s="835"/>
      <c r="JNG6" s="835"/>
      <c r="JNH6" s="835"/>
      <c r="JNI6" s="835"/>
      <c r="JNJ6" s="835"/>
      <c r="JNK6" s="835"/>
      <c r="JNL6" s="835"/>
      <c r="JNM6" s="835"/>
      <c r="JNN6" s="835"/>
      <c r="JNO6" s="835"/>
      <c r="JNP6" s="835"/>
      <c r="JNQ6" s="835"/>
      <c r="JNR6" s="835"/>
      <c r="JNS6" s="835"/>
      <c r="JNT6" s="835"/>
      <c r="JNU6" s="835"/>
      <c r="JNV6" s="835"/>
      <c r="JNW6" s="835"/>
      <c r="JNX6" s="835"/>
      <c r="JNY6" s="835"/>
      <c r="JNZ6" s="835"/>
      <c r="JOA6" s="835"/>
      <c r="JOB6" s="835"/>
      <c r="JOC6" s="835"/>
      <c r="JOD6" s="835"/>
      <c r="JOE6" s="835"/>
      <c r="JOF6" s="835"/>
      <c r="JOG6" s="835"/>
      <c r="JOH6" s="835"/>
      <c r="JOI6" s="835"/>
      <c r="JOJ6" s="835"/>
      <c r="JOK6" s="835"/>
      <c r="JOL6" s="835"/>
      <c r="JOM6" s="835"/>
      <c r="JON6" s="835"/>
      <c r="JOO6" s="835"/>
      <c r="JOP6" s="835"/>
      <c r="JOQ6" s="835"/>
      <c r="JOR6" s="835"/>
      <c r="JOS6" s="835"/>
      <c r="JOT6" s="835"/>
      <c r="JOU6" s="835"/>
      <c r="JOV6" s="835"/>
      <c r="JOW6" s="835"/>
      <c r="JOX6" s="835"/>
      <c r="JOY6" s="835"/>
      <c r="JOZ6" s="835"/>
      <c r="JPA6" s="835"/>
      <c r="JPB6" s="835"/>
      <c r="JPC6" s="835"/>
      <c r="JPD6" s="835"/>
      <c r="JPE6" s="835"/>
      <c r="JPF6" s="835"/>
      <c r="JPG6" s="835"/>
      <c r="JPH6" s="835"/>
      <c r="JPI6" s="835"/>
      <c r="JPJ6" s="835"/>
      <c r="JPK6" s="835"/>
      <c r="JPL6" s="835"/>
      <c r="JPM6" s="835"/>
      <c r="JPN6" s="835"/>
      <c r="JPO6" s="835"/>
      <c r="JPP6" s="835"/>
      <c r="JPQ6" s="835"/>
      <c r="JPR6" s="835"/>
      <c r="JPS6" s="835"/>
      <c r="JPT6" s="835"/>
      <c r="JPU6" s="835"/>
      <c r="JPV6" s="835"/>
      <c r="JPW6" s="835"/>
      <c r="JPX6" s="835"/>
      <c r="JPY6" s="835"/>
      <c r="JPZ6" s="835"/>
      <c r="JQA6" s="835"/>
      <c r="JQB6" s="835"/>
      <c r="JQC6" s="835"/>
      <c r="JQD6" s="835"/>
      <c r="JQE6" s="835"/>
      <c r="JQF6" s="835"/>
      <c r="JQG6" s="835"/>
      <c r="JQH6" s="835"/>
      <c r="JQI6" s="835"/>
      <c r="JQJ6" s="835"/>
      <c r="JQK6" s="835"/>
      <c r="JQL6" s="835"/>
      <c r="JQM6" s="835"/>
      <c r="JQN6" s="835"/>
      <c r="JQO6" s="835"/>
      <c r="JQP6" s="835"/>
      <c r="JQQ6" s="835"/>
      <c r="JQR6" s="835"/>
      <c r="JQS6" s="835"/>
      <c r="JQT6" s="835"/>
      <c r="JQU6" s="835"/>
      <c r="JQV6" s="835"/>
      <c r="JQW6" s="835"/>
      <c r="JQX6" s="835"/>
      <c r="JQY6" s="835"/>
      <c r="JQZ6" s="835"/>
      <c r="JRA6" s="835"/>
      <c r="JRB6" s="835"/>
      <c r="JRC6" s="835"/>
      <c r="JRD6" s="835"/>
      <c r="JRE6" s="835"/>
      <c r="JRF6" s="835"/>
      <c r="JRG6" s="835"/>
      <c r="JRH6" s="835"/>
      <c r="JRI6" s="835"/>
      <c r="JRJ6" s="835"/>
      <c r="JRK6" s="835"/>
      <c r="JRL6" s="835"/>
      <c r="JRM6" s="835"/>
      <c r="JRN6" s="835"/>
      <c r="JRO6" s="835"/>
      <c r="JRP6" s="835"/>
      <c r="JRQ6" s="835"/>
      <c r="JRR6" s="835"/>
      <c r="JRS6" s="835"/>
      <c r="JRT6" s="835"/>
      <c r="JRU6" s="835"/>
      <c r="JRV6" s="835"/>
      <c r="JRW6" s="835"/>
      <c r="JRX6" s="835"/>
      <c r="JRY6" s="835"/>
      <c r="JRZ6" s="835"/>
      <c r="JSA6" s="835"/>
      <c r="JSB6" s="835"/>
      <c r="JSC6" s="835"/>
      <c r="JSD6" s="835"/>
      <c r="JSE6" s="835"/>
      <c r="JSF6" s="835"/>
      <c r="JSG6" s="835"/>
      <c r="JSH6" s="835"/>
      <c r="JSI6" s="835"/>
      <c r="JSJ6" s="835"/>
      <c r="JSK6" s="835"/>
      <c r="JSL6" s="835"/>
      <c r="JSM6" s="835"/>
      <c r="JSN6" s="835"/>
      <c r="JSO6" s="835"/>
      <c r="JSP6" s="835"/>
      <c r="JSQ6" s="835"/>
      <c r="JSR6" s="835"/>
      <c r="JSS6" s="835"/>
      <c r="JST6" s="835"/>
      <c r="JSU6" s="835"/>
      <c r="JSV6" s="835"/>
      <c r="JSW6" s="835"/>
      <c r="JSX6" s="835"/>
      <c r="JSY6" s="835"/>
      <c r="JSZ6" s="835"/>
      <c r="JTA6" s="835"/>
      <c r="JTB6" s="835"/>
      <c r="JTC6" s="835"/>
      <c r="JTD6" s="835"/>
      <c r="JTE6" s="835"/>
      <c r="JTF6" s="835"/>
      <c r="JTG6" s="835"/>
      <c r="JTH6" s="835"/>
      <c r="JTI6" s="835"/>
      <c r="JTJ6" s="835"/>
      <c r="JTK6" s="835"/>
      <c r="JTL6" s="835"/>
      <c r="JTM6" s="835"/>
      <c r="JTN6" s="835"/>
      <c r="JTO6" s="835"/>
      <c r="JTP6" s="835"/>
      <c r="JTQ6" s="835"/>
      <c r="JTR6" s="835"/>
      <c r="JTS6" s="835"/>
      <c r="JTT6" s="835"/>
      <c r="JTU6" s="835"/>
      <c r="JTV6" s="835"/>
      <c r="JTW6" s="835"/>
      <c r="JTX6" s="835"/>
      <c r="JTY6" s="835"/>
      <c r="JTZ6" s="835"/>
      <c r="JUA6" s="835"/>
      <c r="JUB6" s="835"/>
      <c r="JUC6" s="835"/>
      <c r="JUD6" s="835"/>
      <c r="JUE6" s="835"/>
      <c r="JUF6" s="835"/>
      <c r="JUG6" s="835"/>
      <c r="JUH6" s="835"/>
      <c r="JUI6" s="835"/>
      <c r="JUJ6" s="835"/>
      <c r="JUK6" s="835"/>
      <c r="JUL6" s="835"/>
      <c r="JUM6" s="835"/>
      <c r="JUN6" s="835"/>
      <c r="JUO6" s="835"/>
      <c r="JUP6" s="835"/>
      <c r="JUQ6" s="835"/>
      <c r="JUR6" s="835"/>
      <c r="JUS6" s="835"/>
      <c r="JUT6" s="835"/>
      <c r="JUU6" s="835"/>
      <c r="JUV6" s="835"/>
      <c r="JUW6" s="835"/>
      <c r="JUX6" s="835"/>
      <c r="JUY6" s="835"/>
      <c r="JUZ6" s="835"/>
      <c r="JVA6" s="835"/>
      <c r="JVB6" s="835"/>
      <c r="JVC6" s="835"/>
      <c r="JVD6" s="835"/>
      <c r="JVE6" s="835"/>
      <c r="JVF6" s="835"/>
      <c r="JVG6" s="835"/>
      <c r="JVH6" s="835"/>
      <c r="JVI6" s="835"/>
      <c r="JVJ6" s="835"/>
      <c r="JVK6" s="835"/>
      <c r="JVL6" s="835"/>
      <c r="JVM6" s="835"/>
      <c r="JVN6" s="835"/>
      <c r="JVO6" s="835"/>
      <c r="JVP6" s="835"/>
      <c r="JVQ6" s="835"/>
      <c r="JVR6" s="835"/>
      <c r="JVS6" s="835"/>
      <c r="JVT6" s="835"/>
      <c r="JVU6" s="835"/>
      <c r="JVV6" s="835"/>
      <c r="JVW6" s="835"/>
      <c r="JVX6" s="835"/>
      <c r="JVY6" s="835"/>
      <c r="JVZ6" s="835"/>
      <c r="JWA6" s="835"/>
      <c r="JWB6" s="835"/>
      <c r="JWC6" s="835"/>
      <c r="JWD6" s="835"/>
      <c r="JWE6" s="835"/>
      <c r="JWF6" s="835"/>
      <c r="JWG6" s="835"/>
      <c r="JWH6" s="835"/>
      <c r="JWI6" s="835"/>
      <c r="JWJ6" s="835"/>
      <c r="JWK6" s="835"/>
      <c r="JWL6" s="835"/>
      <c r="JWM6" s="835"/>
      <c r="JWN6" s="835"/>
      <c r="JWO6" s="835"/>
      <c r="JWP6" s="835"/>
      <c r="JWQ6" s="835"/>
      <c r="JWR6" s="835"/>
      <c r="JWS6" s="835"/>
      <c r="JWT6" s="835"/>
      <c r="JWU6" s="835"/>
      <c r="JWV6" s="835"/>
      <c r="JWW6" s="835"/>
      <c r="JWX6" s="835"/>
      <c r="JWY6" s="835"/>
      <c r="JWZ6" s="835"/>
      <c r="JXA6" s="835"/>
      <c r="JXB6" s="835"/>
      <c r="JXC6" s="835"/>
      <c r="JXD6" s="835"/>
      <c r="JXE6" s="835"/>
      <c r="JXF6" s="835"/>
      <c r="JXG6" s="835"/>
      <c r="JXH6" s="835"/>
      <c r="JXI6" s="835"/>
      <c r="JXJ6" s="835"/>
      <c r="JXK6" s="835"/>
      <c r="JXL6" s="835"/>
      <c r="JXM6" s="835"/>
      <c r="JXN6" s="835"/>
      <c r="JXO6" s="835"/>
      <c r="JXP6" s="835"/>
      <c r="JXQ6" s="835"/>
      <c r="JXR6" s="835"/>
      <c r="JXS6" s="835"/>
      <c r="JXT6" s="835"/>
      <c r="JXU6" s="835"/>
      <c r="JXV6" s="835"/>
      <c r="JXW6" s="835"/>
      <c r="JXX6" s="835"/>
      <c r="JXY6" s="835"/>
      <c r="JXZ6" s="835"/>
      <c r="JYA6" s="835"/>
      <c r="JYB6" s="835"/>
      <c r="JYC6" s="835"/>
      <c r="JYD6" s="835"/>
      <c r="JYE6" s="835"/>
      <c r="JYF6" s="835"/>
      <c r="JYG6" s="835"/>
      <c r="JYH6" s="835"/>
      <c r="JYI6" s="835"/>
      <c r="JYJ6" s="835"/>
      <c r="JYK6" s="835"/>
      <c r="JYL6" s="835"/>
      <c r="JYM6" s="835"/>
      <c r="JYN6" s="835"/>
      <c r="JYO6" s="835"/>
      <c r="JYP6" s="835"/>
      <c r="JYQ6" s="835"/>
      <c r="JYR6" s="835"/>
      <c r="JYS6" s="835"/>
      <c r="JYT6" s="835"/>
      <c r="JYU6" s="835"/>
      <c r="JYV6" s="835"/>
      <c r="JYW6" s="835"/>
      <c r="JYX6" s="835"/>
      <c r="JYY6" s="835"/>
      <c r="JYZ6" s="835"/>
      <c r="JZA6" s="835"/>
      <c r="JZB6" s="835"/>
      <c r="JZC6" s="835"/>
      <c r="JZD6" s="835"/>
      <c r="JZE6" s="835"/>
      <c r="JZF6" s="835"/>
      <c r="JZG6" s="835"/>
      <c r="JZH6" s="835"/>
      <c r="JZI6" s="835"/>
      <c r="JZJ6" s="835"/>
      <c r="JZK6" s="835"/>
      <c r="JZL6" s="835"/>
      <c r="JZM6" s="835"/>
      <c r="JZN6" s="835"/>
      <c r="JZO6" s="835"/>
      <c r="JZP6" s="835"/>
      <c r="JZQ6" s="835"/>
      <c r="JZR6" s="835"/>
      <c r="JZS6" s="835"/>
      <c r="JZT6" s="835"/>
      <c r="JZU6" s="835"/>
      <c r="JZV6" s="835"/>
      <c r="JZW6" s="835"/>
      <c r="JZX6" s="835"/>
      <c r="JZY6" s="835"/>
      <c r="JZZ6" s="835"/>
      <c r="KAA6" s="835"/>
      <c r="KAB6" s="835"/>
      <c r="KAC6" s="835"/>
      <c r="KAD6" s="835"/>
      <c r="KAE6" s="835"/>
      <c r="KAF6" s="835"/>
      <c r="KAG6" s="835"/>
      <c r="KAH6" s="835"/>
      <c r="KAI6" s="835"/>
      <c r="KAJ6" s="835"/>
      <c r="KAK6" s="835"/>
      <c r="KAL6" s="835"/>
      <c r="KAM6" s="835"/>
      <c r="KAN6" s="835"/>
      <c r="KAO6" s="835"/>
      <c r="KAP6" s="835"/>
      <c r="KAQ6" s="835"/>
      <c r="KAR6" s="835"/>
      <c r="KAS6" s="835"/>
      <c r="KAT6" s="835"/>
      <c r="KAU6" s="835"/>
      <c r="KAV6" s="835"/>
      <c r="KAW6" s="835"/>
      <c r="KAX6" s="835"/>
      <c r="KAY6" s="835"/>
      <c r="KAZ6" s="835"/>
      <c r="KBA6" s="835"/>
      <c r="KBB6" s="835"/>
      <c r="KBC6" s="835"/>
      <c r="KBD6" s="835"/>
      <c r="KBE6" s="835"/>
      <c r="KBF6" s="835"/>
      <c r="KBG6" s="835"/>
      <c r="KBH6" s="835"/>
      <c r="KBI6" s="835"/>
      <c r="KBJ6" s="835"/>
      <c r="KBK6" s="835"/>
      <c r="KBL6" s="835"/>
      <c r="KBM6" s="835"/>
      <c r="KBN6" s="835"/>
      <c r="KBO6" s="835"/>
      <c r="KBP6" s="835"/>
      <c r="KBQ6" s="835"/>
      <c r="KBR6" s="835"/>
      <c r="KBS6" s="835"/>
      <c r="KBT6" s="835"/>
      <c r="KBU6" s="835"/>
      <c r="KBV6" s="835"/>
      <c r="KBW6" s="835"/>
      <c r="KBX6" s="835"/>
      <c r="KBY6" s="835"/>
      <c r="KBZ6" s="835"/>
      <c r="KCA6" s="835"/>
      <c r="KCB6" s="835"/>
      <c r="KCC6" s="835"/>
      <c r="KCD6" s="835"/>
      <c r="KCE6" s="835"/>
      <c r="KCF6" s="835"/>
      <c r="KCG6" s="835"/>
      <c r="KCH6" s="835"/>
      <c r="KCI6" s="835"/>
      <c r="KCJ6" s="835"/>
      <c r="KCK6" s="835"/>
      <c r="KCL6" s="835"/>
      <c r="KCM6" s="835"/>
      <c r="KCN6" s="835"/>
      <c r="KCO6" s="835"/>
      <c r="KCP6" s="835"/>
      <c r="KCQ6" s="835"/>
      <c r="KCR6" s="835"/>
      <c r="KCS6" s="835"/>
      <c r="KCT6" s="835"/>
      <c r="KCU6" s="835"/>
      <c r="KCV6" s="835"/>
      <c r="KCW6" s="835"/>
      <c r="KCX6" s="835"/>
      <c r="KCY6" s="835"/>
      <c r="KCZ6" s="835"/>
      <c r="KDA6" s="835"/>
      <c r="KDB6" s="835"/>
      <c r="KDC6" s="835"/>
      <c r="KDD6" s="835"/>
      <c r="KDE6" s="835"/>
      <c r="KDF6" s="835"/>
      <c r="KDG6" s="835"/>
      <c r="KDH6" s="835"/>
      <c r="KDI6" s="835"/>
      <c r="KDJ6" s="835"/>
      <c r="KDK6" s="835"/>
      <c r="KDL6" s="835"/>
      <c r="KDM6" s="835"/>
      <c r="KDN6" s="835"/>
      <c r="KDO6" s="835"/>
      <c r="KDP6" s="835"/>
      <c r="KDQ6" s="835"/>
      <c r="KDR6" s="835"/>
      <c r="KDS6" s="835"/>
      <c r="KDT6" s="835"/>
      <c r="KDU6" s="835"/>
      <c r="KDV6" s="835"/>
      <c r="KDW6" s="835"/>
      <c r="KDX6" s="835"/>
      <c r="KDY6" s="835"/>
      <c r="KDZ6" s="835"/>
      <c r="KEA6" s="835"/>
      <c r="KEB6" s="835"/>
      <c r="KEC6" s="835"/>
      <c r="KED6" s="835"/>
      <c r="KEE6" s="835"/>
      <c r="KEF6" s="835"/>
      <c r="KEG6" s="835"/>
      <c r="KEH6" s="835"/>
      <c r="KEI6" s="835"/>
      <c r="KEJ6" s="835"/>
      <c r="KEK6" s="835"/>
      <c r="KEL6" s="835"/>
      <c r="KEM6" s="835"/>
      <c r="KEN6" s="835"/>
      <c r="KEO6" s="835"/>
      <c r="KEP6" s="835"/>
      <c r="KEQ6" s="835"/>
      <c r="KER6" s="835"/>
      <c r="KES6" s="835"/>
      <c r="KET6" s="835"/>
      <c r="KEU6" s="835"/>
      <c r="KEV6" s="835"/>
      <c r="KEW6" s="835"/>
      <c r="KEX6" s="835"/>
      <c r="KEY6" s="835"/>
      <c r="KEZ6" s="835"/>
      <c r="KFA6" s="835"/>
      <c r="KFB6" s="835"/>
      <c r="KFC6" s="835"/>
      <c r="KFD6" s="835"/>
      <c r="KFE6" s="835"/>
      <c r="KFF6" s="835"/>
      <c r="KFG6" s="835"/>
      <c r="KFH6" s="835"/>
      <c r="KFI6" s="835"/>
      <c r="KFJ6" s="835"/>
      <c r="KFK6" s="835"/>
      <c r="KFL6" s="835"/>
      <c r="KFM6" s="835"/>
      <c r="KFN6" s="835"/>
      <c r="KFO6" s="835"/>
      <c r="KFP6" s="835"/>
      <c r="KFQ6" s="835"/>
      <c r="KFR6" s="835"/>
      <c r="KFS6" s="835"/>
      <c r="KFT6" s="835"/>
      <c r="KFU6" s="835"/>
      <c r="KFV6" s="835"/>
      <c r="KFW6" s="835"/>
      <c r="KFX6" s="835"/>
      <c r="KFY6" s="835"/>
      <c r="KFZ6" s="835"/>
      <c r="KGA6" s="835"/>
      <c r="KGB6" s="835"/>
      <c r="KGC6" s="835"/>
      <c r="KGD6" s="835"/>
      <c r="KGE6" s="835"/>
      <c r="KGF6" s="835"/>
      <c r="KGG6" s="835"/>
      <c r="KGH6" s="835"/>
      <c r="KGI6" s="835"/>
      <c r="KGJ6" s="835"/>
      <c r="KGK6" s="835"/>
      <c r="KGL6" s="835"/>
      <c r="KGM6" s="835"/>
      <c r="KGN6" s="835"/>
      <c r="KGO6" s="835"/>
      <c r="KGP6" s="835"/>
      <c r="KGQ6" s="835"/>
      <c r="KGR6" s="835"/>
      <c r="KGS6" s="835"/>
      <c r="KGT6" s="835"/>
      <c r="KGU6" s="835"/>
      <c r="KGV6" s="835"/>
      <c r="KGW6" s="835"/>
      <c r="KGX6" s="835"/>
      <c r="KGY6" s="835"/>
      <c r="KGZ6" s="835"/>
      <c r="KHA6" s="835"/>
      <c r="KHB6" s="835"/>
      <c r="KHC6" s="835"/>
      <c r="KHD6" s="835"/>
      <c r="KHE6" s="835"/>
      <c r="KHF6" s="835"/>
      <c r="KHG6" s="835"/>
      <c r="KHH6" s="835"/>
      <c r="KHI6" s="835"/>
      <c r="KHJ6" s="835"/>
      <c r="KHK6" s="835"/>
      <c r="KHL6" s="835"/>
      <c r="KHM6" s="835"/>
      <c r="KHN6" s="835"/>
      <c r="KHO6" s="835"/>
      <c r="KHP6" s="835"/>
      <c r="KHQ6" s="835"/>
      <c r="KHR6" s="835"/>
      <c r="KHS6" s="835"/>
      <c r="KHT6" s="835"/>
      <c r="KHU6" s="835"/>
      <c r="KHV6" s="835"/>
      <c r="KHW6" s="835"/>
      <c r="KHX6" s="835"/>
      <c r="KHY6" s="835"/>
      <c r="KHZ6" s="835"/>
      <c r="KIA6" s="835"/>
      <c r="KIB6" s="835"/>
      <c r="KIC6" s="835"/>
      <c r="KID6" s="835"/>
      <c r="KIE6" s="835"/>
      <c r="KIF6" s="835"/>
      <c r="KIG6" s="835"/>
      <c r="KIH6" s="835"/>
      <c r="KII6" s="835"/>
      <c r="KIJ6" s="835"/>
      <c r="KIK6" s="835"/>
      <c r="KIL6" s="835"/>
      <c r="KIM6" s="835"/>
      <c r="KIN6" s="835"/>
      <c r="KIO6" s="835"/>
      <c r="KIP6" s="835"/>
      <c r="KIQ6" s="835"/>
      <c r="KIR6" s="835"/>
      <c r="KIS6" s="835"/>
      <c r="KIT6" s="835"/>
      <c r="KIU6" s="835"/>
      <c r="KIV6" s="835"/>
      <c r="KIW6" s="835"/>
      <c r="KIX6" s="835"/>
      <c r="KIY6" s="835"/>
      <c r="KIZ6" s="835"/>
      <c r="KJA6" s="835"/>
      <c r="KJB6" s="835"/>
      <c r="KJC6" s="835"/>
      <c r="KJD6" s="835"/>
      <c r="KJE6" s="835"/>
      <c r="KJF6" s="835"/>
      <c r="KJG6" s="835"/>
      <c r="KJH6" s="835"/>
      <c r="KJI6" s="835"/>
      <c r="KJJ6" s="835"/>
      <c r="KJK6" s="835"/>
      <c r="KJL6" s="835"/>
      <c r="KJM6" s="835"/>
      <c r="KJN6" s="835"/>
      <c r="KJO6" s="835"/>
      <c r="KJP6" s="835"/>
      <c r="KJQ6" s="835"/>
      <c r="KJR6" s="835"/>
      <c r="KJS6" s="835"/>
      <c r="KJT6" s="835"/>
      <c r="KJU6" s="835"/>
      <c r="KJV6" s="835"/>
      <c r="KJW6" s="835"/>
      <c r="KJX6" s="835"/>
      <c r="KJY6" s="835"/>
      <c r="KJZ6" s="835"/>
      <c r="KKA6" s="835"/>
      <c r="KKB6" s="835"/>
      <c r="KKC6" s="835"/>
      <c r="KKD6" s="835"/>
      <c r="KKE6" s="835"/>
      <c r="KKF6" s="835"/>
      <c r="KKG6" s="835"/>
      <c r="KKH6" s="835"/>
      <c r="KKI6" s="835"/>
      <c r="KKJ6" s="835"/>
      <c r="KKK6" s="835"/>
      <c r="KKL6" s="835"/>
      <c r="KKM6" s="835"/>
      <c r="KKN6" s="835"/>
      <c r="KKO6" s="835"/>
      <c r="KKP6" s="835"/>
      <c r="KKQ6" s="835"/>
      <c r="KKR6" s="835"/>
      <c r="KKS6" s="835"/>
      <c r="KKT6" s="835"/>
      <c r="KKU6" s="835"/>
      <c r="KKV6" s="835"/>
      <c r="KKW6" s="835"/>
      <c r="KKX6" s="835"/>
      <c r="KKY6" s="835"/>
      <c r="KKZ6" s="835"/>
      <c r="KLA6" s="835"/>
      <c r="KLB6" s="835"/>
      <c r="KLC6" s="835"/>
      <c r="KLD6" s="835"/>
      <c r="KLE6" s="835"/>
      <c r="KLF6" s="835"/>
      <c r="KLG6" s="835"/>
      <c r="KLH6" s="835"/>
      <c r="KLI6" s="835"/>
      <c r="KLJ6" s="835"/>
      <c r="KLK6" s="835"/>
      <c r="KLL6" s="835"/>
      <c r="KLM6" s="835"/>
      <c r="KLN6" s="835"/>
      <c r="KLO6" s="835"/>
      <c r="KLP6" s="835"/>
      <c r="KLQ6" s="835"/>
      <c r="KLR6" s="835"/>
      <c r="KLS6" s="835"/>
      <c r="KLT6" s="835"/>
      <c r="KLU6" s="835"/>
      <c r="KLV6" s="835"/>
      <c r="KLW6" s="835"/>
      <c r="KLX6" s="835"/>
      <c r="KLY6" s="835"/>
      <c r="KLZ6" s="835"/>
      <c r="KMA6" s="835"/>
      <c r="KMB6" s="835"/>
      <c r="KMC6" s="835"/>
      <c r="KMD6" s="835"/>
      <c r="KME6" s="835"/>
      <c r="KMF6" s="835"/>
      <c r="KMG6" s="835"/>
      <c r="KMH6" s="835"/>
      <c r="KMI6" s="835"/>
      <c r="KMJ6" s="835"/>
      <c r="KMK6" s="835"/>
      <c r="KML6" s="835"/>
      <c r="KMM6" s="835"/>
      <c r="KMN6" s="835"/>
      <c r="KMO6" s="835"/>
      <c r="KMP6" s="835"/>
      <c r="KMQ6" s="835"/>
      <c r="KMR6" s="835"/>
      <c r="KMS6" s="835"/>
      <c r="KMT6" s="835"/>
      <c r="KMU6" s="835"/>
      <c r="KMV6" s="835"/>
      <c r="KMW6" s="835"/>
      <c r="KMX6" s="835"/>
      <c r="KMY6" s="835"/>
      <c r="KMZ6" s="835"/>
      <c r="KNA6" s="835"/>
      <c r="KNB6" s="835"/>
      <c r="KNC6" s="835"/>
      <c r="KND6" s="835"/>
      <c r="KNE6" s="835"/>
      <c r="KNF6" s="835"/>
      <c r="KNG6" s="835"/>
      <c r="KNH6" s="835"/>
      <c r="KNI6" s="835"/>
      <c r="KNJ6" s="835"/>
      <c r="KNK6" s="835"/>
      <c r="KNL6" s="835"/>
      <c r="KNM6" s="835"/>
      <c r="KNN6" s="835"/>
      <c r="KNO6" s="835"/>
      <c r="KNP6" s="835"/>
      <c r="KNQ6" s="835"/>
      <c r="KNR6" s="835"/>
      <c r="KNS6" s="835"/>
      <c r="KNT6" s="835"/>
      <c r="KNU6" s="835"/>
      <c r="KNV6" s="835"/>
      <c r="KNW6" s="835"/>
      <c r="KNX6" s="835"/>
      <c r="KNY6" s="835"/>
      <c r="KNZ6" s="835"/>
      <c r="KOA6" s="835"/>
      <c r="KOB6" s="835"/>
      <c r="KOC6" s="835"/>
      <c r="KOD6" s="835"/>
      <c r="KOE6" s="835"/>
      <c r="KOF6" s="835"/>
      <c r="KOG6" s="835"/>
      <c r="KOH6" s="835"/>
      <c r="KOI6" s="835"/>
      <c r="KOJ6" s="835"/>
      <c r="KOK6" s="835"/>
      <c r="KOL6" s="835"/>
      <c r="KOM6" s="835"/>
      <c r="KON6" s="835"/>
      <c r="KOO6" s="835"/>
      <c r="KOP6" s="835"/>
      <c r="KOQ6" s="835"/>
      <c r="KOR6" s="835"/>
      <c r="KOS6" s="835"/>
      <c r="KOT6" s="835"/>
      <c r="KOU6" s="835"/>
      <c r="KOV6" s="835"/>
      <c r="KOW6" s="835"/>
      <c r="KOX6" s="835"/>
      <c r="KOY6" s="835"/>
      <c r="KOZ6" s="835"/>
      <c r="KPA6" s="835"/>
      <c r="KPB6" s="835"/>
      <c r="KPC6" s="835"/>
      <c r="KPD6" s="835"/>
      <c r="KPE6" s="835"/>
      <c r="KPF6" s="835"/>
      <c r="KPG6" s="835"/>
      <c r="KPH6" s="835"/>
      <c r="KPI6" s="835"/>
      <c r="KPJ6" s="835"/>
      <c r="KPK6" s="835"/>
      <c r="KPL6" s="835"/>
      <c r="KPM6" s="835"/>
      <c r="KPN6" s="835"/>
      <c r="KPO6" s="835"/>
      <c r="KPP6" s="835"/>
      <c r="KPQ6" s="835"/>
      <c r="KPR6" s="835"/>
      <c r="KPS6" s="835"/>
      <c r="KPT6" s="835"/>
      <c r="KPU6" s="835"/>
      <c r="KPV6" s="835"/>
      <c r="KPW6" s="835"/>
      <c r="KPX6" s="835"/>
      <c r="KPY6" s="835"/>
      <c r="KPZ6" s="835"/>
      <c r="KQA6" s="835"/>
      <c r="KQB6" s="835"/>
      <c r="KQC6" s="835"/>
      <c r="KQD6" s="835"/>
      <c r="KQE6" s="835"/>
      <c r="KQF6" s="835"/>
      <c r="KQG6" s="835"/>
      <c r="KQH6" s="835"/>
      <c r="KQI6" s="835"/>
      <c r="KQJ6" s="835"/>
      <c r="KQK6" s="835"/>
      <c r="KQL6" s="835"/>
      <c r="KQM6" s="835"/>
      <c r="KQN6" s="835"/>
      <c r="KQO6" s="835"/>
      <c r="KQP6" s="835"/>
      <c r="KQQ6" s="835"/>
      <c r="KQR6" s="835"/>
      <c r="KQS6" s="835"/>
      <c r="KQT6" s="835"/>
      <c r="KQU6" s="835"/>
      <c r="KQV6" s="835"/>
      <c r="KQW6" s="835"/>
      <c r="KQX6" s="835"/>
      <c r="KQY6" s="835"/>
      <c r="KQZ6" s="835"/>
      <c r="KRA6" s="835"/>
      <c r="KRB6" s="835"/>
      <c r="KRC6" s="835"/>
      <c r="KRD6" s="835"/>
      <c r="KRE6" s="835"/>
      <c r="KRF6" s="835"/>
      <c r="KRG6" s="835"/>
      <c r="KRH6" s="835"/>
      <c r="KRI6" s="835"/>
      <c r="KRJ6" s="835"/>
      <c r="KRK6" s="835"/>
      <c r="KRL6" s="835"/>
      <c r="KRM6" s="835"/>
      <c r="KRN6" s="835"/>
      <c r="KRO6" s="835"/>
      <c r="KRP6" s="835"/>
      <c r="KRQ6" s="835"/>
      <c r="KRR6" s="835"/>
      <c r="KRS6" s="835"/>
      <c r="KRT6" s="835"/>
      <c r="KRU6" s="835"/>
      <c r="KRV6" s="835"/>
      <c r="KRW6" s="835"/>
      <c r="KRX6" s="835"/>
      <c r="KRY6" s="835"/>
      <c r="KRZ6" s="835"/>
      <c r="KSA6" s="835"/>
      <c r="KSB6" s="835"/>
      <c r="KSC6" s="835"/>
      <c r="KSD6" s="835"/>
      <c r="KSE6" s="835"/>
      <c r="KSF6" s="835"/>
      <c r="KSG6" s="835"/>
      <c r="KSH6" s="835"/>
      <c r="KSI6" s="835"/>
      <c r="KSJ6" s="835"/>
      <c r="KSK6" s="835"/>
      <c r="KSL6" s="835"/>
      <c r="KSM6" s="835"/>
      <c r="KSN6" s="835"/>
      <c r="KSO6" s="835"/>
      <c r="KSP6" s="835"/>
      <c r="KSQ6" s="835"/>
      <c r="KSR6" s="835"/>
      <c r="KSS6" s="835"/>
      <c r="KST6" s="835"/>
      <c r="KSU6" s="835"/>
      <c r="KSV6" s="835"/>
      <c r="KSW6" s="835"/>
      <c r="KSX6" s="835"/>
      <c r="KSY6" s="835"/>
      <c r="KSZ6" s="835"/>
      <c r="KTA6" s="835"/>
      <c r="KTB6" s="835"/>
      <c r="KTC6" s="835"/>
      <c r="KTD6" s="835"/>
      <c r="KTE6" s="835"/>
      <c r="KTF6" s="835"/>
      <c r="KTG6" s="835"/>
      <c r="KTH6" s="835"/>
      <c r="KTI6" s="835"/>
      <c r="KTJ6" s="835"/>
      <c r="KTK6" s="835"/>
      <c r="KTL6" s="835"/>
      <c r="KTM6" s="835"/>
      <c r="KTN6" s="835"/>
      <c r="KTO6" s="835"/>
      <c r="KTP6" s="835"/>
      <c r="KTQ6" s="835"/>
      <c r="KTR6" s="835"/>
      <c r="KTS6" s="835"/>
      <c r="KTT6" s="835"/>
      <c r="KTU6" s="835"/>
      <c r="KTV6" s="835"/>
      <c r="KTW6" s="835"/>
      <c r="KTX6" s="835"/>
      <c r="KTY6" s="835"/>
      <c r="KTZ6" s="835"/>
      <c r="KUA6" s="835"/>
      <c r="KUB6" s="835"/>
      <c r="KUC6" s="835"/>
      <c r="KUD6" s="835"/>
      <c r="KUE6" s="835"/>
      <c r="KUF6" s="835"/>
      <c r="KUG6" s="835"/>
      <c r="KUH6" s="835"/>
      <c r="KUI6" s="835"/>
      <c r="KUJ6" s="835"/>
      <c r="KUK6" s="835"/>
      <c r="KUL6" s="835"/>
      <c r="KUM6" s="835"/>
      <c r="KUN6" s="835"/>
      <c r="KUO6" s="835"/>
      <c r="KUP6" s="835"/>
      <c r="KUQ6" s="835"/>
      <c r="KUR6" s="835"/>
      <c r="KUS6" s="835"/>
      <c r="KUT6" s="835"/>
      <c r="KUU6" s="835"/>
      <c r="KUV6" s="835"/>
      <c r="KUW6" s="835"/>
      <c r="KUX6" s="835"/>
      <c r="KUY6" s="835"/>
      <c r="KUZ6" s="835"/>
      <c r="KVA6" s="835"/>
      <c r="KVB6" s="835"/>
      <c r="KVC6" s="835"/>
      <c r="KVD6" s="835"/>
      <c r="KVE6" s="835"/>
      <c r="KVF6" s="835"/>
      <c r="KVG6" s="835"/>
      <c r="KVH6" s="835"/>
      <c r="KVI6" s="835"/>
      <c r="KVJ6" s="835"/>
      <c r="KVK6" s="835"/>
      <c r="KVL6" s="835"/>
      <c r="KVM6" s="835"/>
      <c r="KVN6" s="835"/>
      <c r="KVO6" s="835"/>
      <c r="KVP6" s="835"/>
      <c r="KVQ6" s="835"/>
      <c r="KVR6" s="835"/>
      <c r="KVS6" s="835"/>
      <c r="KVT6" s="835"/>
      <c r="KVU6" s="835"/>
      <c r="KVV6" s="835"/>
      <c r="KVW6" s="835"/>
      <c r="KVX6" s="835"/>
      <c r="KVY6" s="835"/>
      <c r="KVZ6" s="835"/>
      <c r="KWA6" s="835"/>
      <c r="KWB6" s="835"/>
      <c r="KWC6" s="835"/>
      <c r="KWD6" s="835"/>
      <c r="KWE6" s="835"/>
      <c r="KWF6" s="835"/>
      <c r="KWG6" s="835"/>
      <c r="KWH6" s="835"/>
      <c r="KWI6" s="835"/>
      <c r="KWJ6" s="835"/>
      <c r="KWK6" s="835"/>
      <c r="KWL6" s="835"/>
      <c r="KWM6" s="835"/>
      <c r="KWN6" s="835"/>
      <c r="KWO6" s="835"/>
      <c r="KWP6" s="835"/>
      <c r="KWQ6" s="835"/>
      <c r="KWR6" s="835"/>
      <c r="KWS6" s="835"/>
      <c r="KWT6" s="835"/>
      <c r="KWU6" s="835"/>
      <c r="KWV6" s="835"/>
      <c r="KWW6" s="835"/>
      <c r="KWX6" s="835"/>
      <c r="KWY6" s="835"/>
      <c r="KWZ6" s="835"/>
      <c r="KXA6" s="835"/>
      <c r="KXB6" s="835"/>
      <c r="KXC6" s="835"/>
      <c r="KXD6" s="835"/>
      <c r="KXE6" s="835"/>
      <c r="KXF6" s="835"/>
      <c r="KXG6" s="835"/>
      <c r="KXH6" s="835"/>
      <c r="KXI6" s="835"/>
      <c r="KXJ6" s="835"/>
      <c r="KXK6" s="835"/>
      <c r="KXL6" s="835"/>
      <c r="KXM6" s="835"/>
      <c r="KXN6" s="835"/>
      <c r="KXO6" s="835"/>
      <c r="KXP6" s="835"/>
      <c r="KXQ6" s="835"/>
      <c r="KXR6" s="835"/>
      <c r="KXS6" s="835"/>
      <c r="KXT6" s="835"/>
      <c r="KXU6" s="835"/>
      <c r="KXV6" s="835"/>
      <c r="KXW6" s="835"/>
      <c r="KXX6" s="835"/>
      <c r="KXY6" s="835"/>
      <c r="KXZ6" s="835"/>
      <c r="KYA6" s="835"/>
      <c r="KYB6" s="835"/>
      <c r="KYC6" s="835"/>
      <c r="KYD6" s="835"/>
      <c r="KYE6" s="835"/>
      <c r="KYF6" s="835"/>
      <c r="KYG6" s="835"/>
      <c r="KYH6" s="835"/>
      <c r="KYI6" s="835"/>
      <c r="KYJ6" s="835"/>
      <c r="KYK6" s="835"/>
      <c r="KYL6" s="835"/>
      <c r="KYM6" s="835"/>
      <c r="KYN6" s="835"/>
      <c r="KYO6" s="835"/>
      <c r="KYP6" s="835"/>
      <c r="KYQ6" s="835"/>
      <c r="KYR6" s="835"/>
      <c r="KYS6" s="835"/>
      <c r="KYT6" s="835"/>
      <c r="KYU6" s="835"/>
      <c r="KYV6" s="835"/>
      <c r="KYW6" s="835"/>
      <c r="KYX6" s="835"/>
      <c r="KYY6" s="835"/>
      <c r="KYZ6" s="835"/>
      <c r="KZA6" s="835"/>
      <c r="KZB6" s="835"/>
      <c r="KZC6" s="835"/>
      <c r="KZD6" s="835"/>
      <c r="KZE6" s="835"/>
      <c r="KZF6" s="835"/>
      <c r="KZG6" s="835"/>
      <c r="KZH6" s="835"/>
      <c r="KZI6" s="835"/>
      <c r="KZJ6" s="835"/>
      <c r="KZK6" s="835"/>
      <c r="KZL6" s="835"/>
      <c r="KZM6" s="835"/>
      <c r="KZN6" s="835"/>
      <c r="KZO6" s="835"/>
      <c r="KZP6" s="835"/>
      <c r="KZQ6" s="835"/>
      <c r="KZR6" s="835"/>
      <c r="KZS6" s="835"/>
      <c r="KZT6" s="835"/>
      <c r="KZU6" s="835"/>
      <c r="KZV6" s="835"/>
      <c r="KZW6" s="835"/>
      <c r="KZX6" s="835"/>
      <c r="KZY6" s="835"/>
      <c r="KZZ6" s="835"/>
      <c r="LAA6" s="835"/>
      <c r="LAB6" s="835"/>
      <c r="LAC6" s="835"/>
      <c r="LAD6" s="835"/>
      <c r="LAE6" s="835"/>
      <c r="LAF6" s="835"/>
      <c r="LAG6" s="835"/>
      <c r="LAH6" s="835"/>
      <c r="LAI6" s="835"/>
      <c r="LAJ6" s="835"/>
      <c r="LAK6" s="835"/>
      <c r="LAL6" s="835"/>
      <c r="LAM6" s="835"/>
      <c r="LAN6" s="835"/>
      <c r="LAO6" s="835"/>
      <c r="LAP6" s="835"/>
      <c r="LAQ6" s="835"/>
      <c r="LAR6" s="835"/>
      <c r="LAS6" s="835"/>
      <c r="LAT6" s="835"/>
      <c r="LAU6" s="835"/>
      <c r="LAV6" s="835"/>
      <c r="LAW6" s="835"/>
      <c r="LAX6" s="835"/>
      <c r="LAY6" s="835"/>
      <c r="LAZ6" s="835"/>
      <c r="LBA6" s="835"/>
      <c r="LBB6" s="835"/>
      <c r="LBC6" s="835"/>
      <c r="LBD6" s="835"/>
      <c r="LBE6" s="835"/>
      <c r="LBF6" s="835"/>
      <c r="LBG6" s="835"/>
      <c r="LBH6" s="835"/>
      <c r="LBI6" s="835"/>
      <c r="LBJ6" s="835"/>
      <c r="LBK6" s="835"/>
      <c r="LBL6" s="835"/>
      <c r="LBM6" s="835"/>
      <c r="LBN6" s="835"/>
      <c r="LBO6" s="835"/>
      <c r="LBP6" s="835"/>
      <c r="LBQ6" s="835"/>
      <c r="LBR6" s="835"/>
      <c r="LBS6" s="835"/>
      <c r="LBT6" s="835"/>
      <c r="LBU6" s="835"/>
      <c r="LBV6" s="835"/>
      <c r="LBW6" s="835"/>
      <c r="LBX6" s="835"/>
      <c r="LBY6" s="835"/>
      <c r="LBZ6" s="835"/>
      <c r="LCA6" s="835"/>
      <c r="LCB6" s="835"/>
      <c r="LCC6" s="835"/>
      <c r="LCD6" s="835"/>
      <c r="LCE6" s="835"/>
      <c r="LCF6" s="835"/>
      <c r="LCG6" s="835"/>
      <c r="LCH6" s="835"/>
      <c r="LCI6" s="835"/>
      <c r="LCJ6" s="835"/>
      <c r="LCK6" s="835"/>
      <c r="LCL6" s="835"/>
      <c r="LCM6" s="835"/>
      <c r="LCN6" s="835"/>
      <c r="LCO6" s="835"/>
      <c r="LCP6" s="835"/>
      <c r="LCQ6" s="835"/>
      <c r="LCR6" s="835"/>
      <c r="LCS6" s="835"/>
      <c r="LCT6" s="835"/>
      <c r="LCU6" s="835"/>
      <c r="LCV6" s="835"/>
      <c r="LCW6" s="835"/>
      <c r="LCX6" s="835"/>
      <c r="LCY6" s="835"/>
      <c r="LCZ6" s="835"/>
      <c r="LDA6" s="835"/>
      <c r="LDB6" s="835"/>
      <c r="LDC6" s="835"/>
      <c r="LDD6" s="835"/>
      <c r="LDE6" s="835"/>
      <c r="LDF6" s="835"/>
      <c r="LDG6" s="835"/>
      <c r="LDH6" s="835"/>
      <c r="LDI6" s="835"/>
      <c r="LDJ6" s="835"/>
      <c r="LDK6" s="835"/>
      <c r="LDL6" s="835"/>
      <c r="LDM6" s="835"/>
      <c r="LDN6" s="835"/>
      <c r="LDO6" s="835"/>
      <c r="LDP6" s="835"/>
      <c r="LDQ6" s="835"/>
      <c r="LDR6" s="835"/>
      <c r="LDS6" s="835"/>
      <c r="LDT6" s="835"/>
      <c r="LDU6" s="835"/>
      <c r="LDV6" s="835"/>
      <c r="LDW6" s="835"/>
      <c r="LDX6" s="835"/>
      <c r="LDY6" s="835"/>
      <c r="LDZ6" s="835"/>
      <c r="LEA6" s="835"/>
      <c r="LEB6" s="835"/>
      <c r="LEC6" s="835"/>
      <c r="LED6" s="835"/>
      <c r="LEE6" s="835"/>
      <c r="LEF6" s="835"/>
      <c r="LEG6" s="835"/>
      <c r="LEH6" s="835"/>
      <c r="LEI6" s="835"/>
      <c r="LEJ6" s="835"/>
      <c r="LEK6" s="835"/>
      <c r="LEL6" s="835"/>
      <c r="LEM6" s="835"/>
      <c r="LEN6" s="835"/>
      <c r="LEO6" s="835"/>
      <c r="LEP6" s="835"/>
      <c r="LEQ6" s="835"/>
      <c r="LER6" s="835"/>
      <c r="LES6" s="835"/>
      <c r="LET6" s="835"/>
      <c r="LEU6" s="835"/>
      <c r="LEV6" s="835"/>
      <c r="LEW6" s="835"/>
      <c r="LEX6" s="835"/>
      <c r="LEY6" s="835"/>
      <c r="LEZ6" s="835"/>
      <c r="LFA6" s="835"/>
      <c r="LFB6" s="835"/>
      <c r="LFC6" s="835"/>
      <c r="LFD6" s="835"/>
      <c r="LFE6" s="835"/>
      <c r="LFF6" s="835"/>
      <c r="LFG6" s="835"/>
      <c r="LFH6" s="835"/>
      <c r="LFI6" s="835"/>
      <c r="LFJ6" s="835"/>
      <c r="LFK6" s="835"/>
      <c r="LFL6" s="835"/>
      <c r="LFM6" s="835"/>
      <c r="LFN6" s="835"/>
      <c r="LFO6" s="835"/>
      <c r="LFP6" s="835"/>
      <c r="LFQ6" s="835"/>
      <c r="LFR6" s="835"/>
      <c r="LFS6" s="835"/>
      <c r="LFT6" s="835"/>
      <c r="LFU6" s="835"/>
      <c r="LFV6" s="835"/>
      <c r="LFW6" s="835"/>
      <c r="LFX6" s="835"/>
      <c r="LFY6" s="835"/>
      <c r="LFZ6" s="835"/>
      <c r="LGA6" s="835"/>
      <c r="LGB6" s="835"/>
      <c r="LGC6" s="835"/>
      <c r="LGD6" s="835"/>
      <c r="LGE6" s="835"/>
      <c r="LGF6" s="835"/>
      <c r="LGG6" s="835"/>
      <c r="LGH6" s="835"/>
      <c r="LGI6" s="835"/>
      <c r="LGJ6" s="835"/>
      <c r="LGK6" s="835"/>
      <c r="LGL6" s="835"/>
      <c r="LGM6" s="835"/>
      <c r="LGN6" s="835"/>
      <c r="LGO6" s="835"/>
      <c r="LGP6" s="835"/>
      <c r="LGQ6" s="835"/>
      <c r="LGR6" s="835"/>
      <c r="LGS6" s="835"/>
      <c r="LGT6" s="835"/>
      <c r="LGU6" s="835"/>
      <c r="LGV6" s="835"/>
      <c r="LGW6" s="835"/>
      <c r="LGX6" s="835"/>
      <c r="LGY6" s="835"/>
      <c r="LGZ6" s="835"/>
      <c r="LHA6" s="835"/>
      <c r="LHB6" s="835"/>
      <c r="LHC6" s="835"/>
      <c r="LHD6" s="835"/>
      <c r="LHE6" s="835"/>
      <c r="LHF6" s="835"/>
      <c r="LHG6" s="835"/>
      <c r="LHH6" s="835"/>
      <c r="LHI6" s="835"/>
      <c r="LHJ6" s="835"/>
      <c r="LHK6" s="835"/>
      <c r="LHL6" s="835"/>
      <c r="LHM6" s="835"/>
      <c r="LHN6" s="835"/>
      <c r="LHO6" s="835"/>
      <c r="LHP6" s="835"/>
      <c r="LHQ6" s="835"/>
      <c r="LHR6" s="835"/>
      <c r="LHS6" s="835"/>
      <c r="LHT6" s="835"/>
      <c r="LHU6" s="835"/>
      <c r="LHV6" s="835"/>
      <c r="LHW6" s="835"/>
      <c r="LHX6" s="835"/>
      <c r="LHY6" s="835"/>
      <c r="LHZ6" s="835"/>
      <c r="LIA6" s="835"/>
      <c r="LIB6" s="835"/>
      <c r="LIC6" s="835"/>
      <c r="LID6" s="835"/>
      <c r="LIE6" s="835"/>
      <c r="LIF6" s="835"/>
      <c r="LIG6" s="835"/>
      <c r="LIH6" s="835"/>
      <c r="LII6" s="835"/>
      <c r="LIJ6" s="835"/>
      <c r="LIK6" s="835"/>
      <c r="LIL6" s="835"/>
      <c r="LIM6" s="835"/>
      <c r="LIN6" s="835"/>
      <c r="LIO6" s="835"/>
      <c r="LIP6" s="835"/>
      <c r="LIQ6" s="835"/>
      <c r="LIR6" s="835"/>
      <c r="LIS6" s="835"/>
      <c r="LIT6" s="835"/>
      <c r="LIU6" s="835"/>
      <c r="LIV6" s="835"/>
      <c r="LIW6" s="835"/>
      <c r="LIX6" s="835"/>
      <c r="LIY6" s="835"/>
      <c r="LIZ6" s="835"/>
      <c r="LJA6" s="835"/>
      <c r="LJB6" s="835"/>
      <c r="LJC6" s="835"/>
      <c r="LJD6" s="835"/>
      <c r="LJE6" s="835"/>
      <c r="LJF6" s="835"/>
      <c r="LJG6" s="835"/>
      <c r="LJH6" s="835"/>
      <c r="LJI6" s="835"/>
      <c r="LJJ6" s="835"/>
      <c r="LJK6" s="835"/>
      <c r="LJL6" s="835"/>
      <c r="LJM6" s="835"/>
      <c r="LJN6" s="835"/>
      <c r="LJO6" s="835"/>
      <c r="LJP6" s="835"/>
      <c r="LJQ6" s="835"/>
      <c r="LJR6" s="835"/>
      <c r="LJS6" s="835"/>
      <c r="LJT6" s="835"/>
      <c r="LJU6" s="835"/>
      <c r="LJV6" s="835"/>
      <c r="LJW6" s="835"/>
      <c r="LJX6" s="835"/>
      <c r="LJY6" s="835"/>
      <c r="LJZ6" s="835"/>
      <c r="LKA6" s="835"/>
      <c r="LKB6" s="835"/>
      <c r="LKC6" s="835"/>
      <c r="LKD6" s="835"/>
      <c r="LKE6" s="835"/>
      <c r="LKF6" s="835"/>
      <c r="LKG6" s="835"/>
      <c r="LKH6" s="835"/>
      <c r="LKI6" s="835"/>
      <c r="LKJ6" s="835"/>
      <c r="LKK6" s="835"/>
      <c r="LKL6" s="835"/>
      <c r="LKM6" s="835"/>
      <c r="LKN6" s="835"/>
      <c r="LKO6" s="835"/>
      <c r="LKP6" s="835"/>
      <c r="LKQ6" s="835"/>
      <c r="LKR6" s="835"/>
      <c r="LKS6" s="835"/>
      <c r="LKT6" s="835"/>
      <c r="LKU6" s="835"/>
      <c r="LKV6" s="835"/>
      <c r="LKW6" s="835"/>
      <c r="LKX6" s="835"/>
      <c r="LKY6" s="835"/>
      <c r="LKZ6" s="835"/>
      <c r="LLA6" s="835"/>
      <c r="LLB6" s="835"/>
      <c r="LLC6" s="835"/>
      <c r="LLD6" s="835"/>
      <c r="LLE6" s="835"/>
      <c r="LLF6" s="835"/>
      <c r="LLG6" s="835"/>
      <c r="LLH6" s="835"/>
      <c r="LLI6" s="835"/>
      <c r="LLJ6" s="835"/>
      <c r="LLK6" s="835"/>
      <c r="LLL6" s="835"/>
      <c r="LLM6" s="835"/>
      <c r="LLN6" s="835"/>
      <c r="LLO6" s="835"/>
      <c r="LLP6" s="835"/>
      <c r="LLQ6" s="835"/>
      <c r="LLR6" s="835"/>
      <c r="LLS6" s="835"/>
      <c r="LLT6" s="835"/>
      <c r="LLU6" s="835"/>
      <c r="LLV6" s="835"/>
      <c r="LLW6" s="835"/>
      <c r="LLX6" s="835"/>
      <c r="LLY6" s="835"/>
      <c r="LLZ6" s="835"/>
      <c r="LMA6" s="835"/>
      <c r="LMB6" s="835"/>
      <c r="LMC6" s="835"/>
      <c r="LMD6" s="835"/>
      <c r="LME6" s="835"/>
      <c r="LMF6" s="835"/>
      <c r="LMG6" s="835"/>
      <c r="LMH6" s="835"/>
      <c r="LMI6" s="835"/>
      <c r="LMJ6" s="835"/>
      <c r="LMK6" s="835"/>
      <c r="LML6" s="835"/>
      <c r="LMM6" s="835"/>
      <c r="LMN6" s="835"/>
      <c r="LMO6" s="835"/>
      <c r="LMP6" s="835"/>
      <c r="LMQ6" s="835"/>
      <c r="LMR6" s="835"/>
      <c r="LMS6" s="835"/>
      <c r="LMT6" s="835"/>
      <c r="LMU6" s="835"/>
      <c r="LMV6" s="835"/>
      <c r="LMW6" s="835"/>
      <c r="LMX6" s="835"/>
      <c r="LMY6" s="835"/>
      <c r="LMZ6" s="835"/>
      <c r="LNA6" s="835"/>
      <c r="LNB6" s="835"/>
      <c r="LNC6" s="835"/>
      <c r="LND6" s="835"/>
      <c r="LNE6" s="835"/>
      <c r="LNF6" s="835"/>
      <c r="LNG6" s="835"/>
      <c r="LNH6" s="835"/>
      <c r="LNI6" s="835"/>
      <c r="LNJ6" s="835"/>
      <c r="LNK6" s="835"/>
      <c r="LNL6" s="835"/>
      <c r="LNM6" s="835"/>
      <c r="LNN6" s="835"/>
      <c r="LNO6" s="835"/>
      <c r="LNP6" s="835"/>
      <c r="LNQ6" s="835"/>
      <c r="LNR6" s="835"/>
      <c r="LNS6" s="835"/>
      <c r="LNT6" s="835"/>
      <c r="LNU6" s="835"/>
      <c r="LNV6" s="835"/>
      <c r="LNW6" s="835"/>
      <c r="LNX6" s="835"/>
      <c r="LNY6" s="835"/>
      <c r="LNZ6" s="835"/>
      <c r="LOA6" s="835"/>
      <c r="LOB6" s="835"/>
      <c r="LOC6" s="835"/>
      <c r="LOD6" s="835"/>
      <c r="LOE6" s="835"/>
      <c r="LOF6" s="835"/>
      <c r="LOG6" s="835"/>
      <c r="LOH6" s="835"/>
      <c r="LOI6" s="835"/>
      <c r="LOJ6" s="835"/>
      <c r="LOK6" s="835"/>
      <c r="LOL6" s="835"/>
      <c r="LOM6" s="835"/>
      <c r="LON6" s="835"/>
      <c r="LOO6" s="835"/>
      <c r="LOP6" s="835"/>
      <c r="LOQ6" s="835"/>
      <c r="LOR6" s="835"/>
      <c r="LOS6" s="835"/>
      <c r="LOT6" s="835"/>
      <c r="LOU6" s="835"/>
      <c r="LOV6" s="835"/>
      <c r="LOW6" s="835"/>
      <c r="LOX6" s="835"/>
      <c r="LOY6" s="835"/>
      <c r="LOZ6" s="835"/>
      <c r="LPA6" s="835"/>
      <c r="LPB6" s="835"/>
      <c r="LPC6" s="835"/>
      <c r="LPD6" s="835"/>
      <c r="LPE6" s="835"/>
      <c r="LPF6" s="835"/>
      <c r="LPG6" s="835"/>
      <c r="LPH6" s="835"/>
      <c r="LPI6" s="835"/>
      <c r="LPJ6" s="835"/>
      <c r="LPK6" s="835"/>
      <c r="LPL6" s="835"/>
      <c r="LPM6" s="835"/>
      <c r="LPN6" s="835"/>
      <c r="LPO6" s="835"/>
      <c r="LPP6" s="835"/>
      <c r="LPQ6" s="835"/>
      <c r="LPR6" s="835"/>
      <c r="LPS6" s="835"/>
      <c r="LPT6" s="835"/>
      <c r="LPU6" s="835"/>
      <c r="LPV6" s="835"/>
      <c r="LPW6" s="835"/>
      <c r="LPX6" s="835"/>
      <c r="LPY6" s="835"/>
      <c r="LPZ6" s="835"/>
      <c r="LQA6" s="835"/>
      <c r="LQB6" s="835"/>
      <c r="LQC6" s="835"/>
      <c r="LQD6" s="835"/>
      <c r="LQE6" s="835"/>
      <c r="LQF6" s="835"/>
      <c r="LQG6" s="835"/>
      <c r="LQH6" s="835"/>
      <c r="LQI6" s="835"/>
      <c r="LQJ6" s="835"/>
      <c r="LQK6" s="835"/>
      <c r="LQL6" s="835"/>
      <c r="LQM6" s="835"/>
      <c r="LQN6" s="835"/>
      <c r="LQO6" s="835"/>
      <c r="LQP6" s="835"/>
      <c r="LQQ6" s="835"/>
      <c r="LQR6" s="835"/>
      <c r="LQS6" s="835"/>
      <c r="LQT6" s="835"/>
      <c r="LQU6" s="835"/>
      <c r="LQV6" s="835"/>
      <c r="LQW6" s="835"/>
      <c r="LQX6" s="835"/>
      <c r="LQY6" s="835"/>
      <c r="LQZ6" s="835"/>
      <c r="LRA6" s="835"/>
      <c r="LRB6" s="835"/>
      <c r="LRC6" s="835"/>
      <c r="LRD6" s="835"/>
      <c r="LRE6" s="835"/>
      <c r="LRF6" s="835"/>
      <c r="LRG6" s="835"/>
      <c r="LRH6" s="835"/>
      <c r="LRI6" s="835"/>
      <c r="LRJ6" s="835"/>
      <c r="LRK6" s="835"/>
      <c r="LRL6" s="835"/>
      <c r="LRM6" s="835"/>
      <c r="LRN6" s="835"/>
      <c r="LRO6" s="835"/>
      <c r="LRP6" s="835"/>
      <c r="LRQ6" s="835"/>
      <c r="LRR6" s="835"/>
      <c r="LRS6" s="835"/>
      <c r="LRT6" s="835"/>
      <c r="LRU6" s="835"/>
      <c r="LRV6" s="835"/>
      <c r="LRW6" s="835"/>
      <c r="LRX6" s="835"/>
      <c r="LRY6" s="835"/>
      <c r="LRZ6" s="835"/>
      <c r="LSA6" s="835"/>
      <c r="LSB6" s="835"/>
      <c r="LSC6" s="835"/>
      <c r="LSD6" s="835"/>
      <c r="LSE6" s="835"/>
      <c r="LSF6" s="835"/>
      <c r="LSG6" s="835"/>
      <c r="LSH6" s="835"/>
      <c r="LSI6" s="835"/>
      <c r="LSJ6" s="835"/>
      <c r="LSK6" s="835"/>
      <c r="LSL6" s="835"/>
      <c r="LSM6" s="835"/>
      <c r="LSN6" s="835"/>
      <c r="LSO6" s="835"/>
      <c r="LSP6" s="835"/>
      <c r="LSQ6" s="835"/>
      <c r="LSR6" s="835"/>
      <c r="LSS6" s="835"/>
      <c r="LST6" s="835"/>
      <c r="LSU6" s="835"/>
      <c r="LSV6" s="835"/>
      <c r="LSW6" s="835"/>
      <c r="LSX6" s="835"/>
      <c r="LSY6" s="835"/>
      <c r="LSZ6" s="835"/>
      <c r="LTA6" s="835"/>
      <c r="LTB6" s="835"/>
      <c r="LTC6" s="835"/>
      <c r="LTD6" s="835"/>
      <c r="LTE6" s="835"/>
      <c r="LTF6" s="835"/>
      <c r="LTG6" s="835"/>
      <c r="LTH6" s="835"/>
      <c r="LTI6" s="835"/>
      <c r="LTJ6" s="835"/>
      <c r="LTK6" s="835"/>
      <c r="LTL6" s="835"/>
      <c r="LTM6" s="835"/>
      <c r="LTN6" s="835"/>
      <c r="LTO6" s="835"/>
      <c r="LTP6" s="835"/>
      <c r="LTQ6" s="835"/>
      <c r="LTR6" s="835"/>
      <c r="LTS6" s="835"/>
      <c r="LTT6" s="835"/>
      <c r="LTU6" s="835"/>
      <c r="LTV6" s="835"/>
      <c r="LTW6" s="835"/>
      <c r="LTX6" s="835"/>
      <c r="LTY6" s="835"/>
      <c r="LTZ6" s="835"/>
      <c r="LUA6" s="835"/>
      <c r="LUB6" s="835"/>
      <c r="LUC6" s="835"/>
      <c r="LUD6" s="835"/>
      <c r="LUE6" s="835"/>
      <c r="LUF6" s="835"/>
      <c r="LUG6" s="835"/>
      <c r="LUH6" s="835"/>
      <c r="LUI6" s="835"/>
      <c r="LUJ6" s="835"/>
      <c r="LUK6" s="835"/>
      <c r="LUL6" s="835"/>
      <c r="LUM6" s="835"/>
      <c r="LUN6" s="835"/>
      <c r="LUO6" s="835"/>
      <c r="LUP6" s="835"/>
      <c r="LUQ6" s="835"/>
      <c r="LUR6" s="835"/>
      <c r="LUS6" s="835"/>
      <c r="LUT6" s="835"/>
      <c r="LUU6" s="835"/>
      <c r="LUV6" s="835"/>
      <c r="LUW6" s="835"/>
      <c r="LUX6" s="835"/>
      <c r="LUY6" s="835"/>
      <c r="LUZ6" s="835"/>
      <c r="LVA6" s="835"/>
      <c r="LVB6" s="835"/>
      <c r="LVC6" s="835"/>
      <c r="LVD6" s="835"/>
      <c r="LVE6" s="835"/>
      <c r="LVF6" s="835"/>
      <c r="LVG6" s="835"/>
      <c r="LVH6" s="835"/>
      <c r="LVI6" s="835"/>
      <c r="LVJ6" s="835"/>
      <c r="LVK6" s="835"/>
      <c r="LVL6" s="835"/>
      <c r="LVM6" s="835"/>
      <c r="LVN6" s="835"/>
      <c r="LVO6" s="835"/>
      <c r="LVP6" s="835"/>
      <c r="LVQ6" s="835"/>
      <c r="LVR6" s="835"/>
      <c r="LVS6" s="835"/>
      <c r="LVT6" s="835"/>
      <c r="LVU6" s="835"/>
      <c r="LVV6" s="835"/>
      <c r="LVW6" s="835"/>
      <c r="LVX6" s="835"/>
      <c r="LVY6" s="835"/>
      <c r="LVZ6" s="835"/>
      <c r="LWA6" s="835"/>
      <c r="LWB6" s="835"/>
      <c r="LWC6" s="835"/>
      <c r="LWD6" s="835"/>
      <c r="LWE6" s="835"/>
      <c r="LWF6" s="835"/>
      <c r="LWG6" s="835"/>
      <c r="LWH6" s="835"/>
      <c r="LWI6" s="835"/>
      <c r="LWJ6" s="835"/>
      <c r="LWK6" s="835"/>
      <c r="LWL6" s="835"/>
      <c r="LWM6" s="835"/>
      <c r="LWN6" s="835"/>
      <c r="LWO6" s="835"/>
      <c r="LWP6" s="835"/>
      <c r="LWQ6" s="835"/>
      <c r="LWR6" s="835"/>
      <c r="LWS6" s="835"/>
      <c r="LWT6" s="835"/>
      <c r="LWU6" s="835"/>
      <c r="LWV6" s="835"/>
      <c r="LWW6" s="835"/>
      <c r="LWX6" s="835"/>
      <c r="LWY6" s="835"/>
      <c r="LWZ6" s="835"/>
      <c r="LXA6" s="835"/>
      <c r="LXB6" s="835"/>
      <c r="LXC6" s="835"/>
      <c r="LXD6" s="835"/>
      <c r="LXE6" s="835"/>
      <c r="LXF6" s="835"/>
      <c r="LXG6" s="835"/>
      <c r="LXH6" s="835"/>
      <c r="LXI6" s="835"/>
      <c r="LXJ6" s="835"/>
      <c r="LXK6" s="835"/>
      <c r="LXL6" s="835"/>
      <c r="LXM6" s="835"/>
      <c r="LXN6" s="835"/>
      <c r="LXO6" s="835"/>
      <c r="LXP6" s="835"/>
      <c r="LXQ6" s="835"/>
      <c r="LXR6" s="835"/>
      <c r="LXS6" s="835"/>
      <c r="LXT6" s="835"/>
      <c r="LXU6" s="835"/>
      <c r="LXV6" s="835"/>
      <c r="LXW6" s="835"/>
      <c r="LXX6" s="835"/>
      <c r="LXY6" s="835"/>
      <c r="LXZ6" s="835"/>
      <c r="LYA6" s="835"/>
      <c r="LYB6" s="835"/>
      <c r="LYC6" s="835"/>
      <c r="LYD6" s="835"/>
      <c r="LYE6" s="835"/>
      <c r="LYF6" s="835"/>
      <c r="LYG6" s="835"/>
      <c r="LYH6" s="835"/>
      <c r="LYI6" s="835"/>
      <c r="LYJ6" s="835"/>
      <c r="LYK6" s="835"/>
      <c r="LYL6" s="835"/>
      <c r="LYM6" s="835"/>
      <c r="LYN6" s="835"/>
      <c r="LYO6" s="835"/>
      <c r="LYP6" s="835"/>
      <c r="LYQ6" s="835"/>
      <c r="LYR6" s="835"/>
      <c r="LYS6" s="835"/>
      <c r="LYT6" s="835"/>
      <c r="LYU6" s="835"/>
      <c r="LYV6" s="835"/>
      <c r="LYW6" s="835"/>
      <c r="LYX6" s="835"/>
      <c r="LYY6" s="835"/>
      <c r="LYZ6" s="835"/>
      <c r="LZA6" s="835"/>
      <c r="LZB6" s="835"/>
      <c r="LZC6" s="835"/>
      <c r="LZD6" s="835"/>
      <c r="LZE6" s="835"/>
      <c r="LZF6" s="835"/>
      <c r="LZG6" s="835"/>
      <c r="LZH6" s="835"/>
      <c r="LZI6" s="835"/>
      <c r="LZJ6" s="835"/>
      <c r="LZK6" s="835"/>
      <c r="LZL6" s="835"/>
      <c r="LZM6" s="835"/>
      <c r="LZN6" s="835"/>
      <c r="LZO6" s="835"/>
      <c r="LZP6" s="835"/>
      <c r="LZQ6" s="835"/>
      <c r="LZR6" s="835"/>
      <c r="LZS6" s="835"/>
      <c r="LZT6" s="835"/>
      <c r="LZU6" s="835"/>
      <c r="LZV6" s="835"/>
      <c r="LZW6" s="835"/>
      <c r="LZX6" s="835"/>
      <c r="LZY6" s="835"/>
      <c r="LZZ6" s="835"/>
      <c r="MAA6" s="835"/>
      <c r="MAB6" s="835"/>
      <c r="MAC6" s="835"/>
      <c r="MAD6" s="835"/>
      <c r="MAE6" s="835"/>
      <c r="MAF6" s="835"/>
      <c r="MAG6" s="835"/>
      <c r="MAH6" s="835"/>
      <c r="MAI6" s="835"/>
      <c r="MAJ6" s="835"/>
      <c r="MAK6" s="835"/>
      <c r="MAL6" s="835"/>
      <c r="MAM6" s="835"/>
      <c r="MAN6" s="835"/>
      <c r="MAO6" s="835"/>
      <c r="MAP6" s="835"/>
      <c r="MAQ6" s="835"/>
      <c r="MAR6" s="835"/>
      <c r="MAS6" s="835"/>
      <c r="MAT6" s="835"/>
      <c r="MAU6" s="835"/>
      <c r="MAV6" s="835"/>
      <c r="MAW6" s="835"/>
      <c r="MAX6" s="835"/>
      <c r="MAY6" s="835"/>
      <c r="MAZ6" s="835"/>
      <c r="MBA6" s="835"/>
      <c r="MBB6" s="835"/>
      <c r="MBC6" s="835"/>
      <c r="MBD6" s="835"/>
      <c r="MBE6" s="835"/>
      <c r="MBF6" s="835"/>
      <c r="MBG6" s="835"/>
      <c r="MBH6" s="835"/>
      <c r="MBI6" s="835"/>
      <c r="MBJ6" s="835"/>
      <c r="MBK6" s="835"/>
      <c r="MBL6" s="835"/>
      <c r="MBM6" s="835"/>
      <c r="MBN6" s="835"/>
      <c r="MBO6" s="835"/>
      <c r="MBP6" s="835"/>
      <c r="MBQ6" s="835"/>
      <c r="MBR6" s="835"/>
      <c r="MBS6" s="835"/>
      <c r="MBT6" s="835"/>
      <c r="MBU6" s="835"/>
      <c r="MBV6" s="835"/>
      <c r="MBW6" s="835"/>
      <c r="MBX6" s="835"/>
      <c r="MBY6" s="835"/>
      <c r="MBZ6" s="835"/>
      <c r="MCA6" s="835"/>
      <c r="MCB6" s="835"/>
      <c r="MCC6" s="835"/>
      <c r="MCD6" s="835"/>
      <c r="MCE6" s="835"/>
      <c r="MCF6" s="835"/>
      <c r="MCG6" s="835"/>
      <c r="MCH6" s="835"/>
      <c r="MCI6" s="835"/>
      <c r="MCJ6" s="835"/>
      <c r="MCK6" s="835"/>
      <c r="MCL6" s="835"/>
      <c r="MCM6" s="835"/>
      <c r="MCN6" s="835"/>
      <c r="MCO6" s="835"/>
      <c r="MCP6" s="835"/>
      <c r="MCQ6" s="835"/>
      <c r="MCR6" s="835"/>
      <c r="MCS6" s="835"/>
      <c r="MCT6" s="835"/>
      <c r="MCU6" s="835"/>
      <c r="MCV6" s="835"/>
      <c r="MCW6" s="835"/>
      <c r="MCX6" s="835"/>
      <c r="MCY6" s="835"/>
      <c r="MCZ6" s="835"/>
      <c r="MDA6" s="835"/>
      <c r="MDB6" s="835"/>
      <c r="MDC6" s="835"/>
      <c r="MDD6" s="835"/>
      <c r="MDE6" s="835"/>
      <c r="MDF6" s="835"/>
      <c r="MDG6" s="835"/>
      <c r="MDH6" s="835"/>
      <c r="MDI6" s="835"/>
      <c r="MDJ6" s="835"/>
      <c r="MDK6" s="835"/>
      <c r="MDL6" s="835"/>
      <c r="MDM6" s="835"/>
      <c r="MDN6" s="835"/>
      <c r="MDO6" s="835"/>
      <c r="MDP6" s="835"/>
      <c r="MDQ6" s="835"/>
      <c r="MDR6" s="835"/>
      <c r="MDS6" s="835"/>
      <c r="MDT6" s="835"/>
      <c r="MDU6" s="835"/>
      <c r="MDV6" s="835"/>
      <c r="MDW6" s="835"/>
      <c r="MDX6" s="835"/>
      <c r="MDY6" s="835"/>
      <c r="MDZ6" s="835"/>
      <c r="MEA6" s="835"/>
      <c r="MEB6" s="835"/>
      <c r="MEC6" s="835"/>
      <c r="MED6" s="835"/>
      <c r="MEE6" s="835"/>
      <c r="MEF6" s="835"/>
      <c r="MEG6" s="835"/>
      <c r="MEH6" s="835"/>
      <c r="MEI6" s="835"/>
      <c r="MEJ6" s="835"/>
      <c r="MEK6" s="835"/>
      <c r="MEL6" s="835"/>
      <c r="MEM6" s="835"/>
      <c r="MEN6" s="835"/>
      <c r="MEO6" s="835"/>
      <c r="MEP6" s="835"/>
      <c r="MEQ6" s="835"/>
      <c r="MER6" s="835"/>
      <c r="MES6" s="835"/>
      <c r="MET6" s="835"/>
      <c r="MEU6" s="835"/>
      <c r="MEV6" s="835"/>
      <c r="MEW6" s="835"/>
      <c r="MEX6" s="835"/>
      <c r="MEY6" s="835"/>
      <c r="MEZ6" s="835"/>
      <c r="MFA6" s="835"/>
      <c r="MFB6" s="835"/>
      <c r="MFC6" s="835"/>
      <c r="MFD6" s="835"/>
      <c r="MFE6" s="835"/>
      <c r="MFF6" s="835"/>
      <c r="MFG6" s="835"/>
      <c r="MFH6" s="835"/>
      <c r="MFI6" s="835"/>
      <c r="MFJ6" s="835"/>
      <c r="MFK6" s="835"/>
      <c r="MFL6" s="835"/>
      <c r="MFM6" s="835"/>
      <c r="MFN6" s="835"/>
      <c r="MFO6" s="835"/>
      <c r="MFP6" s="835"/>
      <c r="MFQ6" s="835"/>
      <c r="MFR6" s="835"/>
      <c r="MFS6" s="835"/>
      <c r="MFT6" s="835"/>
      <c r="MFU6" s="835"/>
      <c r="MFV6" s="835"/>
      <c r="MFW6" s="835"/>
      <c r="MFX6" s="835"/>
      <c r="MFY6" s="835"/>
      <c r="MFZ6" s="835"/>
      <c r="MGA6" s="835"/>
      <c r="MGB6" s="835"/>
      <c r="MGC6" s="835"/>
      <c r="MGD6" s="835"/>
      <c r="MGE6" s="835"/>
      <c r="MGF6" s="835"/>
      <c r="MGG6" s="835"/>
      <c r="MGH6" s="835"/>
      <c r="MGI6" s="835"/>
      <c r="MGJ6" s="835"/>
      <c r="MGK6" s="835"/>
      <c r="MGL6" s="835"/>
      <c r="MGM6" s="835"/>
      <c r="MGN6" s="835"/>
      <c r="MGO6" s="835"/>
      <c r="MGP6" s="835"/>
      <c r="MGQ6" s="835"/>
      <c r="MGR6" s="835"/>
      <c r="MGS6" s="835"/>
      <c r="MGT6" s="835"/>
      <c r="MGU6" s="835"/>
      <c r="MGV6" s="835"/>
      <c r="MGW6" s="835"/>
      <c r="MGX6" s="835"/>
      <c r="MGY6" s="835"/>
      <c r="MGZ6" s="835"/>
      <c r="MHA6" s="835"/>
      <c r="MHB6" s="835"/>
      <c r="MHC6" s="835"/>
      <c r="MHD6" s="835"/>
      <c r="MHE6" s="835"/>
      <c r="MHF6" s="835"/>
      <c r="MHG6" s="835"/>
      <c r="MHH6" s="835"/>
      <c r="MHI6" s="835"/>
      <c r="MHJ6" s="835"/>
      <c r="MHK6" s="835"/>
      <c r="MHL6" s="835"/>
      <c r="MHM6" s="835"/>
      <c r="MHN6" s="835"/>
      <c r="MHO6" s="835"/>
      <c r="MHP6" s="835"/>
      <c r="MHQ6" s="835"/>
      <c r="MHR6" s="835"/>
      <c r="MHS6" s="835"/>
      <c r="MHT6" s="835"/>
      <c r="MHU6" s="835"/>
      <c r="MHV6" s="835"/>
      <c r="MHW6" s="835"/>
      <c r="MHX6" s="835"/>
      <c r="MHY6" s="835"/>
      <c r="MHZ6" s="835"/>
      <c r="MIA6" s="835"/>
      <c r="MIB6" s="835"/>
      <c r="MIC6" s="835"/>
      <c r="MID6" s="835"/>
      <c r="MIE6" s="835"/>
      <c r="MIF6" s="835"/>
      <c r="MIG6" s="835"/>
      <c r="MIH6" s="835"/>
      <c r="MII6" s="835"/>
      <c r="MIJ6" s="835"/>
      <c r="MIK6" s="835"/>
      <c r="MIL6" s="835"/>
      <c r="MIM6" s="835"/>
      <c r="MIN6" s="835"/>
      <c r="MIO6" s="835"/>
      <c r="MIP6" s="835"/>
      <c r="MIQ6" s="835"/>
      <c r="MIR6" s="835"/>
      <c r="MIS6" s="835"/>
      <c r="MIT6" s="835"/>
      <c r="MIU6" s="835"/>
      <c r="MIV6" s="835"/>
      <c r="MIW6" s="835"/>
      <c r="MIX6" s="835"/>
      <c r="MIY6" s="835"/>
      <c r="MIZ6" s="835"/>
      <c r="MJA6" s="835"/>
      <c r="MJB6" s="835"/>
      <c r="MJC6" s="835"/>
      <c r="MJD6" s="835"/>
      <c r="MJE6" s="835"/>
      <c r="MJF6" s="835"/>
      <c r="MJG6" s="835"/>
      <c r="MJH6" s="835"/>
      <c r="MJI6" s="835"/>
      <c r="MJJ6" s="835"/>
      <c r="MJK6" s="835"/>
      <c r="MJL6" s="835"/>
      <c r="MJM6" s="835"/>
      <c r="MJN6" s="835"/>
      <c r="MJO6" s="835"/>
      <c r="MJP6" s="835"/>
      <c r="MJQ6" s="835"/>
      <c r="MJR6" s="835"/>
      <c r="MJS6" s="835"/>
      <c r="MJT6" s="835"/>
      <c r="MJU6" s="835"/>
      <c r="MJV6" s="835"/>
      <c r="MJW6" s="835"/>
      <c r="MJX6" s="835"/>
      <c r="MJY6" s="835"/>
      <c r="MJZ6" s="835"/>
      <c r="MKA6" s="835"/>
      <c r="MKB6" s="835"/>
      <c r="MKC6" s="835"/>
      <c r="MKD6" s="835"/>
      <c r="MKE6" s="835"/>
      <c r="MKF6" s="835"/>
      <c r="MKG6" s="835"/>
      <c r="MKH6" s="835"/>
      <c r="MKI6" s="835"/>
      <c r="MKJ6" s="835"/>
      <c r="MKK6" s="835"/>
      <c r="MKL6" s="835"/>
      <c r="MKM6" s="835"/>
      <c r="MKN6" s="835"/>
      <c r="MKO6" s="835"/>
      <c r="MKP6" s="835"/>
      <c r="MKQ6" s="835"/>
      <c r="MKR6" s="835"/>
      <c r="MKS6" s="835"/>
      <c r="MKT6" s="835"/>
      <c r="MKU6" s="835"/>
      <c r="MKV6" s="835"/>
      <c r="MKW6" s="835"/>
      <c r="MKX6" s="835"/>
      <c r="MKY6" s="835"/>
      <c r="MKZ6" s="835"/>
      <c r="MLA6" s="835"/>
      <c r="MLB6" s="835"/>
      <c r="MLC6" s="835"/>
      <c r="MLD6" s="835"/>
      <c r="MLE6" s="835"/>
      <c r="MLF6" s="835"/>
      <c r="MLG6" s="835"/>
      <c r="MLH6" s="835"/>
      <c r="MLI6" s="835"/>
      <c r="MLJ6" s="835"/>
      <c r="MLK6" s="835"/>
      <c r="MLL6" s="835"/>
      <c r="MLM6" s="835"/>
      <c r="MLN6" s="835"/>
      <c r="MLO6" s="835"/>
      <c r="MLP6" s="835"/>
      <c r="MLQ6" s="835"/>
      <c r="MLR6" s="835"/>
      <c r="MLS6" s="835"/>
      <c r="MLT6" s="835"/>
      <c r="MLU6" s="835"/>
      <c r="MLV6" s="835"/>
      <c r="MLW6" s="835"/>
      <c r="MLX6" s="835"/>
      <c r="MLY6" s="835"/>
      <c r="MLZ6" s="835"/>
      <c r="MMA6" s="835"/>
      <c r="MMB6" s="835"/>
      <c r="MMC6" s="835"/>
      <c r="MMD6" s="835"/>
      <c r="MME6" s="835"/>
      <c r="MMF6" s="835"/>
      <c r="MMG6" s="835"/>
      <c r="MMH6" s="835"/>
      <c r="MMI6" s="835"/>
      <c r="MMJ6" s="835"/>
      <c r="MMK6" s="835"/>
      <c r="MML6" s="835"/>
      <c r="MMM6" s="835"/>
      <c r="MMN6" s="835"/>
      <c r="MMO6" s="835"/>
      <c r="MMP6" s="835"/>
      <c r="MMQ6" s="835"/>
      <c r="MMR6" s="835"/>
      <c r="MMS6" s="835"/>
      <c r="MMT6" s="835"/>
      <c r="MMU6" s="835"/>
      <c r="MMV6" s="835"/>
      <c r="MMW6" s="835"/>
      <c r="MMX6" s="835"/>
      <c r="MMY6" s="835"/>
      <c r="MMZ6" s="835"/>
      <c r="MNA6" s="835"/>
      <c r="MNB6" s="835"/>
      <c r="MNC6" s="835"/>
      <c r="MND6" s="835"/>
      <c r="MNE6" s="835"/>
      <c r="MNF6" s="835"/>
      <c r="MNG6" s="835"/>
      <c r="MNH6" s="835"/>
      <c r="MNI6" s="835"/>
      <c r="MNJ6" s="835"/>
      <c r="MNK6" s="835"/>
      <c r="MNL6" s="835"/>
      <c r="MNM6" s="835"/>
      <c r="MNN6" s="835"/>
      <c r="MNO6" s="835"/>
      <c r="MNP6" s="835"/>
      <c r="MNQ6" s="835"/>
      <c r="MNR6" s="835"/>
      <c r="MNS6" s="835"/>
      <c r="MNT6" s="835"/>
      <c r="MNU6" s="835"/>
      <c r="MNV6" s="835"/>
      <c r="MNW6" s="835"/>
      <c r="MNX6" s="835"/>
      <c r="MNY6" s="835"/>
      <c r="MNZ6" s="835"/>
      <c r="MOA6" s="835"/>
      <c r="MOB6" s="835"/>
      <c r="MOC6" s="835"/>
      <c r="MOD6" s="835"/>
      <c r="MOE6" s="835"/>
      <c r="MOF6" s="835"/>
      <c r="MOG6" s="835"/>
      <c r="MOH6" s="835"/>
      <c r="MOI6" s="835"/>
      <c r="MOJ6" s="835"/>
      <c r="MOK6" s="835"/>
      <c r="MOL6" s="835"/>
      <c r="MOM6" s="835"/>
      <c r="MON6" s="835"/>
      <c r="MOO6" s="835"/>
      <c r="MOP6" s="835"/>
      <c r="MOQ6" s="835"/>
      <c r="MOR6" s="835"/>
      <c r="MOS6" s="835"/>
      <c r="MOT6" s="835"/>
      <c r="MOU6" s="835"/>
      <c r="MOV6" s="835"/>
      <c r="MOW6" s="835"/>
      <c r="MOX6" s="835"/>
      <c r="MOY6" s="835"/>
      <c r="MOZ6" s="835"/>
      <c r="MPA6" s="835"/>
      <c r="MPB6" s="835"/>
      <c r="MPC6" s="835"/>
      <c r="MPD6" s="835"/>
      <c r="MPE6" s="835"/>
      <c r="MPF6" s="835"/>
      <c r="MPG6" s="835"/>
      <c r="MPH6" s="835"/>
      <c r="MPI6" s="835"/>
      <c r="MPJ6" s="835"/>
      <c r="MPK6" s="835"/>
      <c r="MPL6" s="835"/>
      <c r="MPM6" s="835"/>
      <c r="MPN6" s="835"/>
      <c r="MPO6" s="835"/>
      <c r="MPP6" s="835"/>
      <c r="MPQ6" s="835"/>
      <c r="MPR6" s="835"/>
      <c r="MPS6" s="835"/>
      <c r="MPT6" s="835"/>
      <c r="MPU6" s="835"/>
      <c r="MPV6" s="835"/>
      <c r="MPW6" s="835"/>
      <c r="MPX6" s="835"/>
      <c r="MPY6" s="835"/>
      <c r="MPZ6" s="835"/>
      <c r="MQA6" s="835"/>
      <c r="MQB6" s="835"/>
      <c r="MQC6" s="835"/>
      <c r="MQD6" s="835"/>
      <c r="MQE6" s="835"/>
      <c r="MQF6" s="835"/>
      <c r="MQG6" s="835"/>
      <c r="MQH6" s="835"/>
      <c r="MQI6" s="835"/>
      <c r="MQJ6" s="835"/>
      <c r="MQK6" s="835"/>
      <c r="MQL6" s="835"/>
      <c r="MQM6" s="835"/>
      <c r="MQN6" s="835"/>
      <c r="MQO6" s="835"/>
      <c r="MQP6" s="835"/>
      <c r="MQQ6" s="835"/>
      <c r="MQR6" s="835"/>
      <c r="MQS6" s="835"/>
      <c r="MQT6" s="835"/>
      <c r="MQU6" s="835"/>
      <c r="MQV6" s="835"/>
      <c r="MQW6" s="835"/>
      <c r="MQX6" s="835"/>
      <c r="MQY6" s="835"/>
      <c r="MQZ6" s="835"/>
      <c r="MRA6" s="835"/>
      <c r="MRB6" s="835"/>
      <c r="MRC6" s="835"/>
      <c r="MRD6" s="835"/>
      <c r="MRE6" s="835"/>
      <c r="MRF6" s="835"/>
      <c r="MRG6" s="835"/>
      <c r="MRH6" s="835"/>
      <c r="MRI6" s="835"/>
      <c r="MRJ6" s="835"/>
      <c r="MRK6" s="835"/>
      <c r="MRL6" s="835"/>
      <c r="MRM6" s="835"/>
      <c r="MRN6" s="835"/>
      <c r="MRO6" s="835"/>
      <c r="MRP6" s="835"/>
      <c r="MRQ6" s="835"/>
      <c r="MRR6" s="835"/>
      <c r="MRS6" s="835"/>
      <c r="MRT6" s="835"/>
      <c r="MRU6" s="835"/>
      <c r="MRV6" s="835"/>
      <c r="MRW6" s="835"/>
      <c r="MRX6" s="835"/>
      <c r="MRY6" s="835"/>
      <c r="MRZ6" s="835"/>
      <c r="MSA6" s="835"/>
      <c r="MSB6" s="835"/>
      <c r="MSC6" s="835"/>
      <c r="MSD6" s="835"/>
      <c r="MSE6" s="835"/>
      <c r="MSF6" s="835"/>
      <c r="MSG6" s="835"/>
      <c r="MSH6" s="835"/>
      <c r="MSI6" s="835"/>
      <c r="MSJ6" s="835"/>
      <c r="MSK6" s="835"/>
      <c r="MSL6" s="835"/>
      <c r="MSM6" s="835"/>
      <c r="MSN6" s="835"/>
      <c r="MSO6" s="835"/>
      <c r="MSP6" s="835"/>
      <c r="MSQ6" s="835"/>
      <c r="MSR6" s="835"/>
      <c r="MSS6" s="835"/>
      <c r="MST6" s="835"/>
      <c r="MSU6" s="835"/>
      <c r="MSV6" s="835"/>
      <c r="MSW6" s="835"/>
      <c r="MSX6" s="835"/>
      <c r="MSY6" s="835"/>
      <c r="MSZ6" s="835"/>
      <c r="MTA6" s="835"/>
      <c r="MTB6" s="835"/>
      <c r="MTC6" s="835"/>
      <c r="MTD6" s="835"/>
      <c r="MTE6" s="835"/>
      <c r="MTF6" s="835"/>
      <c r="MTG6" s="835"/>
      <c r="MTH6" s="835"/>
      <c r="MTI6" s="835"/>
      <c r="MTJ6" s="835"/>
      <c r="MTK6" s="835"/>
      <c r="MTL6" s="835"/>
      <c r="MTM6" s="835"/>
      <c r="MTN6" s="835"/>
      <c r="MTO6" s="835"/>
      <c r="MTP6" s="835"/>
      <c r="MTQ6" s="835"/>
      <c r="MTR6" s="835"/>
      <c r="MTS6" s="835"/>
      <c r="MTT6" s="835"/>
      <c r="MTU6" s="835"/>
      <c r="MTV6" s="835"/>
      <c r="MTW6" s="835"/>
      <c r="MTX6" s="835"/>
      <c r="MTY6" s="835"/>
      <c r="MTZ6" s="835"/>
      <c r="MUA6" s="835"/>
      <c r="MUB6" s="835"/>
      <c r="MUC6" s="835"/>
      <c r="MUD6" s="835"/>
      <c r="MUE6" s="835"/>
      <c r="MUF6" s="835"/>
      <c r="MUG6" s="835"/>
      <c r="MUH6" s="835"/>
      <c r="MUI6" s="835"/>
      <c r="MUJ6" s="835"/>
      <c r="MUK6" s="835"/>
      <c r="MUL6" s="835"/>
      <c r="MUM6" s="835"/>
      <c r="MUN6" s="835"/>
      <c r="MUO6" s="835"/>
      <c r="MUP6" s="835"/>
      <c r="MUQ6" s="835"/>
      <c r="MUR6" s="835"/>
      <c r="MUS6" s="835"/>
      <c r="MUT6" s="835"/>
      <c r="MUU6" s="835"/>
      <c r="MUV6" s="835"/>
      <c r="MUW6" s="835"/>
      <c r="MUX6" s="835"/>
      <c r="MUY6" s="835"/>
      <c r="MUZ6" s="835"/>
      <c r="MVA6" s="835"/>
      <c r="MVB6" s="835"/>
      <c r="MVC6" s="835"/>
      <c r="MVD6" s="835"/>
      <c r="MVE6" s="835"/>
      <c r="MVF6" s="835"/>
      <c r="MVG6" s="835"/>
      <c r="MVH6" s="835"/>
      <c r="MVI6" s="835"/>
      <c r="MVJ6" s="835"/>
      <c r="MVK6" s="835"/>
      <c r="MVL6" s="835"/>
      <c r="MVM6" s="835"/>
      <c r="MVN6" s="835"/>
      <c r="MVO6" s="835"/>
      <c r="MVP6" s="835"/>
      <c r="MVQ6" s="835"/>
      <c r="MVR6" s="835"/>
      <c r="MVS6" s="835"/>
      <c r="MVT6" s="835"/>
      <c r="MVU6" s="835"/>
      <c r="MVV6" s="835"/>
      <c r="MVW6" s="835"/>
      <c r="MVX6" s="835"/>
      <c r="MVY6" s="835"/>
      <c r="MVZ6" s="835"/>
      <c r="MWA6" s="835"/>
      <c r="MWB6" s="835"/>
      <c r="MWC6" s="835"/>
      <c r="MWD6" s="835"/>
      <c r="MWE6" s="835"/>
      <c r="MWF6" s="835"/>
      <c r="MWG6" s="835"/>
      <c r="MWH6" s="835"/>
      <c r="MWI6" s="835"/>
      <c r="MWJ6" s="835"/>
      <c r="MWK6" s="835"/>
      <c r="MWL6" s="835"/>
      <c r="MWM6" s="835"/>
      <c r="MWN6" s="835"/>
      <c r="MWO6" s="835"/>
      <c r="MWP6" s="835"/>
      <c r="MWQ6" s="835"/>
      <c r="MWR6" s="835"/>
      <c r="MWS6" s="835"/>
      <c r="MWT6" s="835"/>
      <c r="MWU6" s="835"/>
      <c r="MWV6" s="835"/>
      <c r="MWW6" s="835"/>
      <c r="MWX6" s="835"/>
      <c r="MWY6" s="835"/>
      <c r="MWZ6" s="835"/>
      <c r="MXA6" s="835"/>
      <c r="MXB6" s="835"/>
      <c r="MXC6" s="835"/>
      <c r="MXD6" s="835"/>
      <c r="MXE6" s="835"/>
      <c r="MXF6" s="835"/>
      <c r="MXG6" s="835"/>
      <c r="MXH6" s="835"/>
      <c r="MXI6" s="835"/>
      <c r="MXJ6" s="835"/>
      <c r="MXK6" s="835"/>
      <c r="MXL6" s="835"/>
      <c r="MXM6" s="835"/>
      <c r="MXN6" s="835"/>
      <c r="MXO6" s="835"/>
      <c r="MXP6" s="835"/>
      <c r="MXQ6" s="835"/>
      <c r="MXR6" s="835"/>
      <c r="MXS6" s="835"/>
      <c r="MXT6" s="835"/>
      <c r="MXU6" s="835"/>
      <c r="MXV6" s="835"/>
      <c r="MXW6" s="835"/>
      <c r="MXX6" s="835"/>
      <c r="MXY6" s="835"/>
      <c r="MXZ6" s="835"/>
      <c r="MYA6" s="835"/>
      <c r="MYB6" s="835"/>
      <c r="MYC6" s="835"/>
      <c r="MYD6" s="835"/>
      <c r="MYE6" s="835"/>
      <c r="MYF6" s="835"/>
      <c r="MYG6" s="835"/>
      <c r="MYH6" s="835"/>
      <c r="MYI6" s="835"/>
      <c r="MYJ6" s="835"/>
      <c r="MYK6" s="835"/>
      <c r="MYL6" s="835"/>
      <c r="MYM6" s="835"/>
      <c r="MYN6" s="835"/>
      <c r="MYO6" s="835"/>
      <c r="MYP6" s="835"/>
      <c r="MYQ6" s="835"/>
      <c r="MYR6" s="835"/>
      <c r="MYS6" s="835"/>
      <c r="MYT6" s="835"/>
      <c r="MYU6" s="835"/>
      <c r="MYV6" s="835"/>
      <c r="MYW6" s="835"/>
      <c r="MYX6" s="835"/>
      <c r="MYY6" s="835"/>
      <c r="MYZ6" s="835"/>
      <c r="MZA6" s="835"/>
      <c r="MZB6" s="835"/>
      <c r="MZC6" s="835"/>
      <c r="MZD6" s="835"/>
      <c r="MZE6" s="835"/>
      <c r="MZF6" s="835"/>
      <c r="MZG6" s="835"/>
      <c r="MZH6" s="835"/>
      <c r="MZI6" s="835"/>
      <c r="MZJ6" s="835"/>
      <c r="MZK6" s="835"/>
      <c r="MZL6" s="835"/>
      <c r="MZM6" s="835"/>
      <c r="MZN6" s="835"/>
      <c r="MZO6" s="835"/>
      <c r="MZP6" s="835"/>
      <c r="MZQ6" s="835"/>
      <c r="MZR6" s="835"/>
      <c r="MZS6" s="835"/>
      <c r="MZT6" s="835"/>
      <c r="MZU6" s="835"/>
      <c r="MZV6" s="835"/>
      <c r="MZW6" s="835"/>
      <c r="MZX6" s="835"/>
      <c r="MZY6" s="835"/>
      <c r="MZZ6" s="835"/>
      <c r="NAA6" s="835"/>
      <c r="NAB6" s="835"/>
      <c r="NAC6" s="835"/>
      <c r="NAD6" s="835"/>
      <c r="NAE6" s="835"/>
      <c r="NAF6" s="835"/>
      <c r="NAG6" s="835"/>
      <c r="NAH6" s="835"/>
      <c r="NAI6" s="835"/>
      <c r="NAJ6" s="835"/>
      <c r="NAK6" s="835"/>
      <c r="NAL6" s="835"/>
      <c r="NAM6" s="835"/>
      <c r="NAN6" s="835"/>
      <c r="NAO6" s="835"/>
      <c r="NAP6" s="835"/>
      <c r="NAQ6" s="835"/>
      <c r="NAR6" s="835"/>
      <c r="NAS6" s="835"/>
      <c r="NAT6" s="835"/>
      <c r="NAU6" s="835"/>
      <c r="NAV6" s="835"/>
      <c r="NAW6" s="835"/>
      <c r="NAX6" s="835"/>
      <c r="NAY6" s="835"/>
      <c r="NAZ6" s="835"/>
      <c r="NBA6" s="835"/>
      <c r="NBB6" s="835"/>
      <c r="NBC6" s="835"/>
      <c r="NBD6" s="835"/>
      <c r="NBE6" s="835"/>
      <c r="NBF6" s="835"/>
      <c r="NBG6" s="835"/>
      <c r="NBH6" s="835"/>
      <c r="NBI6" s="835"/>
      <c r="NBJ6" s="835"/>
      <c r="NBK6" s="835"/>
      <c r="NBL6" s="835"/>
      <c r="NBM6" s="835"/>
      <c r="NBN6" s="835"/>
      <c r="NBO6" s="835"/>
      <c r="NBP6" s="835"/>
      <c r="NBQ6" s="835"/>
      <c r="NBR6" s="835"/>
      <c r="NBS6" s="835"/>
      <c r="NBT6" s="835"/>
      <c r="NBU6" s="835"/>
      <c r="NBV6" s="835"/>
      <c r="NBW6" s="835"/>
      <c r="NBX6" s="835"/>
      <c r="NBY6" s="835"/>
      <c r="NBZ6" s="835"/>
      <c r="NCA6" s="835"/>
      <c r="NCB6" s="835"/>
      <c r="NCC6" s="835"/>
      <c r="NCD6" s="835"/>
      <c r="NCE6" s="835"/>
      <c r="NCF6" s="835"/>
      <c r="NCG6" s="835"/>
      <c r="NCH6" s="835"/>
      <c r="NCI6" s="835"/>
      <c r="NCJ6" s="835"/>
      <c r="NCK6" s="835"/>
      <c r="NCL6" s="835"/>
      <c r="NCM6" s="835"/>
      <c r="NCN6" s="835"/>
      <c r="NCO6" s="835"/>
      <c r="NCP6" s="835"/>
      <c r="NCQ6" s="835"/>
      <c r="NCR6" s="835"/>
      <c r="NCS6" s="835"/>
      <c r="NCT6" s="835"/>
      <c r="NCU6" s="835"/>
      <c r="NCV6" s="835"/>
      <c r="NCW6" s="835"/>
      <c r="NCX6" s="835"/>
      <c r="NCY6" s="835"/>
      <c r="NCZ6" s="835"/>
      <c r="NDA6" s="835"/>
      <c r="NDB6" s="835"/>
      <c r="NDC6" s="835"/>
      <c r="NDD6" s="835"/>
      <c r="NDE6" s="835"/>
      <c r="NDF6" s="835"/>
      <c r="NDG6" s="835"/>
      <c r="NDH6" s="835"/>
      <c r="NDI6" s="835"/>
      <c r="NDJ6" s="835"/>
      <c r="NDK6" s="835"/>
      <c r="NDL6" s="835"/>
      <c r="NDM6" s="835"/>
      <c r="NDN6" s="835"/>
      <c r="NDO6" s="835"/>
      <c r="NDP6" s="835"/>
      <c r="NDQ6" s="835"/>
      <c r="NDR6" s="835"/>
      <c r="NDS6" s="835"/>
      <c r="NDT6" s="835"/>
      <c r="NDU6" s="835"/>
      <c r="NDV6" s="835"/>
      <c r="NDW6" s="835"/>
      <c r="NDX6" s="835"/>
      <c r="NDY6" s="835"/>
      <c r="NDZ6" s="835"/>
      <c r="NEA6" s="835"/>
      <c r="NEB6" s="835"/>
      <c r="NEC6" s="835"/>
      <c r="NED6" s="835"/>
      <c r="NEE6" s="835"/>
      <c r="NEF6" s="835"/>
      <c r="NEG6" s="835"/>
      <c r="NEH6" s="835"/>
      <c r="NEI6" s="835"/>
      <c r="NEJ6" s="835"/>
      <c r="NEK6" s="835"/>
      <c r="NEL6" s="835"/>
      <c r="NEM6" s="835"/>
      <c r="NEN6" s="835"/>
      <c r="NEO6" s="835"/>
      <c r="NEP6" s="835"/>
      <c r="NEQ6" s="835"/>
      <c r="NER6" s="835"/>
      <c r="NES6" s="835"/>
      <c r="NET6" s="835"/>
      <c r="NEU6" s="835"/>
      <c r="NEV6" s="835"/>
      <c r="NEW6" s="835"/>
      <c r="NEX6" s="835"/>
      <c r="NEY6" s="835"/>
      <c r="NEZ6" s="835"/>
      <c r="NFA6" s="835"/>
      <c r="NFB6" s="835"/>
      <c r="NFC6" s="835"/>
      <c r="NFD6" s="835"/>
      <c r="NFE6" s="835"/>
      <c r="NFF6" s="835"/>
      <c r="NFG6" s="835"/>
      <c r="NFH6" s="835"/>
      <c r="NFI6" s="835"/>
      <c r="NFJ6" s="835"/>
      <c r="NFK6" s="835"/>
      <c r="NFL6" s="835"/>
      <c r="NFM6" s="835"/>
      <c r="NFN6" s="835"/>
      <c r="NFO6" s="835"/>
      <c r="NFP6" s="835"/>
      <c r="NFQ6" s="835"/>
      <c r="NFR6" s="835"/>
      <c r="NFS6" s="835"/>
      <c r="NFT6" s="835"/>
      <c r="NFU6" s="835"/>
      <c r="NFV6" s="835"/>
      <c r="NFW6" s="835"/>
      <c r="NFX6" s="835"/>
      <c r="NFY6" s="835"/>
      <c r="NFZ6" s="835"/>
      <c r="NGA6" s="835"/>
      <c r="NGB6" s="835"/>
      <c r="NGC6" s="835"/>
      <c r="NGD6" s="835"/>
      <c r="NGE6" s="835"/>
      <c r="NGF6" s="835"/>
      <c r="NGG6" s="835"/>
      <c r="NGH6" s="835"/>
      <c r="NGI6" s="835"/>
      <c r="NGJ6" s="835"/>
      <c r="NGK6" s="835"/>
      <c r="NGL6" s="835"/>
      <c r="NGM6" s="835"/>
      <c r="NGN6" s="835"/>
      <c r="NGO6" s="835"/>
      <c r="NGP6" s="835"/>
      <c r="NGQ6" s="835"/>
      <c r="NGR6" s="835"/>
      <c r="NGS6" s="835"/>
      <c r="NGT6" s="835"/>
      <c r="NGU6" s="835"/>
      <c r="NGV6" s="835"/>
      <c r="NGW6" s="835"/>
      <c r="NGX6" s="835"/>
      <c r="NGY6" s="835"/>
      <c r="NGZ6" s="835"/>
      <c r="NHA6" s="835"/>
      <c r="NHB6" s="835"/>
      <c r="NHC6" s="835"/>
      <c r="NHD6" s="835"/>
      <c r="NHE6" s="835"/>
      <c r="NHF6" s="835"/>
      <c r="NHG6" s="835"/>
      <c r="NHH6" s="835"/>
      <c r="NHI6" s="835"/>
      <c r="NHJ6" s="835"/>
      <c r="NHK6" s="835"/>
      <c r="NHL6" s="835"/>
      <c r="NHM6" s="835"/>
      <c r="NHN6" s="835"/>
      <c r="NHO6" s="835"/>
      <c r="NHP6" s="835"/>
      <c r="NHQ6" s="835"/>
      <c r="NHR6" s="835"/>
      <c r="NHS6" s="835"/>
      <c r="NHT6" s="835"/>
      <c r="NHU6" s="835"/>
      <c r="NHV6" s="835"/>
      <c r="NHW6" s="835"/>
      <c r="NHX6" s="835"/>
      <c r="NHY6" s="835"/>
      <c r="NHZ6" s="835"/>
      <c r="NIA6" s="835"/>
      <c r="NIB6" s="835"/>
      <c r="NIC6" s="835"/>
      <c r="NID6" s="835"/>
      <c r="NIE6" s="835"/>
      <c r="NIF6" s="835"/>
      <c r="NIG6" s="835"/>
      <c r="NIH6" s="835"/>
      <c r="NII6" s="835"/>
      <c r="NIJ6" s="835"/>
      <c r="NIK6" s="835"/>
      <c r="NIL6" s="835"/>
      <c r="NIM6" s="835"/>
      <c r="NIN6" s="835"/>
      <c r="NIO6" s="835"/>
      <c r="NIP6" s="835"/>
      <c r="NIQ6" s="835"/>
      <c r="NIR6" s="835"/>
      <c r="NIS6" s="835"/>
      <c r="NIT6" s="835"/>
      <c r="NIU6" s="835"/>
      <c r="NIV6" s="835"/>
      <c r="NIW6" s="835"/>
      <c r="NIX6" s="835"/>
      <c r="NIY6" s="835"/>
      <c r="NIZ6" s="835"/>
      <c r="NJA6" s="835"/>
      <c r="NJB6" s="835"/>
      <c r="NJC6" s="835"/>
      <c r="NJD6" s="835"/>
      <c r="NJE6" s="835"/>
      <c r="NJF6" s="835"/>
      <c r="NJG6" s="835"/>
      <c r="NJH6" s="835"/>
      <c r="NJI6" s="835"/>
      <c r="NJJ6" s="835"/>
      <c r="NJK6" s="835"/>
      <c r="NJL6" s="835"/>
      <c r="NJM6" s="835"/>
      <c r="NJN6" s="835"/>
      <c r="NJO6" s="835"/>
      <c r="NJP6" s="835"/>
      <c r="NJQ6" s="835"/>
      <c r="NJR6" s="835"/>
      <c r="NJS6" s="835"/>
      <c r="NJT6" s="835"/>
      <c r="NJU6" s="835"/>
      <c r="NJV6" s="835"/>
      <c r="NJW6" s="835"/>
      <c r="NJX6" s="835"/>
      <c r="NJY6" s="835"/>
      <c r="NJZ6" s="835"/>
      <c r="NKA6" s="835"/>
      <c r="NKB6" s="835"/>
      <c r="NKC6" s="835"/>
      <c r="NKD6" s="835"/>
      <c r="NKE6" s="835"/>
      <c r="NKF6" s="835"/>
      <c r="NKG6" s="835"/>
      <c r="NKH6" s="835"/>
      <c r="NKI6" s="835"/>
      <c r="NKJ6" s="835"/>
      <c r="NKK6" s="835"/>
      <c r="NKL6" s="835"/>
      <c r="NKM6" s="835"/>
      <c r="NKN6" s="835"/>
      <c r="NKO6" s="835"/>
      <c r="NKP6" s="835"/>
      <c r="NKQ6" s="835"/>
      <c r="NKR6" s="835"/>
      <c r="NKS6" s="835"/>
      <c r="NKT6" s="835"/>
      <c r="NKU6" s="835"/>
      <c r="NKV6" s="835"/>
      <c r="NKW6" s="835"/>
      <c r="NKX6" s="835"/>
      <c r="NKY6" s="835"/>
      <c r="NKZ6" s="835"/>
      <c r="NLA6" s="835"/>
      <c r="NLB6" s="835"/>
      <c r="NLC6" s="835"/>
      <c r="NLD6" s="835"/>
      <c r="NLE6" s="835"/>
      <c r="NLF6" s="835"/>
      <c r="NLG6" s="835"/>
      <c r="NLH6" s="835"/>
      <c r="NLI6" s="835"/>
      <c r="NLJ6" s="835"/>
      <c r="NLK6" s="835"/>
      <c r="NLL6" s="835"/>
      <c r="NLM6" s="835"/>
      <c r="NLN6" s="835"/>
      <c r="NLO6" s="835"/>
      <c r="NLP6" s="835"/>
      <c r="NLQ6" s="835"/>
      <c r="NLR6" s="835"/>
      <c r="NLS6" s="835"/>
      <c r="NLT6" s="835"/>
      <c r="NLU6" s="835"/>
      <c r="NLV6" s="835"/>
      <c r="NLW6" s="835"/>
      <c r="NLX6" s="835"/>
      <c r="NLY6" s="835"/>
      <c r="NLZ6" s="835"/>
      <c r="NMA6" s="835"/>
      <c r="NMB6" s="835"/>
      <c r="NMC6" s="835"/>
      <c r="NMD6" s="835"/>
      <c r="NME6" s="835"/>
      <c r="NMF6" s="835"/>
      <c r="NMG6" s="835"/>
      <c r="NMH6" s="835"/>
      <c r="NMI6" s="835"/>
      <c r="NMJ6" s="835"/>
      <c r="NMK6" s="835"/>
      <c r="NML6" s="835"/>
      <c r="NMM6" s="835"/>
      <c r="NMN6" s="835"/>
      <c r="NMO6" s="835"/>
      <c r="NMP6" s="835"/>
      <c r="NMQ6" s="835"/>
      <c r="NMR6" s="835"/>
      <c r="NMS6" s="835"/>
      <c r="NMT6" s="835"/>
      <c r="NMU6" s="835"/>
      <c r="NMV6" s="835"/>
      <c r="NMW6" s="835"/>
      <c r="NMX6" s="835"/>
      <c r="NMY6" s="835"/>
      <c r="NMZ6" s="835"/>
      <c r="NNA6" s="835"/>
      <c r="NNB6" s="835"/>
      <c r="NNC6" s="835"/>
      <c r="NND6" s="835"/>
      <c r="NNE6" s="835"/>
      <c r="NNF6" s="835"/>
      <c r="NNG6" s="835"/>
      <c r="NNH6" s="835"/>
      <c r="NNI6" s="835"/>
      <c r="NNJ6" s="835"/>
      <c r="NNK6" s="835"/>
      <c r="NNL6" s="835"/>
      <c r="NNM6" s="835"/>
      <c r="NNN6" s="835"/>
      <c r="NNO6" s="835"/>
      <c r="NNP6" s="835"/>
      <c r="NNQ6" s="835"/>
      <c r="NNR6" s="835"/>
      <c r="NNS6" s="835"/>
      <c r="NNT6" s="835"/>
      <c r="NNU6" s="835"/>
      <c r="NNV6" s="835"/>
      <c r="NNW6" s="835"/>
      <c r="NNX6" s="835"/>
      <c r="NNY6" s="835"/>
      <c r="NNZ6" s="835"/>
      <c r="NOA6" s="835"/>
      <c r="NOB6" s="835"/>
      <c r="NOC6" s="835"/>
      <c r="NOD6" s="835"/>
      <c r="NOE6" s="835"/>
      <c r="NOF6" s="835"/>
      <c r="NOG6" s="835"/>
      <c r="NOH6" s="835"/>
      <c r="NOI6" s="835"/>
      <c r="NOJ6" s="835"/>
      <c r="NOK6" s="835"/>
      <c r="NOL6" s="835"/>
      <c r="NOM6" s="835"/>
      <c r="NON6" s="835"/>
      <c r="NOO6" s="835"/>
      <c r="NOP6" s="835"/>
      <c r="NOQ6" s="835"/>
      <c r="NOR6" s="835"/>
      <c r="NOS6" s="835"/>
      <c r="NOT6" s="835"/>
      <c r="NOU6" s="835"/>
      <c r="NOV6" s="835"/>
      <c r="NOW6" s="835"/>
      <c r="NOX6" s="835"/>
      <c r="NOY6" s="835"/>
      <c r="NOZ6" s="835"/>
      <c r="NPA6" s="835"/>
      <c r="NPB6" s="835"/>
      <c r="NPC6" s="835"/>
      <c r="NPD6" s="835"/>
      <c r="NPE6" s="835"/>
      <c r="NPF6" s="835"/>
      <c r="NPG6" s="835"/>
      <c r="NPH6" s="835"/>
      <c r="NPI6" s="835"/>
      <c r="NPJ6" s="835"/>
      <c r="NPK6" s="835"/>
      <c r="NPL6" s="835"/>
      <c r="NPM6" s="835"/>
      <c r="NPN6" s="835"/>
      <c r="NPO6" s="835"/>
      <c r="NPP6" s="835"/>
      <c r="NPQ6" s="835"/>
      <c r="NPR6" s="835"/>
      <c r="NPS6" s="835"/>
      <c r="NPT6" s="835"/>
      <c r="NPU6" s="835"/>
      <c r="NPV6" s="835"/>
      <c r="NPW6" s="835"/>
      <c r="NPX6" s="835"/>
      <c r="NPY6" s="835"/>
      <c r="NPZ6" s="835"/>
      <c r="NQA6" s="835"/>
      <c r="NQB6" s="835"/>
      <c r="NQC6" s="835"/>
      <c r="NQD6" s="835"/>
      <c r="NQE6" s="835"/>
      <c r="NQF6" s="835"/>
      <c r="NQG6" s="835"/>
      <c r="NQH6" s="835"/>
      <c r="NQI6" s="835"/>
      <c r="NQJ6" s="835"/>
      <c r="NQK6" s="835"/>
      <c r="NQL6" s="835"/>
      <c r="NQM6" s="835"/>
      <c r="NQN6" s="835"/>
      <c r="NQO6" s="835"/>
      <c r="NQP6" s="835"/>
      <c r="NQQ6" s="835"/>
      <c r="NQR6" s="835"/>
      <c r="NQS6" s="835"/>
      <c r="NQT6" s="835"/>
      <c r="NQU6" s="835"/>
      <c r="NQV6" s="835"/>
      <c r="NQW6" s="835"/>
      <c r="NQX6" s="835"/>
      <c r="NQY6" s="835"/>
      <c r="NQZ6" s="835"/>
      <c r="NRA6" s="835"/>
      <c r="NRB6" s="835"/>
      <c r="NRC6" s="835"/>
      <c r="NRD6" s="835"/>
      <c r="NRE6" s="835"/>
      <c r="NRF6" s="835"/>
      <c r="NRG6" s="835"/>
      <c r="NRH6" s="835"/>
      <c r="NRI6" s="835"/>
      <c r="NRJ6" s="835"/>
      <c r="NRK6" s="835"/>
      <c r="NRL6" s="835"/>
      <c r="NRM6" s="835"/>
      <c r="NRN6" s="835"/>
      <c r="NRO6" s="835"/>
      <c r="NRP6" s="835"/>
      <c r="NRQ6" s="835"/>
      <c r="NRR6" s="835"/>
      <c r="NRS6" s="835"/>
      <c r="NRT6" s="835"/>
      <c r="NRU6" s="835"/>
      <c r="NRV6" s="835"/>
      <c r="NRW6" s="835"/>
      <c r="NRX6" s="835"/>
      <c r="NRY6" s="835"/>
      <c r="NRZ6" s="835"/>
      <c r="NSA6" s="835"/>
      <c r="NSB6" s="835"/>
      <c r="NSC6" s="835"/>
      <c r="NSD6" s="835"/>
      <c r="NSE6" s="835"/>
      <c r="NSF6" s="835"/>
      <c r="NSG6" s="835"/>
      <c r="NSH6" s="835"/>
      <c r="NSI6" s="835"/>
      <c r="NSJ6" s="835"/>
      <c r="NSK6" s="835"/>
      <c r="NSL6" s="835"/>
      <c r="NSM6" s="835"/>
      <c r="NSN6" s="835"/>
      <c r="NSO6" s="835"/>
      <c r="NSP6" s="835"/>
      <c r="NSQ6" s="835"/>
      <c r="NSR6" s="835"/>
      <c r="NSS6" s="835"/>
      <c r="NST6" s="835"/>
      <c r="NSU6" s="835"/>
      <c r="NSV6" s="835"/>
      <c r="NSW6" s="835"/>
      <c r="NSX6" s="835"/>
      <c r="NSY6" s="835"/>
      <c r="NSZ6" s="835"/>
      <c r="NTA6" s="835"/>
      <c r="NTB6" s="835"/>
      <c r="NTC6" s="835"/>
      <c r="NTD6" s="835"/>
      <c r="NTE6" s="835"/>
      <c r="NTF6" s="835"/>
      <c r="NTG6" s="835"/>
      <c r="NTH6" s="835"/>
      <c r="NTI6" s="835"/>
      <c r="NTJ6" s="835"/>
      <c r="NTK6" s="835"/>
      <c r="NTL6" s="835"/>
      <c r="NTM6" s="835"/>
      <c r="NTN6" s="835"/>
      <c r="NTO6" s="835"/>
      <c r="NTP6" s="835"/>
      <c r="NTQ6" s="835"/>
      <c r="NTR6" s="835"/>
      <c r="NTS6" s="835"/>
      <c r="NTT6" s="835"/>
      <c r="NTU6" s="835"/>
      <c r="NTV6" s="835"/>
      <c r="NTW6" s="835"/>
      <c r="NTX6" s="835"/>
      <c r="NTY6" s="835"/>
      <c r="NTZ6" s="835"/>
      <c r="NUA6" s="835"/>
      <c r="NUB6" s="835"/>
      <c r="NUC6" s="835"/>
      <c r="NUD6" s="835"/>
      <c r="NUE6" s="835"/>
      <c r="NUF6" s="835"/>
      <c r="NUG6" s="835"/>
      <c r="NUH6" s="835"/>
      <c r="NUI6" s="835"/>
      <c r="NUJ6" s="835"/>
      <c r="NUK6" s="835"/>
      <c r="NUL6" s="835"/>
      <c r="NUM6" s="835"/>
      <c r="NUN6" s="835"/>
      <c r="NUO6" s="835"/>
      <c r="NUP6" s="835"/>
      <c r="NUQ6" s="835"/>
      <c r="NUR6" s="835"/>
      <c r="NUS6" s="835"/>
      <c r="NUT6" s="835"/>
      <c r="NUU6" s="835"/>
      <c r="NUV6" s="835"/>
      <c r="NUW6" s="835"/>
      <c r="NUX6" s="835"/>
      <c r="NUY6" s="835"/>
      <c r="NUZ6" s="835"/>
      <c r="NVA6" s="835"/>
      <c r="NVB6" s="835"/>
      <c r="NVC6" s="835"/>
      <c r="NVD6" s="835"/>
      <c r="NVE6" s="835"/>
      <c r="NVF6" s="835"/>
      <c r="NVG6" s="835"/>
      <c r="NVH6" s="835"/>
      <c r="NVI6" s="835"/>
      <c r="NVJ6" s="835"/>
      <c r="NVK6" s="835"/>
      <c r="NVL6" s="835"/>
      <c r="NVM6" s="835"/>
      <c r="NVN6" s="835"/>
      <c r="NVO6" s="835"/>
      <c r="NVP6" s="835"/>
      <c r="NVQ6" s="835"/>
      <c r="NVR6" s="835"/>
      <c r="NVS6" s="835"/>
      <c r="NVT6" s="835"/>
      <c r="NVU6" s="835"/>
      <c r="NVV6" s="835"/>
      <c r="NVW6" s="835"/>
      <c r="NVX6" s="835"/>
      <c r="NVY6" s="835"/>
      <c r="NVZ6" s="835"/>
      <c r="NWA6" s="835"/>
      <c r="NWB6" s="835"/>
      <c r="NWC6" s="835"/>
      <c r="NWD6" s="835"/>
      <c r="NWE6" s="835"/>
      <c r="NWF6" s="835"/>
      <c r="NWG6" s="835"/>
      <c r="NWH6" s="835"/>
      <c r="NWI6" s="835"/>
      <c r="NWJ6" s="835"/>
      <c r="NWK6" s="835"/>
      <c r="NWL6" s="835"/>
      <c r="NWM6" s="835"/>
      <c r="NWN6" s="835"/>
      <c r="NWO6" s="835"/>
      <c r="NWP6" s="835"/>
      <c r="NWQ6" s="835"/>
      <c r="NWR6" s="835"/>
      <c r="NWS6" s="835"/>
      <c r="NWT6" s="835"/>
      <c r="NWU6" s="835"/>
      <c r="NWV6" s="835"/>
      <c r="NWW6" s="835"/>
      <c r="NWX6" s="835"/>
      <c r="NWY6" s="835"/>
      <c r="NWZ6" s="835"/>
      <c r="NXA6" s="835"/>
      <c r="NXB6" s="835"/>
      <c r="NXC6" s="835"/>
      <c r="NXD6" s="835"/>
      <c r="NXE6" s="835"/>
      <c r="NXF6" s="835"/>
      <c r="NXG6" s="835"/>
      <c r="NXH6" s="835"/>
      <c r="NXI6" s="835"/>
      <c r="NXJ6" s="835"/>
      <c r="NXK6" s="835"/>
      <c r="NXL6" s="835"/>
      <c r="NXM6" s="835"/>
      <c r="NXN6" s="835"/>
      <c r="NXO6" s="835"/>
      <c r="NXP6" s="835"/>
      <c r="NXQ6" s="835"/>
      <c r="NXR6" s="835"/>
      <c r="NXS6" s="835"/>
      <c r="NXT6" s="835"/>
      <c r="NXU6" s="835"/>
      <c r="NXV6" s="835"/>
      <c r="NXW6" s="835"/>
      <c r="NXX6" s="835"/>
      <c r="NXY6" s="835"/>
      <c r="NXZ6" s="835"/>
      <c r="NYA6" s="835"/>
      <c r="NYB6" s="835"/>
      <c r="NYC6" s="835"/>
      <c r="NYD6" s="835"/>
      <c r="NYE6" s="835"/>
      <c r="NYF6" s="835"/>
      <c r="NYG6" s="835"/>
      <c r="NYH6" s="835"/>
      <c r="NYI6" s="835"/>
      <c r="NYJ6" s="835"/>
      <c r="NYK6" s="835"/>
      <c r="NYL6" s="835"/>
      <c r="NYM6" s="835"/>
      <c r="NYN6" s="835"/>
      <c r="NYO6" s="835"/>
      <c r="NYP6" s="835"/>
      <c r="NYQ6" s="835"/>
      <c r="NYR6" s="835"/>
      <c r="NYS6" s="835"/>
      <c r="NYT6" s="835"/>
      <c r="NYU6" s="835"/>
      <c r="NYV6" s="835"/>
      <c r="NYW6" s="835"/>
      <c r="NYX6" s="835"/>
      <c r="NYY6" s="835"/>
      <c r="NYZ6" s="835"/>
      <c r="NZA6" s="835"/>
      <c r="NZB6" s="835"/>
      <c r="NZC6" s="835"/>
      <c r="NZD6" s="835"/>
      <c r="NZE6" s="835"/>
      <c r="NZF6" s="835"/>
      <c r="NZG6" s="835"/>
      <c r="NZH6" s="835"/>
      <c r="NZI6" s="835"/>
      <c r="NZJ6" s="835"/>
      <c r="NZK6" s="835"/>
      <c r="NZL6" s="835"/>
      <c r="NZM6" s="835"/>
      <c r="NZN6" s="835"/>
      <c r="NZO6" s="835"/>
      <c r="NZP6" s="835"/>
      <c r="NZQ6" s="835"/>
      <c r="NZR6" s="835"/>
      <c r="NZS6" s="835"/>
      <c r="NZT6" s="835"/>
      <c r="NZU6" s="835"/>
      <c r="NZV6" s="835"/>
      <c r="NZW6" s="835"/>
      <c r="NZX6" s="835"/>
      <c r="NZY6" s="835"/>
      <c r="NZZ6" s="835"/>
      <c r="OAA6" s="835"/>
      <c r="OAB6" s="835"/>
      <c r="OAC6" s="835"/>
      <c r="OAD6" s="835"/>
      <c r="OAE6" s="835"/>
      <c r="OAF6" s="835"/>
      <c r="OAG6" s="835"/>
      <c r="OAH6" s="835"/>
      <c r="OAI6" s="835"/>
      <c r="OAJ6" s="835"/>
      <c r="OAK6" s="835"/>
      <c r="OAL6" s="835"/>
      <c r="OAM6" s="835"/>
      <c r="OAN6" s="835"/>
      <c r="OAO6" s="835"/>
      <c r="OAP6" s="835"/>
      <c r="OAQ6" s="835"/>
      <c r="OAR6" s="835"/>
      <c r="OAS6" s="835"/>
      <c r="OAT6" s="835"/>
      <c r="OAU6" s="835"/>
      <c r="OAV6" s="835"/>
      <c r="OAW6" s="835"/>
      <c r="OAX6" s="835"/>
      <c r="OAY6" s="835"/>
      <c r="OAZ6" s="835"/>
      <c r="OBA6" s="835"/>
      <c r="OBB6" s="835"/>
      <c r="OBC6" s="835"/>
      <c r="OBD6" s="835"/>
      <c r="OBE6" s="835"/>
      <c r="OBF6" s="835"/>
      <c r="OBG6" s="835"/>
      <c r="OBH6" s="835"/>
      <c r="OBI6" s="835"/>
      <c r="OBJ6" s="835"/>
      <c r="OBK6" s="835"/>
      <c r="OBL6" s="835"/>
      <c r="OBM6" s="835"/>
      <c r="OBN6" s="835"/>
      <c r="OBO6" s="835"/>
      <c r="OBP6" s="835"/>
      <c r="OBQ6" s="835"/>
      <c r="OBR6" s="835"/>
      <c r="OBS6" s="835"/>
      <c r="OBT6" s="835"/>
      <c r="OBU6" s="835"/>
      <c r="OBV6" s="835"/>
      <c r="OBW6" s="835"/>
      <c r="OBX6" s="835"/>
      <c r="OBY6" s="835"/>
      <c r="OBZ6" s="835"/>
      <c r="OCA6" s="835"/>
      <c r="OCB6" s="835"/>
      <c r="OCC6" s="835"/>
      <c r="OCD6" s="835"/>
      <c r="OCE6" s="835"/>
      <c r="OCF6" s="835"/>
      <c r="OCG6" s="835"/>
      <c r="OCH6" s="835"/>
      <c r="OCI6" s="835"/>
      <c r="OCJ6" s="835"/>
      <c r="OCK6" s="835"/>
      <c r="OCL6" s="835"/>
      <c r="OCM6" s="835"/>
      <c r="OCN6" s="835"/>
      <c r="OCO6" s="835"/>
      <c r="OCP6" s="835"/>
      <c r="OCQ6" s="835"/>
      <c r="OCR6" s="835"/>
      <c r="OCS6" s="835"/>
      <c r="OCT6" s="835"/>
      <c r="OCU6" s="835"/>
      <c r="OCV6" s="835"/>
      <c r="OCW6" s="835"/>
      <c r="OCX6" s="835"/>
      <c r="OCY6" s="835"/>
      <c r="OCZ6" s="835"/>
      <c r="ODA6" s="835"/>
      <c r="ODB6" s="835"/>
      <c r="ODC6" s="835"/>
      <c r="ODD6" s="835"/>
      <c r="ODE6" s="835"/>
      <c r="ODF6" s="835"/>
      <c r="ODG6" s="835"/>
      <c r="ODH6" s="835"/>
      <c r="ODI6" s="835"/>
      <c r="ODJ6" s="835"/>
      <c r="ODK6" s="835"/>
      <c r="ODL6" s="835"/>
      <c r="ODM6" s="835"/>
      <c r="ODN6" s="835"/>
      <c r="ODO6" s="835"/>
      <c r="ODP6" s="835"/>
      <c r="ODQ6" s="835"/>
      <c r="ODR6" s="835"/>
      <c r="ODS6" s="835"/>
      <c r="ODT6" s="835"/>
      <c r="ODU6" s="835"/>
      <c r="ODV6" s="835"/>
      <c r="ODW6" s="835"/>
      <c r="ODX6" s="835"/>
      <c r="ODY6" s="835"/>
      <c r="ODZ6" s="835"/>
      <c r="OEA6" s="835"/>
      <c r="OEB6" s="835"/>
      <c r="OEC6" s="835"/>
      <c r="OED6" s="835"/>
      <c r="OEE6" s="835"/>
      <c r="OEF6" s="835"/>
      <c r="OEG6" s="835"/>
      <c r="OEH6" s="835"/>
      <c r="OEI6" s="835"/>
      <c r="OEJ6" s="835"/>
      <c r="OEK6" s="835"/>
      <c r="OEL6" s="835"/>
      <c r="OEM6" s="835"/>
      <c r="OEN6" s="835"/>
      <c r="OEO6" s="835"/>
      <c r="OEP6" s="835"/>
      <c r="OEQ6" s="835"/>
      <c r="OER6" s="835"/>
      <c r="OES6" s="835"/>
      <c r="OET6" s="835"/>
      <c r="OEU6" s="835"/>
      <c r="OEV6" s="835"/>
      <c r="OEW6" s="835"/>
      <c r="OEX6" s="835"/>
      <c r="OEY6" s="835"/>
      <c r="OEZ6" s="835"/>
      <c r="OFA6" s="835"/>
      <c r="OFB6" s="835"/>
      <c r="OFC6" s="835"/>
      <c r="OFD6" s="835"/>
      <c r="OFE6" s="835"/>
      <c r="OFF6" s="835"/>
      <c r="OFG6" s="835"/>
      <c r="OFH6" s="835"/>
      <c r="OFI6" s="835"/>
      <c r="OFJ6" s="835"/>
      <c r="OFK6" s="835"/>
      <c r="OFL6" s="835"/>
      <c r="OFM6" s="835"/>
      <c r="OFN6" s="835"/>
      <c r="OFO6" s="835"/>
      <c r="OFP6" s="835"/>
      <c r="OFQ6" s="835"/>
      <c r="OFR6" s="835"/>
      <c r="OFS6" s="835"/>
      <c r="OFT6" s="835"/>
      <c r="OFU6" s="835"/>
      <c r="OFV6" s="835"/>
      <c r="OFW6" s="835"/>
      <c r="OFX6" s="835"/>
      <c r="OFY6" s="835"/>
      <c r="OFZ6" s="835"/>
      <c r="OGA6" s="835"/>
      <c r="OGB6" s="835"/>
      <c r="OGC6" s="835"/>
      <c r="OGD6" s="835"/>
      <c r="OGE6" s="835"/>
      <c r="OGF6" s="835"/>
      <c r="OGG6" s="835"/>
      <c r="OGH6" s="835"/>
      <c r="OGI6" s="835"/>
      <c r="OGJ6" s="835"/>
      <c r="OGK6" s="835"/>
      <c r="OGL6" s="835"/>
      <c r="OGM6" s="835"/>
      <c r="OGN6" s="835"/>
      <c r="OGO6" s="835"/>
      <c r="OGP6" s="835"/>
      <c r="OGQ6" s="835"/>
      <c r="OGR6" s="835"/>
      <c r="OGS6" s="835"/>
      <c r="OGT6" s="835"/>
      <c r="OGU6" s="835"/>
      <c r="OGV6" s="835"/>
      <c r="OGW6" s="835"/>
      <c r="OGX6" s="835"/>
      <c r="OGY6" s="835"/>
      <c r="OGZ6" s="835"/>
      <c r="OHA6" s="835"/>
      <c r="OHB6" s="835"/>
      <c r="OHC6" s="835"/>
      <c r="OHD6" s="835"/>
      <c r="OHE6" s="835"/>
      <c r="OHF6" s="835"/>
      <c r="OHG6" s="835"/>
      <c r="OHH6" s="835"/>
      <c r="OHI6" s="835"/>
      <c r="OHJ6" s="835"/>
      <c r="OHK6" s="835"/>
      <c r="OHL6" s="835"/>
      <c r="OHM6" s="835"/>
      <c r="OHN6" s="835"/>
      <c r="OHO6" s="835"/>
      <c r="OHP6" s="835"/>
      <c r="OHQ6" s="835"/>
      <c r="OHR6" s="835"/>
      <c r="OHS6" s="835"/>
      <c r="OHT6" s="835"/>
      <c r="OHU6" s="835"/>
      <c r="OHV6" s="835"/>
      <c r="OHW6" s="835"/>
      <c r="OHX6" s="835"/>
      <c r="OHY6" s="835"/>
      <c r="OHZ6" s="835"/>
      <c r="OIA6" s="835"/>
      <c r="OIB6" s="835"/>
      <c r="OIC6" s="835"/>
      <c r="OID6" s="835"/>
      <c r="OIE6" s="835"/>
      <c r="OIF6" s="835"/>
      <c r="OIG6" s="835"/>
      <c r="OIH6" s="835"/>
      <c r="OII6" s="835"/>
      <c r="OIJ6" s="835"/>
      <c r="OIK6" s="835"/>
      <c r="OIL6" s="835"/>
      <c r="OIM6" s="835"/>
      <c r="OIN6" s="835"/>
      <c r="OIO6" s="835"/>
      <c r="OIP6" s="835"/>
      <c r="OIQ6" s="835"/>
      <c r="OIR6" s="835"/>
      <c r="OIS6" s="835"/>
      <c r="OIT6" s="835"/>
      <c r="OIU6" s="835"/>
      <c r="OIV6" s="835"/>
      <c r="OIW6" s="835"/>
      <c r="OIX6" s="835"/>
      <c r="OIY6" s="835"/>
      <c r="OIZ6" s="835"/>
      <c r="OJA6" s="835"/>
      <c r="OJB6" s="835"/>
      <c r="OJC6" s="835"/>
      <c r="OJD6" s="835"/>
      <c r="OJE6" s="835"/>
      <c r="OJF6" s="835"/>
      <c r="OJG6" s="835"/>
      <c r="OJH6" s="835"/>
      <c r="OJI6" s="835"/>
      <c r="OJJ6" s="835"/>
      <c r="OJK6" s="835"/>
      <c r="OJL6" s="835"/>
      <c r="OJM6" s="835"/>
      <c r="OJN6" s="835"/>
      <c r="OJO6" s="835"/>
      <c r="OJP6" s="835"/>
      <c r="OJQ6" s="835"/>
      <c r="OJR6" s="835"/>
      <c r="OJS6" s="835"/>
      <c r="OJT6" s="835"/>
      <c r="OJU6" s="835"/>
      <c r="OJV6" s="835"/>
      <c r="OJW6" s="835"/>
      <c r="OJX6" s="835"/>
      <c r="OJY6" s="835"/>
      <c r="OJZ6" s="835"/>
      <c r="OKA6" s="835"/>
      <c r="OKB6" s="835"/>
      <c r="OKC6" s="835"/>
      <c r="OKD6" s="835"/>
      <c r="OKE6" s="835"/>
      <c r="OKF6" s="835"/>
      <c r="OKG6" s="835"/>
      <c r="OKH6" s="835"/>
      <c r="OKI6" s="835"/>
      <c r="OKJ6" s="835"/>
      <c r="OKK6" s="835"/>
      <c r="OKL6" s="835"/>
      <c r="OKM6" s="835"/>
      <c r="OKN6" s="835"/>
      <c r="OKO6" s="835"/>
      <c r="OKP6" s="835"/>
      <c r="OKQ6" s="835"/>
      <c r="OKR6" s="835"/>
      <c r="OKS6" s="835"/>
      <c r="OKT6" s="835"/>
      <c r="OKU6" s="835"/>
      <c r="OKV6" s="835"/>
      <c r="OKW6" s="835"/>
      <c r="OKX6" s="835"/>
      <c r="OKY6" s="835"/>
      <c r="OKZ6" s="835"/>
      <c r="OLA6" s="835"/>
      <c r="OLB6" s="835"/>
      <c r="OLC6" s="835"/>
      <c r="OLD6" s="835"/>
      <c r="OLE6" s="835"/>
      <c r="OLF6" s="835"/>
      <c r="OLG6" s="835"/>
      <c r="OLH6" s="835"/>
      <c r="OLI6" s="835"/>
      <c r="OLJ6" s="835"/>
      <c r="OLK6" s="835"/>
      <c r="OLL6" s="835"/>
      <c r="OLM6" s="835"/>
      <c r="OLN6" s="835"/>
      <c r="OLO6" s="835"/>
      <c r="OLP6" s="835"/>
      <c r="OLQ6" s="835"/>
      <c r="OLR6" s="835"/>
      <c r="OLS6" s="835"/>
      <c r="OLT6" s="835"/>
      <c r="OLU6" s="835"/>
      <c r="OLV6" s="835"/>
      <c r="OLW6" s="835"/>
      <c r="OLX6" s="835"/>
      <c r="OLY6" s="835"/>
      <c r="OLZ6" s="835"/>
      <c r="OMA6" s="835"/>
      <c r="OMB6" s="835"/>
      <c r="OMC6" s="835"/>
      <c r="OMD6" s="835"/>
      <c r="OME6" s="835"/>
      <c r="OMF6" s="835"/>
      <c r="OMG6" s="835"/>
      <c r="OMH6" s="835"/>
      <c r="OMI6" s="835"/>
      <c r="OMJ6" s="835"/>
      <c r="OMK6" s="835"/>
      <c r="OML6" s="835"/>
      <c r="OMM6" s="835"/>
      <c r="OMN6" s="835"/>
      <c r="OMO6" s="835"/>
      <c r="OMP6" s="835"/>
      <c r="OMQ6" s="835"/>
      <c r="OMR6" s="835"/>
      <c r="OMS6" s="835"/>
      <c r="OMT6" s="835"/>
      <c r="OMU6" s="835"/>
      <c r="OMV6" s="835"/>
      <c r="OMW6" s="835"/>
      <c r="OMX6" s="835"/>
      <c r="OMY6" s="835"/>
      <c r="OMZ6" s="835"/>
      <c r="ONA6" s="835"/>
      <c r="ONB6" s="835"/>
      <c r="ONC6" s="835"/>
      <c r="OND6" s="835"/>
      <c r="ONE6" s="835"/>
      <c r="ONF6" s="835"/>
      <c r="ONG6" s="835"/>
      <c r="ONH6" s="835"/>
      <c r="ONI6" s="835"/>
      <c r="ONJ6" s="835"/>
      <c r="ONK6" s="835"/>
      <c r="ONL6" s="835"/>
      <c r="ONM6" s="835"/>
      <c r="ONN6" s="835"/>
      <c r="ONO6" s="835"/>
      <c r="ONP6" s="835"/>
      <c r="ONQ6" s="835"/>
      <c r="ONR6" s="835"/>
      <c r="ONS6" s="835"/>
      <c r="ONT6" s="835"/>
      <c r="ONU6" s="835"/>
      <c r="ONV6" s="835"/>
      <c r="ONW6" s="835"/>
      <c r="ONX6" s="835"/>
      <c r="ONY6" s="835"/>
      <c r="ONZ6" s="835"/>
      <c r="OOA6" s="835"/>
      <c r="OOB6" s="835"/>
      <c r="OOC6" s="835"/>
      <c r="OOD6" s="835"/>
      <c r="OOE6" s="835"/>
      <c r="OOF6" s="835"/>
      <c r="OOG6" s="835"/>
      <c r="OOH6" s="835"/>
      <c r="OOI6" s="835"/>
      <c r="OOJ6" s="835"/>
      <c r="OOK6" s="835"/>
      <c r="OOL6" s="835"/>
      <c r="OOM6" s="835"/>
      <c r="OON6" s="835"/>
      <c r="OOO6" s="835"/>
      <c r="OOP6" s="835"/>
      <c r="OOQ6" s="835"/>
      <c r="OOR6" s="835"/>
      <c r="OOS6" s="835"/>
      <c r="OOT6" s="835"/>
      <c r="OOU6" s="835"/>
      <c r="OOV6" s="835"/>
      <c r="OOW6" s="835"/>
      <c r="OOX6" s="835"/>
      <c r="OOY6" s="835"/>
      <c r="OOZ6" s="835"/>
      <c r="OPA6" s="835"/>
      <c r="OPB6" s="835"/>
      <c r="OPC6" s="835"/>
      <c r="OPD6" s="835"/>
      <c r="OPE6" s="835"/>
      <c r="OPF6" s="835"/>
      <c r="OPG6" s="835"/>
      <c r="OPH6" s="835"/>
      <c r="OPI6" s="835"/>
      <c r="OPJ6" s="835"/>
      <c r="OPK6" s="835"/>
      <c r="OPL6" s="835"/>
      <c r="OPM6" s="835"/>
      <c r="OPN6" s="835"/>
      <c r="OPO6" s="835"/>
      <c r="OPP6" s="835"/>
      <c r="OPQ6" s="835"/>
      <c r="OPR6" s="835"/>
      <c r="OPS6" s="835"/>
      <c r="OPT6" s="835"/>
      <c r="OPU6" s="835"/>
      <c r="OPV6" s="835"/>
      <c r="OPW6" s="835"/>
      <c r="OPX6" s="835"/>
      <c r="OPY6" s="835"/>
      <c r="OPZ6" s="835"/>
      <c r="OQA6" s="835"/>
      <c r="OQB6" s="835"/>
      <c r="OQC6" s="835"/>
      <c r="OQD6" s="835"/>
      <c r="OQE6" s="835"/>
      <c r="OQF6" s="835"/>
      <c r="OQG6" s="835"/>
      <c r="OQH6" s="835"/>
      <c r="OQI6" s="835"/>
      <c r="OQJ6" s="835"/>
      <c r="OQK6" s="835"/>
      <c r="OQL6" s="835"/>
      <c r="OQM6" s="835"/>
      <c r="OQN6" s="835"/>
      <c r="OQO6" s="835"/>
      <c r="OQP6" s="835"/>
      <c r="OQQ6" s="835"/>
      <c r="OQR6" s="835"/>
      <c r="OQS6" s="835"/>
      <c r="OQT6" s="835"/>
      <c r="OQU6" s="835"/>
      <c r="OQV6" s="835"/>
      <c r="OQW6" s="835"/>
      <c r="OQX6" s="835"/>
      <c r="OQY6" s="835"/>
      <c r="OQZ6" s="835"/>
      <c r="ORA6" s="835"/>
      <c r="ORB6" s="835"/>
      <c r="ORC6" s="835"/>
      <c r="ORD6" s="835"/>
      <c r="ORE6" s="835"/>
      <c r="ORF6" s="835"/>
      <c r="ORG6" s="835"/>
      <c r="ORH6" s="835"/>
      <c r="ORI6" s="835"/>
      <c r="ORJ6" s="835"/>
      <c r="ORK6" s="835"/>
      <c r="ORL6" s="835"/>
      <c r="ORM6" s="835"/>
      <c r="ORN6" s="835"/>
      <c r="ORO6" s="835"/>
      <c r="ORP6" s="835"/>
      <c r="ORQ6" s="835"/>
      <c r="ORR6" s="835"/>
      <c r="ORS6" s="835"/>
      <c r="ORT6" s="835"/>
      <c r="ORU6" s="835"/>
      <c r="ORV6" s="835"/>
      <c r="ORW6" s="835"/>
      <c r="ORX6" s="835"/>
      <c r="ORY6" s="835"/>
      <c r="ORZ6" s="835"/>
      <c r="OSA6" s="835"/>
      <c r="OSB6" s="835"/>
      <c r="OSC6" s="835"/>
      <c r="OSD6" s="835"/>
      <c r="OSE6" s="835"/>
      <c r="OSF6" s="835"/>
      <c r="OSG6" s="835"/>
      <c r="OSH6" s="835"/>
      <c r="OSI6" s="835"/>
      <c r="OSJ6" s="835"/>
      <c r="OSK6" s="835"/>
      <c r="OSL6" s="835"/>
      <c r="OSM6" s="835"/>
      <c r="OSN6" s="835"/>
      <c r="OSO6" s="835"/>
      <c r="OSP6" s="835"/>
      <c r="OSQ6" s="835"/>
      <c r="OSR6" s="835"/>
      <c r="OSS6" s="835"/>
      <c r="OST6" s="835"/>
      <c r="OSU6" s="835"/>
      <c r="OSV6" s="835"/>
      <c r="OSW6" s="835"/>
      <c r="OSX6" s="835"/>
      <c r="OSY6" s="835"/>
      <c r="OSZ6" s="835"/>
      <c r="OTA6" s="835"/>
      <c r="OTB6" s="835"/>
      <c r="OTC6" s="835"/>
      <c r="OTD6" s="835"/>
      <c r="OTE6" s="835"/>
      <c r="OTF6" s="835"/>
      <c r="OTG6" s="835"/>
      <c r="OTH6" s="835"/>
      <c r="OTI6" s="835"/>
      <c r="OTJ6" s="835"/>
      <c r="OTK6" s="835"/>
      <c r="OTL6" s="835"/>
      <c r="OTM6" s="835"/>
      <c r="OTN6" s="835"/>
      <c r="OTO6" s="835"/>
      <c r="OTP6" s="835"/>
      <c r="OTQ6" s="835"/>
      <c r="OTR6" s="835"/>
      <c r="OTS6" s="835"/>
      <c r="OTT6" s="835"/>
      <c r="OTU6" s="835"/>
      <c r="OTV6" s="835"/>
      <c r="OTW6" s="835"/>
      <c r="OTX6" s="835"/>
      <c r="OTY6" s="835"/>
      <c r="OTZ6" s="835"/>
      <c r="OUA6" s="835"/>
      <c r="OUB6" s="835"/>
      <c r="OUC6" s="835"/>
      <c r="OUD6" s="835"/>
      <c r="OUE6" s="835"/>
      <c r="OUF6" s="835"/>
      <c r="OUG6" s="835"/>
      <c r="OUH6" s="835"/>
      <c r="OUI6" s="835"/>
      <c r="OUJ6" s="835"/>
      <c r="OUK6" s="835"/>
      <c r="OUL6" s="835"/>
      <c r="OUM6" s="835"/>
      <c r="OUN6" s="835"/>
      <c r="OUO6" s="835"/>
      <c r="OUP6" s="835"/>
      <c r="OUQ6" s="835"/>
      <c r="OUR6" s="835"/>
      <c r="OUS6" s="835"/>
      <c r="OUT6" s="835"/>
      <c r="OUU6" s="835"/>
      <c r="OUV6" s="835"/>
      <c r="OUW6" s="835"/>
      <c r="OUX6" s="835"/>
      <c r="OUY6" s="835"/>
      <c r="OUZ6" s="835"/>
      <c r="OVA6" s="835"/>
      <c r="OVB6" s="835"/>
      <c r="OVC6" s="835"/>
      <c r="OVD6" s="835"/>
      <c r="OVE6" s="835"/>
      <c r="OVF6" s="835"/>
      <c r="OVG6" s="835"/>
      <c r="OVH6" s="835"/>
      <c r="OVI6" s="835"/>
      <c r="OVJ6" s="835"/>
      <c r="OVK6" s="835"/>
      <c r="OVL6" s="835"/>
      <c r="OVM6" s="835"/>
      <c r="OVN6" s="835"/>
      <c r="OVO6" s="835"/>
      <c r="OVP6" s="835"/>
      <c r="OVQ6" s="835"/>
      <c r="OVR6" s="835"/>
      <c r="OVS6" s="835"/>
      <c r="OVT6" s="835"/>
      <c r="OVU6" s="835"/>
      <c r="OVV6" s="835"/>
      <c r="OVW6" s="835"/>
      <c r="OVX6" s="835"/>
      <c r="OVY6" s="835"/>
      <c r="OVZ6" s="835"/>
      <c r="OWA6" s="835"/>
      <c r="OWB6" s="835"/>
      <c r="OWC6" s="835"/>
      <c r="OWD6" s="835"/>
      <c r="OWE6" s="835"/>
      <c r="OWF6" s="835"/>
      <c r="OWG6" s="835"/>
      <c r="OWH6" s="835"/>
      <c r="OWI6" s="835"/>
      <c r="OWJ6" s="835"/>
      <c r="OWK6" s="835"/>
      <c r="OWL6" s="835"/>
      <c r="OWM6" s="835"/>
      <c r="OWN6" s="835"/>
      <c r="OWO6" s="835"/>
      <c r="OWP6" s="835"/>
      <c r="OWQ6" s="835"/>
      <c r="OWR6" s="835"/>
      <c r="OWS6" s="835"/>
      <c r="OWT6" s="835"/>
      <c r="OWU6" s="835"/>
      <c r="OWV6" s="835"/>
      <c r="OWW6" s="835"/>
      <c r="OWX6" s="835"/>
      <c r="OWY6" s="835"/>
      <c r="OWZ6" s="835"/>
      <c r="OXA6" s="835"/>
      <c r="OXB6" s="835"/>
      <c r="OXC6" s="835"/>
      <c r="OXD6" s="835"/>
      <c r="OXE6" s="835"/>
      <c r="OXF6" s="835"/>
      <c r="OXG6" s="835"/>
      <c r="OXH6" s="835"/>
      <c r="OXI6" s="835"/>
      <c r="OXJ6" s="835"/>
      <c r="OXK6" s="835"/>
      <c r="OXL6" s="835"/>
      <c r="OXM6" s="835"/>
      <c r="OXN6" s="835"/>
      <c r="OXO6" s="835"/>
      <c r="OXP6" s="835"/>
      <c r="OXQ6" s="835"/>
      <c r="OXR6" s="835"/>
      <c r="OXS6" s="835"/>
      <c r="OXT6" s="835"/>
      <c r="OXU6" s="835"/>
      <c r="OXV6" s="835"/>
      <c r="OXW6" s="835"/>
      <c r="OXX6" s="835"/>
      <c r="OXY6" s="835"/>
      <c r="OXZ6" s="835"/>
      <c r="OYA6" s="835"/>
      <c r="OYB6" s="835"/>
      <c r="OYC6" s="835"/>
      <c r="OYD6" s="835"/>
      <c r="OYE6" s="835"/>
      <c r="OYF6" s="835"/>
      <c r="OYG6" s="835"/>
      <c r="OYH6" s="835"/>
      <c r="OYI6" s="835"/>
      <c r="OYJ6" s="835"/>
      <c r="OYK6" s="835"/>
      <c r="OYL6" s="835"/>
      <c r="OYM6" s="835"/>
      <c r="OYN6" s="835"/>
      <c r="OYO6" s="835"/>
      <c r="OYP6" s="835"/>
      <c r="OYQ6" s="835"/>
      <c r="OYR6" s="835"/>
      <c r="OYS6" s="835"/>
      <c r="OYT6" s="835"/>
      <c r="OYU6" s="835"/>
      <c r="OYV6" s="835"/>
      <c r="OYW6" s="835"/>
      <c r="OYX6" s="835"/>
      <c r="OYY6" s="835"/>
      <c r="OYZ6" s="835"/>
      <c r="OZA6" s="835"/>
      <c r="OZB6" s="835"/>
      <c r="OZC6" s="835"/>
      <c r="OZD6" s="835"/>
      <c r="OZE6" s="835"/>
      <c r="OZF6" s="835"/>
      <c r="OZG6" s="835"/>
      <c r="OZH6" s="835"/>
      <c r="OZI6" s="835"/>
      <c r="OZJ6" s="835"/>
      <c r="OZK6" s="835"/>
      <c r="OZL6" s="835"/>
      <c r="OZM6" s="835"/>
      <c r="OZN6" s="835"/>
      <c r="OZO6" s="835"/>
      <c r="OZP6" s="835"/>
      <c r="OZQ6" s="835"/>
      <c r="OZR6" s="835"/>
      <c r="OZS6" s="835"/>
      <c r="OZT6" s="835"/>
      <c r="OZU6" s="835"/>
      <c r="OZV6" s="835"/>
      <c r="OZW6" s="835"/>
      <c r="OZX6" s="835"/>
      <c r="OZY6" s="835"/>
      <c r="OZZ6" s="835"/>
      <c r="PAA6" s="835"/>
      <c r="PAB6" s="835"/>
      <c r="PAC6" s="835"/>
      <c r="PAD6" s="835"/>
      <c r="PAE6" s="835"/>
      <c r="PAF6" s="835"/>
      <c r="PAG6" s="835"/>
      <c r="PAH6" s="835"/>
      <c r="PAI6" s="835"/>
      <c r="PAJ6" s="835"/>
      <c r="PAK6" s="835"/>
      <c r="PAL6" s="835"/>
      <c r="PAM6" s="835"/>
      <c r="PAN6" s="835"/>
      <c r="PAO6" s="835"/>
      <c r="PAP6" s="835"/>
      <c r="PAQ6" s="835"/>
      <c r="PAR6" s="835"/>
      <c r="PAS6" s="835"/>
      <c r="PAT6" s="835"/>
      <c r="PAU6" s="835"/>
      <c r="PAV6" s="835"/>
      <c r="PAW6" s="835"/>
      <c r="PAX6" s="835"/>
      <c r="PAY6" s="835"/>
      <c r="PAZ6" s="835"/>
      <c r="PBA6" s="835"/>
      <c r="PBB6" s="835"/>
      <c r="PBC6" s="835"/>
      <c r="PBD6" s="835"/>
      <c r="PBE6" s="835"/>
      <c r="PBF6" s="835"/>
      <c r="PBG6" s="835"/>
      <c r="PBH6" s="835"/>
      <c r="PBI6" s="835"/>
      <c r="PBJ6" s="835"/>
      <c r="PBK6" s="835"/>
      <c r="PBL6" s="835"/>
      <c r="PBM6" s="835"/>
      <c r="PBN6" s="835"/>
      <c r="PBO6" s="835"/>
      <c r="PBP6" s="835"/>
      <c r="PBQ6" s="835"/>
      <c r="PBR6" s="835"/>
      <c r="PBS6" s="835"/>
      <c r="PBT6" s="835"/>
      <c r="PBU6" s="835"/>
      <c r="PBV6" s="835"/>
      <c r="PBW6" s="835"/>
      <c r="PBX6" s="835"/>
      <c r="PBY6" s="835"/>
      <c r="PBZ6" s="835"/>
      <c r="PCA6" s="835"/>
      <c r="PCB6" s="835"/>
      <c r="PCC6" s="835"/>
      <c r="PCD6" s="835"/>
      <c r="PCE6" s="835"/>
      <c r="PCF6" s="835"/>
      <c r="PCG6" s="835"/>
      <c r="PCH6" s="835"/>
      <c r="PCI6" s="835"/>
      <c r="PCJ6" s="835"/>
      <c r="PCK6" s="835"/>
      <c r="PCL6" s="835"/>
      <c r="PCM6" s="835"/>
      <c r="PCN6" s="835"/>
      <c r="PCO6" s="835"/>
      <c r="PCP6" s="835"/>
      <c r="PCQ6" s="835"/>
      <c r="PCR6" s="835"/>
      <c r="PCS6" s="835"/>
      <c r="PCT6" s="835"/>
      <c r="PCU6" s="835"/>
      <c r="PCV6" s="835"/>
      <c r="PCW6" s="835"/>
      <c r="PCX6" s="835"/>
      <c r="PCY6" s="835"/>
      <c r="PCZ6" s="835"/>
      <c r="PDA6" s="835"/>
      <c r="PDB6" s="835"/>
      <c r="PDC6" s="835"/>
      <c r="PDD6" s="835"/>
      <c r="PDE6" s="835"/>
      <c r="PDF6" s="835"/>
      <c r="PDG6" s="835"/>
      <c r="PDH6" s="835"/>
      <c r="PDI6" s="835"/>
      <c r="PDJ6" s="835"/>
      <c r="PDK6" s="835"/>
      <c r="PDL6" s="835"/>
      <c r="PDM6" s="835"/>
      <c r="PDN6" s="835"/>
      <c r="PDO6" s="835"/>
      <c r="PDP6" s="835"/>
      <c r="PDQ6" s="835"/>
      <c r="PDR6" s="835"/>
      <c r="PDS6" s="835"/>
      <c r="PDT6" s="835"/>
      <c r="PDU6" s="835"/>
      <c r="PDV6" s="835"/>
      <c r="PDW6" s="835"/>
      <c r="PDX6" s="835"/>
      <c r="PDY6" s="835"/>
      <c r="PDZ6" s="835"/>
      <c r="PEA6" s="835"/>
      <c r="PEB6" s="835"/>
      <c r="PEC6" s="835"/>
      <c r="PED6" s="835"/>
      <c r="PEE6" s="835"/>
      <c r="PEF6" s="835"/>
      <c r="PEG6" s="835"/>
      <c r="PEH6" s="835"/>
      <c r="PEI6" s="835"/>
      <c r="PEJ6" s="835"/>
      <c r="PEK6" s="835"/>
      <c r="PEL6" s="835"/>
      <c r="PEM6" s="835"/>
      <c r="PEN6" s="835"/>
      <c r="PEO6" s="835"/>
      <c r="PEP6" s="835"/>
      <c r="PEQ6" s="835"/>
      <c r="PER6" s="835"/>
      <c r="PES6" s="835"/>
      <c r="PET6" s="835"/>
      <c r="PEU6" s="835"/>
      <c r="PEV6" s="835"/>
      <c r="PEW6" s="835"/>
      <c r="PEX6" s="835"/>
      <c r="PEY6" s="835"/>
      <c r="PEZ6" s="835"/>
      <c r="PFA6" s="835"/>
      <c r="PFB6" s="835"/>
      <c r="PFC6" s="835"/>
      <c r="PFD6" s="835"/>
      <c r="PFE6" s="835"/>
      <c r="PFF6" s="835"/>
      <c r="PFG6" s="835"/>
      <c r="PFH6" s="835"/>
      <c r="PFI6" s="835"/>
      <c r="PFJ6" s="835"/>
      <c r="PFK6" s="835"/>
      <c r="PFL6" s="835"/>
      <c r="PFM6" s="835"/>
      <c r="PFN6" s="835"/>
      <c r="PFO6" s="835"/>
      <c r="PFP6" s="835"/>
      <c r="PFQ6" s="835"/>
      <c r="PFR6" s="835"/>
      <c r="PFS6" s="835"/>
      <c r="PFT6" s="835"/>
      <c r="PFU6" s="835"/>
      <c r="PFV6" s="835"/>
      <c r="PFW6" s="835"/>
      <c r="PFX6" s="835"/>
      <c r="PFY6" s="835"/>
      <c r="PFZ6" s="835"/>
      <c r="PGA6" s="835"/>
      <c r="PGB6" s="835"/>
      <c r="PGC6" s="835"/>
      <c r="PGD6" s="835"/>
      <c r="PGE6" s="835"/>
      <c r="PGF6" s="835"/>
      <c r="PGG6" s="835"/>
      <c r="PGH6" s="835"/>
      <c r="PGI6" s="835"/>
      <c r="PGJ6" s="835"/>
      <c r="PGK6" s="835"/>
      <c r="PGL6" s="835"/>
      <c r="PGM6" s="835"/>
      <c r="PGN6" s="835"/>
      <c r="PGO6" s="835"/>
      <c r="PGP6" s="835"/>
      <c r="PGQ6" s="835"/>
      <c r="PGR6" s="835"/>
      <c r="PGS6" s="835"/>
      <c r="PGT6" s="835"/>
      <c r="PGU6" s="835"/>
      <c r="PGV6" s="835"/>
      <c r="PGW6" s="835"/>
      <c r="PGX6" s="835"/>
      <c r="PGY6" s="835"/>
      <c r="PGZ6" s="835"/>
      <c r="PHA6" s="835"/>
      <c r="PHB6" s="835"/>
      <c r="PHC6" s="835"/>
      <c r="PHD6" s="835"/>
      <c r="PHE6" s="835"/>
      <c r="PHF6" s="835"/>
      <c r="PHG6" s="835"/>
      <c r="PHH6" s="835"/>
      <c r="PHI6" s="835"/>
      <c r="PHJ6" s="835"/>
      <c r="PHK6" s="835"/>
      <c r="PHL6" s="835"/>
      <c r="PHM6" s="835"/>
      <c r="PHN6" s="835"/>
      <c r="PHO6" s="835"/>
      <c r="PHP6" s="835"/>
      <c r="PHQ6" s="835"/>
      <c r="PHR6" s="835"/>
      <c r="PHS6" s="835"/>
      <c r="PHT6" s="835"/>
      <c r="PHU6" s="835"/>
      <c r="PHV6" s="835"/>
      <c r="PHW6" s="835"/>
      <c r="PHX6" s="835"/>
      <c r="PHY6" s="835"/>
      <c r="PHZ6" s="835"/>
      <c r="PIA6" s="835"/>
      <c r="PIB6" s="835"/>
      <c r="PIC6" s="835"/>
      <c r="PID6" s="835"/>
      <c r="PIE6" s="835"/>
      <c r="PIF6" s="835"/>
      <c r="PIG6" s="835"/>
      <c r="PIH6" s="835"/>
      <c r="PII6" s="835"/>
      <c r="PIJ6" s="835"/>
      <c r="PIK6" s="835"/>
      <c r="PIL6" s="835"/>
      <c r="PIM6" s="835"/>
      <c r="PIN6" s="835"/>
      <c r="PIO6" s="835"/>
      <c r="PIP6" s="835"/>
      <c r="PIQ6" s="835"/>
      <c r="PIR6" s="835"/>
      <c r="PIS6" s="835"/>
      <c r="PIT6" s="835"/>
      <c r="PIU6" s="835"/>
      <c r="PIV6" s="835"/>
      <c r="PIW6" s="835"/>
      <c r="PIX6" s="835"/>
      <c r="PIY6" s="835"/>
      <c r="PIZ6" s="835"/>
      <c r="PJA6" s="835"/>
      <c r="PJB6" s="835"/>
      <c r="PJC6" s="835"/>
      <c r="PJD6" s="835"/>
      <c r="PJE6" s="835"/>
      <c r="PJF6" s="835"/>
      <c r="PJG6" s="835"/>
      <c r="PJH6" s="835"/>
      <c r="PJI6" s="835"/>
      <c r="PJJ6" s="835"/>
      <c r="PJK6" s="835"/>
      <c r="PJL6" s="835"/>
      <c r="PJM6" s="835"/>
      <c r="PJN6" s="835"/>
      <c r="PJO6" s="835"/>
      <c r="PJP6" s="835"/>
      <c r="PJQ6" s="835"/>
      <c r="PJR6" s="835"/>
      <c r="PJS6" s="835"/>
      <c r="PJT6" s="835"/>
      <c r="PJU6" s="835"/>
      <c r="PJV6" s="835"/>
      <c r="PJW6" s="835"/>
      <c r="PJX6" s="835"/>
      <c r="PJY6" s="835"/>
      <c r="PJZ6" s="835"/>
      <c r="PKA6" s="835"/>
      <c r="PKB6" s="835"/>
      <c r="PKC6" s="835"/>
      <c r="PKD6" s="835"/>
      <c r="PKE6" s="835"/>
      <c r="PKF6" s="835"/>
      <c r="PKG6" s="835"/>
      <c r="PKH6" s="835"/>
      <c r="PKI6" s="835"/>
      <c r="PKJ6" s="835"/>
      <c r="PKK6" s="835"/>
      <c r="PKL6" s="835"/>
      <c r="PKM6" s="835"/>
      <c r="PKN6" s="835"/>
      <c r="PKO6" s="835"/>
      <c r="PKP6" s="835"/>
      <c r="PKQ6" s="835"/>
      <c r="PKR6" s="835"/>
      <c r="PKS6" s="835"/>
      <c r="PKT6" s="835"/>
      <c r="PKU6" s="835"/>
      <c r="PKV6" s="835"/>
      <c r="PKW6" s="835"/>
      <c r="PKX6" s="835"/>
      <c r="PKY6" s="835"/>
      <c r="PKZ6" s="835"/>
      <c r="PLA6" s="835"/>
      <c r="PLB6" s="835"/>
      <c r="PLC6" s="835"/>
      <c r="PLD6" s="835"/>
      <c r="PLE6" s="835"/>
      <c r="PLF6" s="835"/>
      <c r="PLG6" s="835"/>
      <c r="PLH6" s="835"/>
      <c r="PLI6" s="835"/>
      <c r="PLJ6" s="835"/>
      <c r="PLK6" s="835"/>
      <c r="PLL6" s="835"/>
      <c r="PLM6" s="835"/>
      <c r="PLN6" s="835"/>
      <c r="PLO6" s="835"/>
      <c r="PLP6" s="835"/>
      <c r="PLQ6" s="835"/>
      <c r="PLR6" s="835"/>
      <c r="PLS6" s="835"/>
      <c r="PLT6" s="835"/>
      <c r="PLU6" s="835"/>
      <c r="PLV6" s="835"/>
      <c r="PLW6" s="835"/>
      <c r="PLX6" s="835"/>
      <c r="PLY6" s="835"/>
      <c r="PLZ6" s="835"/>
      <c r="PMA6" s="835"/>
      <c r="PMB6" s="835"/>
      <c r="PMC6" s="835"/>
      <c r="PMD6" s="835"/>
      <c r="PME6" s="835"/>
      <c r="PMF6" s="835"/>
      <c r="PMG6" s="835"/>
      <c r="PMH6" s="835"/>
      <c r="PMI6" s="835"/>
      <c r="PMJ6" s="835"/>
      <c r="PMK6" s="835"/>
      <c r="PML6" s="835"/>
      <c r="PMM6" s="835"/>
      <c r="PMN6" s="835"/>
      <c r="PMO6" s="835"/>
      <c r="PMP6" s="835"/>
      <c r="PMQ6" s="835"/>
      <c r="PMR6" s="835"/>
      <c r="PMS6" s="835"/>
      <c r="PMT6" s="835"/>
      <c r="PMU6" s="835"/>
      <c r="PMV6" s="835"/>
      <c r="PMW6" s="835"/>
      <c r="PMX6" s="835"/>
      <c r="PMY6" s="835"/>
      <c r="PMZ6" s="835"/>
      <c r="PNA6" s="835"/>
      <c r="PNB6" s="835"/>
      <c r="PNC6" s="835"/>
      <c r="PND6" s="835"/>
      <c r="PNE6" s="835"/>
      <c r="PNF6" s="835"/>
      <c r="PNG6" s="835"/>
      <c r="PNH6" s="835"/>
      <c r="PNI6" s="835"/>
      <c r="PNJ6" s="835"/>
      <c r="PNK6" s="835"/>
      <c r="PNL6" s="835"/>
      <c r="PNM6" s="835"/>
      <c r="PNN6" s="835"/>
      <c r="PNO6" s="835"/>
      <c r="PNP6" s="835"/>
      <c r="PNQ6" s="835"/>
      <c r="PNR6" s="835"/>
      <c r="PNS6" s="835"/>
      <c r="PNT6" s="835"/>
      <c r="PNU6" s="835"/>
      <c r="PNV6" s="835"/>
      <c r="PNW6" s="835"/>
      <c r="PNX6" s="835"/>
      <c r="PNY6" s="835"/>
      <c r="PNZ6" s="835"/>
      <c r="POA6" s="835"/>
      <c r="POB6" s="835"/>
      <c r="POC6" s="835"/>
      <c r="POD6" s="835"/>
      <c r="POE6" s="835"/>
      <c r="POF6" s="835"/>
      <c r="POG6" s="835"/>
      <c r="POH6" s="835"/>
      <c r="POI6" s="835"/>
      <c r="POJ6" s="835"/>
      <c r="POK6" s="835"/>
      <c r="POL6" s="835"/>
      <c r="POM6" s="835"/>
      <c r="PON6" s="835"/>
      <c r="POO6" s="835"/>
      <c r="POP6" s="835"/>
      <c r="POQ6" s="835"/>
      <c r="POR6" s="835"/>
      <c r="POS6" s="835"/>
      <c r="POT6" s="835"/>
      <c r="POU6" s="835"/>
      <c r="POV6" s="835"/>
      <c r="POW6" s="835"/>
      <c r="POX6" s="835"/>
      <c r="POY6" s="835"/>
      <c r="POZ6" s="835"/>
      <c r="PPA6" s="835"/>
      <c r="PPB6" s="835"/>
      <c r="PPC6" s="835"/>
      <c r="PPD6" s="835"/>
      <c r="PPE6" s="835"/>
      <c r="PPF6" s="835"/>
      <c r="PPG6" s="835"/>
      <c r="PPH6" s="835"/>
      <c r="PPI6" s="835"/>
      <c r="PPJ6" s="835"/>
      <c r="PPK6" s="835"/>
      <c r="PPL6" s="835"/>
      <c r="PPM6" s="835"/>
      <c r="PPN6" s="835"/>
      <c r="PPO6" s="835"/>
      <c r="PPP6" s="835"/>
      <c r="PPQ6" s="835"/>
      <c r="PPR6" s="835"/>
      <c r="PPS6" s="835"/>
      <c r="PPT6" s="835"/>
      <c r="PPU6" s="835"/>
      <c r="PPV6" s="835"/>
      <c r="PPW6" s="835"/>
      <c r="PPX6" s="835"/>
      <c r="PPY6" s="835"/>
      <c r="PPZ6" s="835"/>
      <c r="PQA6" s="835"/>
      <c r="PQB6" s="835"/>
      <c r="PQC6" s="835"/>
      <c r="PQD6" s="835"/>
      <c r="PQE6" s="835"/>
      <c r="PQF6" s="835"/>
      <c r="PQG6" s="835"/>
      <c r="PQH6" s="835"/>
      <c r="PQI6" s="835"/>
      <c r="PQJ6" s="835"/>
      <c r="PQK6" s="835"/>
      <c r="PQL6" s="835"/>
      <c r="PQM6" s="835"/>
      <c r="PQN6" s="835"/>
      <c r="PQO6" s="835"/>
      <c r="PQP6" s="835"/>
      <c r="PQQ6" s="835"/>
      <c r="PQR6" s="835"/>
      <c r="PQS6" s="835"/>
      <c r="PQT6" s="835"/>
      <c r="PQU6" s="835"/>
      <c r="PQV6" s="835"/>
      <c r="PQW6" s="835"/>
      <c r="PQX6" s="835"/>
      <c r="PQY6" s="835"/>
      <c r="PQZ6" s="835"/>
      <c r="PRA6" s="835"/>
      <c r="PRB6" s="835"/>
      <c r="PRC6" s="835"/>
      <c r="PRD6" s="835"/>
      <c r="PRE6" s="835"/>
      <c r="PRF6" s="835"/>
      <c r="PRG6" s="835"/>
      <c r="PRH6" s="835"/>
      <c r="PRI6" s="835"/>
      <c r="PRJ6" s="835"/>
      <c r="PRK6" s="835"/>
      <c r="PRL6" s="835"/>
      <c r="PRM6" s="835"/>
      <c r="PRN6" s="835"/>
      <c r="PRO6" s="835"/>
      <c r="PRP6" s="835"/>
      <c r="PRQ6" s="835"/>
      <c r="PRR6" s="835"/>
      <c r="PRS6" s="835"/>
      <c r="PRT6" s="835"/>
      <c r="PRU6" s="835"/>
      <c r="PRV6" s="835"/>
      <c r="PRW6" s="835"/>
      <c r="PRX6" s="835"/>
      <c r="PRY6" s="835"/>
      <c r="PRZ6" s="835"/>
      <c r="PSA6" s="835"/>
      <c r="PSB6" s="835"/>
      <c r="PSC6" s="835"/>
      <c r="PSD6" s="835"/>
      <c r="PSE6" s="835"/>
      <c r="PSF6" s="835"/>
      <c r="PSG6" s="835"/>
      <c r="PSH6" s="835"/>
      <c r="PSI6" s="835"/>
      <c r="PSJ6" s="835"/>
      <c r="PSK6" s="835"/>
      <c r="PSL6" s="835"/>
      <c r="PSM6" s="835"/>
      <c r="PSN6" s="835"/>
      <c r="PSO6" s="835"/>
      <c r="PSP6" s="835"/>
      <c r="PSQ6" s="835"/>
      <c r="PSR6" s="835"/>
      <c r="PSS6" s="835"/>
      <c r="PST6" s="835"/>
      <c r="PSU6" s="835"/>
      <c r="PSV6" s="835"/>
      <c r="PSW6" s="835"/>
      <c r="PSX6" s="835"/>
      <c r="PSY6" s="835"/>
      <c r="PSZ6" s="835"/>
      <c r="PTA6" s="835"/>
      <c r="PTB6" s="835"/>
      <c r="PTC6" s="835"/>
      <c r="PTD6" s="835"/>
      <c r="PTE6" s="835"/>
      <c r="PTF6" s="835"/>
      <c r="PTG6" s="835"/>
      <c r="PTH6" s="835"/>
      <c r="PTI6" s="835"/>
      <c r="PTJ6" s="835"/>
      <c r="PTK6" s="835"/>
      <c r="PTL6" s="835"/>
      <c r="PTM6" s="835"/>
      <c r="PTN6" s="835"/>
      <c r="PTO6" s="835"/>
      <c r="PTP6" s="835"/>
      <c r="PTQ6" s="835"/>
      <c r="PTR6" s="835"/>
      <c r="PTS6" s="835"/>
      <c r="PTT6" s="835"/>
      <c r="PTU6" s="835"/>
      <c r="PTV6" s="835"/>
      <c r="PTW6" s="835"/>
      <c r="PTX6" s="835"/>
      <c r="PTY6" s="835"/>
      <c r="PTZ6" s="835"/>
      <c r="PUA6" s="835"/>
      <c r="PUB6" s="835"/>
      <c r="PUC6" s="835"/>
      <c r="PUD6" s="835"/>
      <c r="PUE6" s="835"/>
      <c r="PUF6" s="835"/>
      <c r="PUG6" s="835"/>
      <c r="PUH6" s="835"/>
      <c r="PUI6" s="835"/>
      <c r="PUJ6" s="835"/>
      <c r="PUK6" s="835"/>
      <c r="PUL6" s="835"/>
      <c r="PUM6" s="835"/>
      <c r="PUN6" s="835"/>
      <c r="PUO6" s="835"/>
      <c r="PUP6" s="835"/>
      <c r="PUQ6" s="835"/>
      <c r="PUR6" s="835"/>
      <c r="PUS6" s="835"/>
      <c r="PUT6" s="835"/>
      <c r="PUU6" s="835"/>
      <c r="PUV6" s="835"/>
      <c r="PUW6" s="835"/>
      <c r="PUX6" s="835"/>
      <c r="PUY6" s="835"/>
      <c r="PUZ6" s="835"/>
      <c r="PVA6" s="835"/>
      <c r="PVB6" s="835"/>
      <c r="PVC6" s="835"/>
      <c r="PVD6" s="835"/>
      <c r="PVE6" s="835"/>
      <c r="PVF6" s="835"/>
      <c r="PVG6" s="835"/>
      <c r="PVH6" s="835"/>
      <c r="PVI6" s="835"/>
      <c r="PVJ6" s="835"/>
      <c r="PVK6" s="835"/>
      <c r="PVL6" s="835"/>
      <c r="PVM6" s="835"/>
      <c r="PVN6" s="835"/>
      <c r="PVO6" s="835"/>
      <c r="PVP6" s="835"/>
      <c r="PVQ6" s="835"/>
      <c r="PVR6" s="835"/>
      <c r="PVS6" s="835"/>
      <c r="PVT6" s="835"/>
      <c r="PVU6" s="835"/>
      <c r="PVV6" s="835"/>
      <c r="PVW6" s="835"/>
      <c r="PVX6" s="835"/>
      <c r="PVY6" s="835"/>
      <c r="PVZ6" s="835"/>
      <c r="PWA6" s="835"/>
      <c r="PWB6" s="835"/>
      <c r="PWC6" s="835"/>
      <c r="PWD6" s="835"/>
      <c r="PWE6" s="835"/>
      <c r="PWF6" s="835"/>
      <c r="PWG6" s="835"/>
      <c r="PWH6" s="835"/>
      <c r="PWI6" s="835"/>
      <c r="PWJ6" s="835"/>
      <c r="PWK6" s="835"/>
      <c r="PWL6" s="835"/>
      <c r="PWM6" s="835"/>
      <c r="PWN6" s="835"/>
      <c r="PWO6" s="835"/>
      <c r="PWP6" s="835"/>
      <c r="PWQ6" s="835"/>
      <c r="PWR6" s="835"/>
      <c r="PWS6" s="835"/>
      <c r="PWT6" s="835"/>
      <c r="PWU6" s="835"/>
      <c r="PWV6" s="835"/>
      <c r="PWW6" s="835"/>
      <c r="PWX6" s="835"/>
      <c r="PWY6" s="835"/>
      <c r="PWZ6" s="835"/>
      <c r="PXA6" s="835"/>
      <c r="PXB6" s="835"/>
      <c r="PXC6" s="835"/>
      <c r="PXD6" s="835"/>
      <c r="PXE6" s="835"/>
      <c r="PXF6" s="835"/>
      <c r="PXG6" s="835"/>
      <c r="PXH6" s="835"/>
      <c r="PXI6" s="835"/>
      <c r="PXJ6" s="835"/>
      <c r="PXK6" s="835"/>
      <c r="PXL6" s="835"/>
      <c r="PXM6" s="835"/>
      <c r="PXN6" s="835"/>
      <c r="PXO6" s="835"/>
      <c r="PXP6" s="835"/>
      <c r="PXQ6" s="835"/>
      <c r="PXR6" s="835"/>
      <c r="PXS6" s="835"/>
      <c r="PXT6" s="835"/>
      <c r="PXU6" s="835"/>
      <c r="PXV6" s="835"/>
      <c r="PXW6" s="835"/>
      <c r="PXX6" s="835"/>
      <c r="PXY6" s="835"/>
      <c r="PXZ6" s="835"/>
      <c r="PYA6" s="835"/>
      <c r="PYB6" s="835"/>
      <c r="PYC6" s="835"/>
      <c r="PYD6" s="835"/>
      <c r="PYE6" s="835"/>
      <c r="PYF6" s="835"/>
      <c r="PYG6" s="835"/>
      <c r="PYH6" s="835"/>
      <c r="PYI6" s="835"/>
      <c r="PYJ6" s="835"/>
      <c r="PYK6" s="835"/>
      <c r="PYL6" s="835"/>
      <c r="PYM6" s="835"/>
      <c r="PYN6" s="835"/>
      <c r="PYO6" s="835"/>
      <c r="PYP6" s="835"/>
      <c r="PYQ6" s="835"/>
      <c r="PYR6" s="835"/>
      <c r="PYS6" s="835"/>
      <c r="PYT6" s="835"/>
      <c r="PYU6" s="835"/>
      <c r="PYV6" s="835"/>
      <c r="PYW6" s="835"/>
      <c r="PYX6" s="835"/>
      <c r="PYY6" s="835"/>
      <c r="PYZ6" s="835"/>
      <c r="PZA6" s="835"/>
      <c r="PZB6" s="835"/>
      <c r="PZC6" s="835"/>
      <c r="PZD6" s="835"/>
      <c r="PZE6" s="835"/>
      <c r="PZF6" s="835"/>
      <c r="PZG6" s="835"/>
      <c r="PZH6" s="835"/>
      <c r="PZI6" s="835"/>
      <c r="PZJ6" s="835"/>
      <c r="PZK6" s="835"/>
      <c r="PZL6" s="835"/>
      <c r="PZM6" s="835"/>
      <c r="PZN6" s="835"/>
      <c r="PZO6" s="835"/>
      <c r="PZP6" s="835"/>
      <c r="PZQ6" s="835"/>
      <c r="PZR6" s="835"/>
      <c r="PZS6" s="835"/>
      <c r="PZT6" s="835"/>
      <c r="PZU6" s="835"/>
      <c r="PZV6" s="835"/>
      <c r="PZW6" s="835"/>
      <c r="PZX6" s="835"/>
      <c r="PZY6" s="835"/>
      <c r="PZZ6" s="835"/>
      <c r="QAA6" s="835"/>
      <c r="QAB6" s="835"/>
      <c r="QAC6" s="835"/>
      <c r="QAD6" s="835"/>
      <c r="QAE6" s="835"/>
      <c r="QAF6" s="835"/>
      <c r="QAG6" s="835"/>
      <c r="QAH6" s="835"/>
      <c r="QAI6" s="835"/>
      <c r="QAJ6" s="835"/>
      <c r="QAK6" s="835"/>
      <c r="QAL6" s="835"/>
      <c r="QAM6" s="835"/>
      <c r="QAN6" s="835"/>
      <c r="QAO6" s="835"/>
      <c r="QAP6" s="835"/>
      <c r="QAQ6" s="835"/>
      <c r="QAR6" s="835"/>
      <c r="QAS6" s="835"/>
      <c r="QAT6" s="835"/>
      <c r="QAU6" s="835"/>
      <c r="QAV6" s="835"/>
      <c r="QAW6" s="835"/>
      <c r="QAX6" s="835"/>
      <c r="QAY6" s="835"/>
      <c r="QAZ6" s="835"/>
      <c r="QBA6" s="835"/>
      <c r="QBB6" s="835"/>
      <c r="QBC6" s="835"/>
      <c r="QBD6" s="835"/>
      <c r="QBE6" s="835"/>
      <c r="QBF6" s="835"/>
      <c r="QBG6" s="835"/>
      <c r="QBH6" s="835"/>
      <c r="QBI6" s="835"/>
      <c r="QBJ6" s="835"/>
      <c r="QBK6" s="835"/>
      <c r="QBL6" s="835"/>
      <c r="QBM6" s="835"/>
      <c r="QBN6" s="835"/>
      <c r="QBO6" s="835"/>
      <c r="QBP6" s="835"/>
      <c r="QBQ6" s="835"/>
      <c r="QBR6" s="835"/>
      <c r="QBS6" s="835"/>
      <c r="QBT6" s="835"/>
      <c r="QBU6" s="835"/>
      <c r="QBV6" s="835"/>
      <c r="QBW6" s="835"/>
      <c r="QBX6" s="835"/>
      <c r="QBY6" s="835"/>
      <c r="QBZ6" s="835"/>
      <c r="QCA6" s="835"/>
      <c r="QCB6" s="835"/>
      <c r="QCC6" s="835"/>
      <c r="QCD6" s="835"/>
      <c r="QCE6" s="835"/>
      <c r="QCF6" s="835"/>
      <c r="QCG6" s="835"/>
      <c r="QCH6" s="835"/>
      <c r="QCI6" s="835"/>
      <c r="QCJ6" s="835"/>
      <c r="QCK6" s="835"/>
      <c r="QCL6" s="835"/>
      <c r="QCM6" s="835"/>
      <c r="QCN6" s="835"/>
      <c r="QCO6" s="835"/>
      <c r="QCP6" s="835"/>
      <c r="QCQ6" s="835"/>
      <c r="QCR6" s="835"/>
      <c r="QCS6" s="835"/>
      <c r="QCT6" s="835"/>
      <c r="QCU6" s="835"/>
      <c r="QCV6" s="835"/>
      <c r="QCW6" s="835"/>
      <c r="QCX6" s="835"/>
      <c r="QCY6" s="835"/>
      <c r="QCZ6" s="835"/>
      <c r="QDA6" s="835"/>
      <c r="QDB6" s="835"/>
      <c r="QDC6" s="835"/>
      <c r="QDD6" s="835"/>
      <c r="QDE6" s="835"/>
      <c r="QDF6" s="835"/>
      <c r="QDG6" s="835"/>
      <c r="QDH6" s="835"/>
      <c r="QDI6" s="835"/>
      <c r="QDJ6" s="835"/>
      <c r="QDK6" s="835"/>
      <c r="QDL6" s="835"/>
      <c r="QDM6" s="835"/>
      <c r="QDN6" s="835"/>
      <c r="QDO6" s="835"/>
      <c r="QDP6" s="835"/>
      <c r="QDQ6" s="835"/>
      <c r="QDR6" s="835"/>
      <c r="QDS6" s="835"/>
      <c r="QDT6" s="835"/>
      <c r="QDU6" s="835"/>
      <c r="QDV6" s="835"/>
      <c r="QDW6" s="835"/>
      <c r="QDX6" s="835"/>
      <c r="QDY6" s="835"/>
      <c r="QDZ6" s="835"/>
      <c r="QEA6" s="835"/>
      <c r="QEB6" s="835"/>
      <c r="QEC6" s="835"/>
      <c r="QED6" s="835"/>
      <c r="QEE6" s="835"/>
      <c r="QEF6" s="835"/>
      <c r="QEG6" s="835"/>
      <c r="QEH6" s="835"/>
      <c r="QEI6" s="835"/>
      <c r="QEJ6" s="835"/>
      <c r="QEK6" s="835"/>
      <c r="QEL6" s="835"/>
      <c r="QEM6" s="835"/>
      <c r="QEN6" s="835"/>
      <c r="QEO6" s="835"/>
      <c r="QEP6" s="835"/>
      <c r="QEQ6" s="835"/>
      <c r="QER6" s="835"/>
      <c r="QES6" s="835"/>
      <c r="QET6" s="835"/>
      <c r="QEU6" s="835"/>
      <c r="QEV6" s="835"/>
      <c r="QEW6" s="835"/>
      <c r="QEX6" s="835"/>
      <c r="QEY6" s="835"/>
      <c r="QEZ6" s="835"/>
      <c r="QFA6" s="835"/>
      <c r="QFB6" s="835"/>
      <c r="QFC6" s="835"/>
      <c r="QFD6" s="835"/>
      <c r="QFE6" s="835"/>
      <c r="QFF6" s="835"/>
      <c r="QFG6" s="835"/>
      <c r="QFH6" s="835"/>
      <c r="QFI6" s="835"/>
      <c r="QFJ6" s="835"/>
      <c r="QFK6" s="835"/>
      <c r="QFL6" s="835"/>
      <c r="QFM6" s="835"/>
      <c r="QFN6" s="835"/>
      <c r="QFO6" s="835"/>
      <c r="QFP6" s="835"/>
      <c r="QFQ6" s="835"/>
      <c r="QFR6" s="835"/>
      <c r="QFS6" s="835"/>
      <c r="QFT6" s="835"/>
      <c r="QFU6" s="835"/>
      <c r="QFV6" s="835"/>
      <c r="QFW6" s="835"/>
      <c r="QFX6" s="835"/>
      <c r="QFY6" s="835"/>
      <c r="QFZ6" s="835"/>
      <c r="QGA6" s="835"/>
      <c r="QGB6" s="835"/>
      <c r="QGC6" s="835"/>
      <c r="QGD6" s="835"/>
      <c r="QGE6" s="835"/>
      <c r="QGF6" s="835"/>
      <c r="QGG6" s="835"/>
      <c r="QGH6" s="835"/>
      <c r="QGI6" s="835"/>
      <c r="QGJ6" s="835"/>
      <c r="QGK6" s="835"/>
      <c r="QGL6" s="835"/>
      <c r="QGM6" s="835"/>
      <c r="QGN6" s="835"/>
      <c r="QGO6" s="835"/>
      <c r="QGP6" s="835"/>
      <c r="QGQ6" s="835"/>
      <c r="QGR6" s="835"/>
      <c r="QGS6" s="835"/>
      <c r="QGT6" s="835"/>
      <c r="QGU6" s="835"/>
      <c r="QGV6" s="835"/>
      <c r="QGW6" s="835"/>
      <c r="QGX6" s="835"/>
      <c r="QGY6" s="835"/>
      <c r="QGZ6" s="835"/>
      <c r="QHA6" s="835"/>
      <c r="QHB6" s="835"/>
      <c r="QHC6" s="835"/>
      <c r="QHD6" s="835"/>
      <c r="QHE6" s="835"/>
      <c r="QHF6" s="835"/>
      <c r="QHG6" s="835"/>
      <c r="QHH6" s="835"/>
      <c r="QHI6" s="835"/>
      <c r="QHJ6" s="835"/>
      <c r="QHK6" s="835"/>
      <c r="QHL6" s="835"/>
      <c r="QHM6" s="835"/>
      <c r="QHN6" s="835"/>
      <c r="QHO6" s="835"/>
      <c r="QHP6" s="835"/>
      <c r="QHQ6" s="835"/>
      <c r="QHR6" s="835"/>
      <c r="QHS6" s="835"/>
      <c r="QHT6" s="835"/>
      <c r="QHU6" s="835"/>
      <c r="QHV6" s="835"/>
      <c r="QHW6" s="835"/>
      <c r="QHX6" s="835"/>
      <c r="QHY6" s="835"/>
      <c r="QHZ6" s="835"/>
      <c r="QIA6" s="835"/>
      <c r="QIB6" s="835"/>
      <c r="QIC6" s="835"/>
      <c r="QID6" s="835"/>
      <c r="QIE6" s="835"/>
      <c r="QIF6" s="835"/>
      <c r="QIG6" s="835"/>
      <c r="QIH6" s="835"/>
      <c r="QII6" s="835"/>
      <c r="QIJ6" s="835"/>
      <c r="QIK6" s="835"/>
      <c r="QIL6" s="835"/>
      <c r="QIM6" s="835"/>
      <c r="QIN6" s="835"/>
      <c r="QIO6" s="835"/>
      <c r="QIP6" s="835"/>
      <c r="QIQ6" s="835"/>
      <c r="QIR6" s="835"/>
      <c r="QIS6" s="835"/>
      <c r="QIT6" s="835"/>
      <c r="QIU6" s="835"/>
      <c r="QIV6" s="835"/>
      <c r="QIW6" s="835"/>
      <c r="QIX6" s="835"/>
      <c r="QIY6" s="835"/>
      <c r="QIZ6" s="835"/>
      <c r="QJA6" s="835"/>
      <c r="QJB6" s="835"/>
      <c r="QJC6" s="835"/>
      <c r="QJD6" s="835"/>
      <c r="QJE6" s="835"/>
      <c r="QJF6" s="835"/>
      <c r="QJG6" s="835"/>
      <c r="QJH6" s="835"/>
      <c r="QJI6" s="835"/>
      <c r="QJJ6" s="835"/>
      <c r="QJK6" s="835"/>
      <c r="QJL6" s="835"/>
      <c r="QJM6" s="835"/>
      <c r="QJN6" s="835"/>
      <c r="QJO6" s="835"/>
      <c r="QJP6" s="835"/>
      <c r="QJQ6" s="835"/>
      <c r="QJR6" s="835"/>
      <c r="QJS6" s="835"/>
      <c r="QJT6" s="835"/>
      <c r="QJU6" s="835"/>
      <c r="QJV6" s="835"/>
      <c r="QJW6" s="835"/>
      <c r="QJX6" s="835"/>
      <c r="QJY6" s="835"/>
      <c r="QJZ6" s="835"/>
      <c r="QKA6" s="835"/>
      <c r="QKB6" s="835"/>
      <c r="QKC6" s="835"/>
      <c r="QKD6" s="835"/>
      <c r="QKE6" s="835"/>
      <c r="QKF6" s="835"/>
      <c r="QKG6" s="835"/>
      <c r="QKH6" s="835"/>
      <c r="QKI6" s="835"/>
      <c r="QKJ6" s="835"/>
      <c r="QKK6" s="835"/>
      <c r="QKL6" s="835"/>
      <c r="QKM6" s="835"/>
      <c r="QKN6" s="835"/>
      <c r="QKO6" s="835"/>
      <c r="QKP6" s="835"/>
      <c r="QKQ6" s="835"/>
      <c r="QKR6" s="835"/>
      <c r="QKS6" s="835"/>
      <c r="QKT6" s="835"/>
      <c r="QKU6" s="835"/>
      <c r="QKV6" s="835"/>
      <c r="QKW6" s="835"/>
      <c r="QKX6" s="835"/>
      <c r="QKY6" s="835"/>
      <c r="QKZ6" s="835"/>
      <c r="QLA6" s="835"/>
      <c r="QLB6" s="835"/>
      <c r="QLC6" s="835"/>
      <c r="QLD6" s="835"/>
      <c r="QLE6" s="835"/>
      <c r="QLF6" s="835"/>
      <c r="QLG6" s="835"/>
      <c r="QLH6" s="835"/>
      <c r="QLI6" s="835"/>
      <c r="QLJ6" s="835"/>
      <c r="QLK6" s="835"/>
      <c r="QLL6" s="835"/>
      <c r="QLM6" s="835"/>
      <c r="QLN6" s="835"/>
      <c r="QLO6" s="835"/>
      <c r="QLP6" s="835"/>
      <c r="QLQ6" s="835"/>
      <c r="QLR6" s="835"/>
      <c r="QLS6" s="835"/>
      <c r="QLT6" s="835"/>
      <c r="QLU6" s="835"/>
      <c r="QLV6" s="835"/>
      <c r="QLW6" s="835"/>
      <c r="QLX6" s="835"/>
      <c r="QLY6" s="835"/>
      <c r="QLZ6" s="835"/>
      <c r="QMA6" s="835"/>
      <c r="QMB6" s="835"/>
      <c r="QMC6" s="835"/>
      <c r="QMD6" s="835"/>
      <c r="QME6" s="835"/>
      <c r="QMF6" s="835"/>
      <c r="QMG6" s="835"/>
      <c r="QMH6" s="835"/>
      <c r="QMI6" s="835"/>
      <c r="QMJ6" s="835"/>
      <c r="QMK6" s="835"/>
      <c r="QML6" s="835"/>
      <c r="QMM6" s="835"/>
      <c r="QMN6" s="835"/>
      <c r="QMO6" s="835"/>
      <c r="QMP6" s="835"/>
      <c r="QMQ6" s="835"/>
      <c r="QMR6" s="835"/>
      <c r="QMS6" s="835"/>
      <c r="QMT6" s="835"/>
      <c r="QMU6" s="835"/>
      <c r="QMV6" s="835"/>
      <c r="QMW6" s="835"/>
      <c r="QMX6" s="835"/>
      <c r="QMY6" s="835"/>
      <c r="QMZ6" s="835"/>
      <c r="QNA6" s="835"/>
      <c r="QNB6" s="835"/>
      <c r="QNC6" s="835"/>
      <c r="QND6" s="835"/>
      <c r="QNE6" s="835"/>
      <c r="QNF6" s="835"/>
      <c r="QNG6" s="835"/>
      <c r="QNH6" s="835"/>
      <c r="QNI6" s="835"/>
      <c r="QNJ6" s="835"/>
      <c r="QNK6" s="835"/>
      <c r="QNL6" s="835"/>
      <c r="QNM6" s="835"/>
      <c r="QNN6" s="835"/>
      <c r="QNO6" s="835"/>
      <c r="QNP6" s="835"/>
      <c r="QNQ6" s="835"/>
      <c r="QNR6" s="835"/>
      <c r="QNS6" s="835"/>
      <c r="QNT6" s="835"/>
      <c r="QNU6" s="835"/>
      <c r="QNV6" s="835"/>
      <c r="QNW6" s="835"/>
      <c r="QNX6" s="835"/>
      <c r="QNY6" s="835"/>
      <c r="QNZ6" s="835"/>
      <c r="QOA6" s="835"/>
      <c r="QOB6" s="835"/>
      <c r="QOC6" s="835"/>
      <c r="QOD6" s="835"/>
      <c r="QOE6" s="835"/>
      <c r="QOF6" s="835"/>
      <c r="QOG6" s="835"/>
      <c r="QOH6" s="835"/>
      <c r="QOI6" s="835"/>
      <c r="QOJ6" s="835"/>
      <c r="QOK6" s="835"/>
      <c r="QOL6" s="835"/>
      <c r="QOM6" s="835"/>
      <c r="QON6" s="835"/>
      <c r="QOO6" s="835"/>
      <c r="QOP6" s="835"/>
      <c r="QOQ6" s="835"/>
      <c r="QOR6" s="835"/>
      <c r="QOS6" s="835"/>
      <c r="QOT6" s="835"/>
      <c r="QOU6" s="835"/>
      <c r="QOV6" s="835"/>
      <c r="QOW6" s="835"/>
      <c r="QOX6" s="835"/>
      <c r="QOY6" s="835"/>
      <c r="QOZ6" s="835"/>
      <c r="QPA6" s="835"/>
      <c r="QPB6" s="835"/>
      <c r="QPC6" s="835"/>
      <c r="QPD6" s="835"/>
      <c r="QPE6" s="835"/>
      <c r="QPF6" s="835"/>
      <c r="QPG6" s="835"/>
      <c r="QPH6" s="835"/>
      <c r="QPI6" s="835"/>
      <c r="QPJ6" s="835"/>
      <c r="QPK6" s="835"/>
      <c r="QPL6" s="835"/>
      <c r="QPM6" s="835"/>
      <c r="QPN6" s="835"/>
      <c r="QPO6" s="835"/>
      <c r="QPP6" s="835"/>
      <c r="QPQ6" s="835"/>
      <c r="QPR6" s="835"/>
      <c r="QPS6" s="835"/>
      <c r="QPT6" s="835"/>
      <c r="QPU6" s="835"/>
      <c r="QPV6" s="835"/>
      <c r="QPW6" s="835"/>
      <c r="QPX6" s="835"/>
      <c r="QPY6" s="835"/>
      <c r="QPZ6" s="835"/>
      <c r="QQA6" s="835"/>
      <c r="QQB6" s="835"/>
      <c r="QQC6" s="835"/>
      <c r="QQD6" s="835"/>
      <c r="QQE6" s="835"/>
      <c r="QQF6" s="835"/>
      <c r="QQG6" s="835"/>
      <c r="QQH6" s="835"/>
      <c r="QQI6" s="835"/>
      <c r="QQJ6" s="835"/>
      <c r="QQK6" s="835"/>
      <c r="QQL6" s="835"/>
      <c r="QQM6" s="835"/>
      <c r="QQN6" s="835"/>
      <c r="QQO6" s="835"/>
      <c r="QQP6" s="835"/>
      <c r="QQQ6" s="835"/>
      <c r="QQR6" s="835"/>
      <c r="QQS6" s="835"/>
      <c r="QQT6" s="835"/>
      <c r="QQU6" s="835"/>
      <c r="QQV6" s="835"/>
      <c r="QQW6" s="835"/>
      <c r="QQX6" s="835"/>
      <c r="QQY6" s="835"/>
      <c r="QQZ6" s="835"/>
      <c r="QRA6" s="835"/>
      <c r="QRB6" s="835"/>
      <c r="QRC6" s="835"/>
      <c r="QRD6" s="835"/>
      <c r="QRE6" s="835"/>
      <c r="QRF6" s="835"/>
      <c r="QRG6" s="835"/>
      <c r="QRH6" s="835"/>
      <c r="QRI6" s="835"/>
      <c r="QRJ6" s="835"/>
      <c r="QRK6" s="835"/>
      <c r="QRL6" s="835"/>
      <c r="QRM6" s="835"/>
      <c r="QRN6" s="835"/>
      <c r="QRO6" s="835"/>
      <c r="QRP6" s="835"/>
      <c r="QRQ6" s="835"/>
      <c r="QRR6" s="835"/>
      <c r="QRS6" s="835"/>
      <c r="QRT6" s="835"/>
      <c r="QRU6" s="835"/>
      <c r="QRV6" s="835"/>
      <c r="QRW6" s="835"/>
      <c r="QRX6" s="835"/>
      <c r="QRY6" s="835"/>
      <c r="QRZ6" s="835"/>
      <c r="QSA6" s="835"/>
      <c r="QSB6" s="835"/>
      <c r="QSC6" s="835"/>
      <c r="QSD6" s="835"/>
      <c r="QSE6" s="835"/>
      <c r="QSF6" s="835"/>
      <c r="QSG6" s="835"/>
      <c r="QSH6" s="835"/>
      <c r="QSI6" s="835"/>
      <c r="QSJ6" s="835"/>
      <c r="QSK6" s="835"/>
      <c r="QSL6" s="835"/>
      <c r="QSM6" s="835"/>
      <c r="QSN6" s="835"/>
      <c r="QSO6" s="835"/>
      <c r="QSP6" s="835"/>
      <c r="QSQ6" s="835"/>
      <c r="QSR6" s="835"/>
      <c r="QSS6" s="835"/>
      <c r="QST6" s="835"/>
      <c r="QSU6" s="835"/>
      <c r="QSV6" s="835"/>
      <c r="QSW6" s="835"/>
      <c r="QSX6" s="835"/>
      <c r="QSY6" s="835"/>
      <c r="QSZ6" s="835"/>
      <c r="QTA6" s="835"/>
      <c r="QTB6" s="835"/>
      <c r="QTC6" s="835"/>
      <c r="QTD6" s="835"/>
      <c r="QTE6" s="835"/>
      <c r="QTF6" s="835"/>
      <c r="QTG6" s="835"/>
      <c r="QTH6" s="835"/>
      <c r="QTI6" s="835"/>
      <c r="QTJ6" s="835"/>
      <c r="QTK6" s="835"/>
      <c r="QTL6" s="835"/>
      <c r="QTM6" s="835"/>
      <c r="QTN6" s="835"/>
      <c r="QTO6" s="835"/>
      <c r="QTP6" s="835"/>
      <c r="QTQ6" s="835"/>
      <c r="QTR6" s="835"/>
      <c r="QTS6" s="835"/>
      <c r="QTT6" s="835"/>
      <c r="QTU6" s="835"/>
      <c r="QTV6" s="835"/>
      <c r="QTW6" s="835"/>
      <c r="QTX6" s="835"/>
      <c r="QTY6" s="835"/>
      <c r="QTZ6" s="835"/>
      <c r="QUA6" s="835"/>
      <c r="QUB6" s="835"/>
      <c r="QUC6" s="835"/>
      <c r="QUD6" s="835"/>
      <c r="QUE6" s="835"/>
      <c r="QUF6" s="835"/>
      <c r="QUG6" s="835"/>
      <c r="QUH6" s="835"/>
      <c r="QUI6" s="835"/>
      <c r="QUJ6" s="835"/>
      <c r="QUK6" s="835"/>
      <c r="QUL6" s="835"/>
      <c r="QUM6" s="835"/>
      <c r="QUN6" s="835"/>
      <c r="QUO6" s="835"/>
      <c r="QUP6" s="835"/>
      <c r="QUQ6" s="835"/>
      <c r="QUR6" s="835"/>
      <c r="QUS6" s="835"/>
      <c r="QUT6" s="835"/>
      <c r="QUU6" s="835"/>
      <c r="QUV6" s="835"/>
      <c r="QUW6" s="835"/>
      <c r="QUX6" s="835"/>
      <c r="QUY6" s="835"/>
      <c r="QUZ6" s="835"/>
      <c r="QVA6" s="835"/>
      <c r="QVB6" s="835"/>
      <c r="QVC6" s="835"/>
      <c r="QVD6" s="835"/>
      <c r="QVE6" s="835"/>
      <c r="QVF6" s="835"/>
      <c r="QVG6" s="835"/>
      <c r="QVH6" s="835"/>
      <c r="QVI6" s="835"/>
      <c r="QVJ6" s="835"/>
      <c r="QVK6" s="835"/>
      <c r="QVL6" s="835"/>
      <c r="QVM6" s="835"/>
      <c r="QVN6" s="835"/>
      <c r="QVO6" s="835"/>
      <c r="QVP6" s="835"/>
      <c r="QVQ6" s="835"/>
      <c r="QVR6" s="835"/>
      <c r="QVS6" s="835"/>
      <c r="QVT6" s="835"/>
      <c r="QVU6" s="835"/>
      <c r="QVV6" s="835"/>
      <c r="QVW6" s="835"/>
      <c r="QVX6" s="835"/>
      <c r="QVY6" s="835"/>
      <c r="QVZ6" s="835"/>
      <c r="QWA6" s="835"/>
      <c r="QWB6" s="835"/>
      <c r="QWC6" s="835"/>
      <c r="QWD6" s="835"/>
      <c r="QWE6" s="835"/>
      <c r="QWF6" s="835"/>
      <c r="QWG6" s="835"/>
      <c r="QWH6" s="835"/>
      <c r="QWI6" s="835"/>
      <c r="QWJ6" s="835"/>
      <c r="QWK6" s="835"/>
      <c r="QWL6" s="835"/>
      <c r="QWM6" s="835"/>
      <c r="QWN6" s="835"/>
      <c r="QWO6" s="835"/>
      <c r="QWP6" s="835"/>
      <c r="QWQ6" s="835"/>
      <c r="QWR6" s="835"/>
      <c r="QWS6" s="835"/>
      <c r="QWT6" s="835"/>
      <c r="QWU6" s="835"/>
      <c r="QWV6" s="835"/>
      <c r="QWW6" s="835"/>
      <c r="QWX6" s="835"/>
      <c r="QWY6" s="835"/>
      <c r="QWZ6" s="835"/>
      <c r="QXA6" s="835"/>
      <c r="QXB6" s="835"/>
      <c r="QXC6" s="835"/>
      <c r="QXD6" s="835"/>
      <c r="QXE6" s="835"/>
      <c r="QXF6" s="835"/>
      <c r="QXG6" s="835"/>
      <c r="QXH6" s="835"/>
      <c r="QXI6" s="835"/>
      <c r="QXJ6" s="835"/>
      <c r="QXK6" s="835"/>
      <c r="QXL6" s="835"/>
      <c r="QXM6" s="835"/>
      <c r="QXN6" s="835"/>
      <c r="QXO6" s="835"/>
      <c r="QXP6" s="835"/>
      <c r="QXQ6" s="835"/>
      <c r="QXR6" s="835"/>
      <c r="QXS6" s="835"/>
      <c r="QXT6" s="835"/>
      <c r="QXU6" s="835"/>
      <c r="QXV6" s="835"/>
      <c r="QXW6" s="835"/>
      <c r="QXX6" s="835"/>
      <c r="QXY6" s="835"/>
      <c r="QXZ6" s="835"/>
      <c r="QYA6" s="835"/>
      <c r="QYB6" s="835"/>
      <c r="QYC6" s="835"/>
      <c r="QYD6" s="835"/>
      <c r="QYE6" s="835"/>
      <c r="QYF6" s="835"/>
      <c r="QYG6" s="835"/>
      <c r="QYH6" s="835"/>
      <c r="QYI6" s="835"/>
      <c r="QYJ6" s="835"/>
      <c r="QYK6" s="835"/>
      <c r="QYL6" s="835"/>
      <c r="QYM6" s="835"/>
      <c r="QYN6" s="835"/>
      <c r="QYO6" s="835"/>
      <c r="QYP6" s="835"/>
      <c r="QYQ6" s="835"/>
      <c r="QYR6" s="835"/>
      <c r="QYS6" s="835"/>
      <c r="QYT6" s="835"/>
      <c r="QYU6" s="835"/>
      <c r="QYV6" s="835"/>
      <c r="QYW6" s="835"/>
      <c r="QYX6" s="835"/>
      <c r="QYY6" s="835"/>
      <c r="QYZ6" s="835"/>
      <c r="QZA6" s="835"/>
      <c r="QZB6" s="835"/>
      <c r="QZC6" s="835"/>
      <c r="QZD6" s="835"/>
      <c r="QZE6" s="835"/>
      <c r="QZF6" s="835"/>
      <c r="QZG6" s="835"/>
      <c r="QZH6" s="835"/>
      <c r="QZI6" s="835"/>
      <c r="QZJ6" s="835"/>
      <c r="QZK6" s="835"/>
      <c r="QZL6" s="835"/>
      <c r="QZM6" s="835"/>
      <c r="QZN6" s="835"/>
      <c r="QZO6" s="835"/>
      <c r="QZP6" s="835"/>
      <c r="QZQ6" s="835"/>
      <c r="QZR6" s="835"/>
      <c r="QZS6" s="835"/>
      <c r="QZT6" s="835"/>
      <c r="QZU6" s="835"/>
      <c r="QZV6" s="835"/>
      <c r="QZW6" s="835"/>
      <c r="QZX6" s="835"/>
      <c r="QZY6" s="835"/>
      <c r="QZZ6" s="835"/>
      <c r="RAA6" s="835"/>
      <c r="RAB6" s="835"/>
      <c r="RAC6" s="835"/>
      <c r="RAD6" s="835"/>
      <c r="RAE6" s="835"/>
      <c r="RAF6" s="835"/>
      <c r="RAG6" s="835"/>
      <c r="RAH6" s="835"/>
      <c r="RAI6" s="835"/>
      <c r="RAJ6" s="835"/>
      <c r="RAK6" s="835"/>
      <c r="RAL6" s="835"/>
      <c r="RAM6" s="835"/>
      <c r="RAN6" s="835"/>
      <c r="RAO6" s="835"/>
      <c r="RAP6" s="835"/>
      <c r="RAQ6" s="835"/>
      <c r="RAR6" s="835"/>
      <c r="RAS6" s="835"/>
      <c r="RAT6" s="835"/>
      <c r="RAU6" s="835"/>
      <c r="RAV6" s="835"/>
      <c r="RAW6" s="835"/>
      <c r="RAX6" s="835"/>
      <c r="RAY6" s="835"/>
      <c r="RAZ6" s="835"/>
      <c r="RBA6" s="835"/>
      <c r="RBB6" s="835"/>
      <c r="RBC6" s="835"/>
      <c r="RBD6" s="835"/>
      <c r="RBE6" s="835"/>
      <c r="RBF6" s="835"/>
      <c r="RBG6" s="835"/>
      <c r="RBH6" s="835"/>
      <c r="RBI6" s="835"/>
      <c r="RBJ6" s="835"/>
      <c r="RBK6" s="835"/>
      <c r="RBL6" s="835"/>
      <c r="RBM6" s="835"/>
      <c r="RBN6" s="835"/>
      <c r="RBO6" s="835"/>
      <c r="RBP6" s="835"/>
      <c r="RBQ6" s="835"/>
      <c r="RBR6" s="835"/>
      <c r="RBS6" s="835"/>
      <c r="RBT6" s="835"/>
      <c r="RBU6" s="835"/>
      <c r="RBV6" s="835"/>
      <c r="RBW6" s="835"/>
      <c r="RBX6" s="835"/>
      <c r="RBY6" s="835"/>
      <c r="RBZ6" s="835"/>
      <c r="RCA6" s="835"/>
      <c r="RCB6" s="835"/>
      <c r="RCC6" s="835"/>
      <c r="RCD6" s="835"/>
      <c r="RCE6" s="835"/>
      <c r="RCF6" s="835"/>
      <c r="RCG6" s="835"/>
      <c r="RCH6" s="835"/>
      <c r="RCI6" s="835"/>
      <c r="RCJ6" s="835"/>
      <c r="RCK6" s="835"/>
      <c r="RCL6" s="835"/>
      <c r="RCM6" s="835"/>
      <c r="RCN6" s="835"/>
      <c r="RCO6" s="835"/>
      <c r="RCP6" s="835"/>
      <c r="RCQ6" s="835"/>
      <c r="RCR6" s="835"/>
      <c r="RCS6" s="835"/>
      <c r="RCT6" s="835"/>
      <c r="RCU6" s="835"/>
      <c r="RCV6" s="835"/>
      <c r="RCW6" s="835"/>
      <c r="RCX6" s="835"/>
      <c r="RCY6" s="835"/>
      <c r="RCZ6" s="835"/>
      <c r="RDA6" s="835"/>
      <c r="RDB6" s="835"/>
      <c r="RDC6" s="835"/>
      <c r="RDD6" s="835"/>
      <c r="RDE6" s="835"/>
      <c r="RDF6" s="835"/>
      <c r="RDG6" s="835"/>
      <c r="RDH6" s="835"/>
      <c r="RDI6" s="835"/>
      <c r="RDJ6" s="835"/>
      <c r="RDK6" s="835"/>
      <c r="RDL6" s="835"/>
      <c r="RDM6" s="835"/>
      <c r="RDN6" s="835"/>
      <c r="RDO6" s="835"/>
      <c r="RDP6" s="835"/>
      <c r="RDQ6" s="835"/>
      <c r="RDR6" s="835"/>
      <c r="RDS6" s="835"/>
      <c r="RDT6" s="835"/>
      <c r="RDU6" s="835"/>
      <c r="RDV6" s="835"/>
      <c r="RDW6" s="835"/>
      <c r="RDX6" s="835"/>
      <c r="RDY6" s="835"/>
      <c r="RDZ6" s="835"/>
      <c r="REA6" s="835"/>
      <c r="REB6" s="835"/>
      <c r="REC6" s="835"/>
      <c r="RED6" s="835"/>
      <c r="REE6" s="835"/>
      <c r="REF6" s="835"/>
      <c r="REG6" s="835"/>
      <c r="REH6" s="835"/>
      <c r="REI6" s="835"/>
      <c r="REJ6" s="835"/>
      <c r="REK6" s="835"/>
      <c r="REL6" s="835"/>
      <c r="REM6" s="835"/>
      <c r="REN6" s="835"/>
      <c r="REO6" s="835"/>
      <c r="REP6" s="835"/>
      <c r="REQ6" s="835"/>
      <c r="RER6" s="835"/>
      <c r="RES6" s="835"/>
      <c r="RET6" s="835"/>
      <c r="REU6" s="835"/>
      <c r="REV6" s="835"/>
      <c r="REW6" s="835"/>
      <c r="REX6" s="835"/>
      <c r="REY6" s="835"/>
      <c r="REZ6" s="835"/>
      <c r="RFA6" s="835"/>
      <c r="RFB6" s="835"/>
      <c r="RFC6" s="835"/>
      <c r="RFD6" s="835"/>
      <c r="RFE6" s="835"/>
      <c r="RFF6" s="835"/>
      <c r="RFG6" s="835"/>
      <c r="RFH6" s="835"/>
      <c r="RFI6" s="835"/>
      <c r="RFJ6" s="835"/>
      <c r="RFK6" s="835"/>
      <c r="RFL6" s="835"/>
      <c r="RFM6" s="835"/>
      <c r="RFN6" s="835"/>
      <c r="RFO6" s="835"/>
      <c r="RFP6" s="835"/>
      <c r="RFQ6" s="835"/>
      <c r="RFR6" s="835"/>
      <c r="RFS6" s="835"/>
      <c r="RFT6" s="835"/>
      <c r="RFU6" s="835"/>
      <c r="RFV6" s="835"/>
      <c r="RFW6" s="835"/>
      <c r="RFX6" s="835"/>
      <c r="RFY6" s="835"/>
      <c r="RFZ6" s="835"/>
      <c r="RGA6" s="835"/>
      <c r="RGB6" s="835"/>
      <c r="RGC6" s="835"/>
      <c r="RGD6" s="835"/>
      <c r="RGE6" s="835"/>
      <c r="RGF6" s="835"/>
      <c r="RGG6" s="835"/>
      <c r="RGH6" s="835"/>
      <c r="RGI6" s="835"/>
      <c r="RGJ6" s="835"/>
      <c r="RGK6" s="835"/>
      <c r="RGL6" s="835"/>
      <c r="RGM6" s="835"/>
      <c r="RGN6" s="835"/>
      <c r="RGO6" s="835"/>
      <c r="RGP6" s="835"/>
      <c r="RGQ6" s="835"/>
      <c r="RGR6" s="835"/>
      <c r="RGS6" s="835"/>
      <c r="RGT6" s="835"/>
      <c r="RGU6" s="835"/>
      <c r="RGV6" s="835"/>
      <c r="RGW6" s="835"/>
      <c r="RGX6" s="835"/>
      <c r="RGY6" s="835"/>
      <c r="RGZ6" s="835"/>
      <c r="RHA6" s="835"/>
      <c r="RHB6" s="835"/>
      <c r="RHC6" s="835"/>
      <c r="RHD6" s="835"/>
      <c r="RHE6" s="835"/>
      <c r="RHF6" s="835"/>
      <c r="RHG6" s="835"/>
      <c r="RHH6" s="835"/>
      <c r="RHI6" s="835"/>
      <c r="RHJ6" s="835"/>
      <c r="RHK6" s="835"/>
      <c r="RHL6" s="835"/>
      <c r="RHM6" s="835"/>
      <c r="RHN6" s="835"/>
      <c r="RHO6" s="835"/>
      <c r="RHP6" s="835"/>
      <c r="RHQ6" s="835"/>
      <c r="RHR6" s="835"/>
      <c r="RHS6" s="835"/>
      <c r="RHT6" s="835"/>
      <c r="RHU6" s="835"/>
      <c r="RHV6" s="835"/>
      <c r="RHW6" s="835"/>
      <c r="RHX6" s="835"/>
      <c r="RHY6" s="835"/>
      <c r="RHZ6" s="835"/>
      <c r="RIA6" s="835"/>
      <c r="RIB6" s="835"/>
      <c r="RIC6" s="835"/>
      <c r="RID6" s="835"/>
      <c r="RIE6" s="835"/>
      <c r="RIF6" s="835"/>
      <c r="RIG6" s="835"/>
      <c r="RIH6" s="835"/>
      <c r="RII6" s="835"/>
      <c r="RIJ6" s="835"/>
      <c r="RIK6" s="835"/>
      <c r="RIL6" s="835"/>
      <c r="RIM6" s="835"/>
      <c r="RIN6" s="835"/>
      <c r="RIO6" s="835"/>
      <c r="RIP6" s="835"/>
      <c r="RIQ6" s="835"/>
      <c r="RIR6" s="835"/>
      <c r="RIS6" s="835"/>
      <c r="RIT6" s="835"/>
      <c r="RIU6" s="835"/>
      <c r="RIV6" s="835"/>
      <c r="RIW6" s="835"/>
      <c r="RIX6" s="835"/>
      <c r="RIY6" s="835"/>
      <c r="RIZ6" s="835"/>
      <c r="RJA6" s="835"/>
      <c r="RJB6" s="835"/>
      <c r="RJC6" s="835"/>
      <c r="RJD6" s="835"/>
      <c r="RJE6" s="835"/>
      <c r="RJF6" s="835"/>
      <c r="RJG6" s="835"/>
      <c r="RJH6" s="835"/>
      <c r="RJI6" s="835"/>
      <c r="RJJ6" s="835"/>
      <c r="RJK6" s="835"/>
      <c r="RJL6" s="835"/>
      <c r="RJM6" s="835"/>
      <c r="RJN6" s="835"/>
      <c r="RJO6" s="835"/>
      <c r="RJP6" s="835"/>
      <c r="RJQ6" s="835"/>
      <c r="RJR6" s="835"/>
      <c r="RJS6" s="835"/>
      <c r="RJT6" s="835"/>
      <c r="RJU6" s="835"/>
      <c r="RJV6" s="835"/>
      <c r="RJW6" s="835"/>
      <c r="RJX6" s="835"/>
      <c r="RJY6" s="835"/>
      <c r="RJZ6" s="835"/>
      <c r="RKA6" s="835"/>
      <c r="RKB6" s="835"/>
      <c r="RKC6" s="835"/>
      <c r="RKD6" s="835"/>
      <c r="RKE6" s="835"/>
      <c r="RKF6" s="835"/>
      <c r="RKG6" s="835"/>
      <c r="RKH6" s="835"/>
      <c r="RKI6" s="835"/>
      <c r="RKJ6" s="835"/>
      <c r="RKK6" s="835"/>
      <c r="RKL6" s="835"/>
      <c r="RKM6" s="835"/>
      <c r="RKN6" s="835"/>
      <c r="RKO6" s="835"/>
      <c r="RKP6" s="835"/>
      <c r="RKQ6" s="835"/>
      <c r="RKR6" s="835"/>
      <c r="RKS6" s="835"/>
      <c r="RKT6" s="835"/>
      <c r="RKU6" s="835"/>
      <c r="RKV6" s="835"/>
      <c r="RKW6" s="835"/>
      <c r="RKX6" s="835"/>
      <c r="RKY6" s="835"/>
      <c r="RKZ6" s="835"/>
      <c r="RLA6" s="835"/>
      <c r="RLB6" s="835"/>
      <c r="RLC6" s="835"/>
      <c r="RLD6" s="835"/>
      <c r="RLE6" s="835"/>
      <c r="RLF6" s="835"/>
      <c r="RLG6" s="835"/>
      <c r="RLH6" s="835"/>
      <c r="RLI6" s="835"/>
      <c r="RLJ6" s="835"/>
      <c r="RLK6" s="835"/>
      <c r="RLL6" s="835"/>
      <c r="RLM6" s="835"/>
      <c r="RLN6" s="835"/>
      <c r="RLO6" s="835"/>
      <c r="RLP6" s="835"/>
      <c r="RLQ6" s="835"/>
      <c r="RLR6" s="835"/>
      <c r="RLS6" s="835"/>
      <c r="RLT6" s="835"/>
      <c r="RLU6" s="835"/>
      <c r="RLV6" s="835"/>
      <c r="RLW6" s="835"/>
      <c r="RLX6" s="835"/>
      <c r="RLY6" s="835"/>
      <c r="RLZ6" s="835"/>
      <c r="RMA6" s="835"/>
      <c r="RMB6" s="835"/>
      <c r="RMC6" s="835"/>
      <c r="RMD6" s="835"/>
      <c r="RME6" s="835"/>
      <c r="RMF6" s="835"/>
      <c r="RMG6" s="835"/>
      <c r="RMH6" s="835"/>
      <c r="RMI6" s="835"/>
      <c r="RMJ6" s="835"/>
      <c r="RMK6" s="835"/>
      <c r="RML6" s="835"/>
      <c r="RMM6" s="835"/>
      <c r="RMN6" s="835"/>
      <c r="RMO6" s="835"/>
      <c r="RMP6" s="835"/>
      <c r="RMQ6" s="835"/>
      <c r="RMR6" s="835"/>
      <c r="RMS6" s="835"/>
      <c r="RMT6" s="835"/>
      <c r="RMU6" s="835"/>
      <c r="RMV6" s="835"/>
      <c r="RMW6" s="835"/>
      <c r="RMX6" s="835"/>
      <c r="RMY6" s="835"/>
      <c r="RMZ6" s="835"/>
      <c r="RNA6" s="835"/>
      <c r="RNB6" s="835"/>
      <c r="RNC6" s="835"/>
      <c r="RND6" s="835"/>
      <c r="RNE6" s="835"/>
      <c r="RNF6" s="835"/>
      <c r="RNG6" s="835"/>
      <c r="RNH6" s="835"/>
      <c r="RNI6" s="835"/>
      <c r="RNJ6" s="835"/>
      <c r="RNK6" s="835"/>
      <c r="RNL6" s="835"/>
      <c r="RNM6" s="835"/>
      <c r="RNN6" s="835"/>
      <c r="RNO6" s="835"/>
      <c r="RNP6" s="835"/>
      <c r="RNQ6" s="835"/>
      <c r="RNR6" s="835"/>
      <c r="RNS6" s="835"/>
      <c r="RNT6" s="835"/>
      <c r="RNU6" s="835"/>
      <c r="RNV6" s="835"/>
      <c r="RNW6" s="835"/>
      <c r="RNX6" s="835"/>
      <c r="RNY6" s="835"/>
      <c r="RNZ6" s="835"/>
      <c r="ROA6" s="835"/>
      <c r="ROB6" s="835"/>
      <c r="ROC6" s="835"/>
      <c r="ROD6" s="835"/>
      <c r="ROE6" s="835"/>
      <c r="ROF6" s="835"/>
      <c r="ROG6" s="835"/>
      <c r="ROH6" s="835"/>
      <c r="ROI6" s="835"/>
      <c r="ROJ6" s="835"/>
      <c r="ROK6" s="835"/>
      <c r="ROL6" s="835"/>
      <c r="ROM6" s="835"/>
      <c r="RON6" s="835"/>
      <c r="ROO6" s="835"/>
      <c r="ROP6" s="835"/>
      <c r="ROQ6" s="835"/>
      <c r="ROR6" s="835"/>
      <c r="ROS6" s="835"/>
      <c r="ROT6" s="835"/>
      <c r="ROU6" s="835"/>
      <c r="ROV6" s="835"/>
      <c r="ROW6" s="835"/>
      <c r="ROX6" s="835"/>
      <c r="ROY6" s="835"/>
      <c r="ROZ6" s="835"/>
      <c r="RPA6" s="835"/>
      <c r="RPB6" s="835"/>
      <c r="RPC6" s="835"/>
      <c r="RPD6" s="835"/>
      <c r="RPE6" s="835"/>
      <c r="RPF6" s="835"/>
      <c r="RPG6" s="835"/>
      <c r="RPH6" s="835"/>
      <c r="RPI6" s="835"/>
      <c r="RPJ6" s="835"/>
      <c r="RPK6" s="835"/>
      <c r="RPL6" s="835"/>
      <c r="RPM6" s="835"/>
      <c r="RPN6" s="835"/>
      <c r="RPO6" s="835"/>
      <c r="RPP6" s="835"/>
      <c r="RPQ6" s="835"/>
      <c r="RPR6" s="835"/>
      <c r="RPS6" s="835"/>
      <c r="RPT6" s="835"/>
      <c r="RPU6" s="835"/>
      <c r="RPV6" s="835"/>
      <c r="RPW6" s="835"/>
      <c r="RPX6" s="835"/>
      <c r="RPY6" s="835"/>
      <c r="RPZ6" s="835"/>
      <c r="RQA6" s="835"/>
      <c r="RQB6" s="835"/>
      <c r="RQC6" s="835"/>
      <c r="RQD6" s="835"/>
      <c r="RQE6" s="835"/>
      <c r="RQF6" s="835"/>
      <c r="RQG6" s="835"/>
      <c r="RQH6" s="835"/>
      <c r="RQI6" s="835"/>
      <c r="RQJ6" s="835"/>
      <c r="RQK6" s="835"/>
      <c r="RQL6" s="835"/>
      <c r="RQM6" s="835"/>
      <c r="RQN6" s="835"/>
      <c r="RQO6" s="835"/>
      <c r="RQP6" s="835"/>
      <c r="RQQ6" s="835"/>
      <c r="RQR6" s="835"/>
      <c r="RQS6" s="835"/>
      <c r="RQT6" s="835"/>
      <c r="RQU6" s="835"/>
      <c r="RQV6" s="835"/>
      <c r="RQW6" s="835"/>
      <c r="RQX6" s="835"/>
      <c r="RQY6" s="835"/>
      <c r="RQZ6" s="835"/>
      <c r="RRA6" s="835"/>
      <c r="RRB6" s="835"/>
      <c r="RRC6" s="835"/>
      <c r="RRD6" s="835"/>
      <c r="RRE6" s="835"/>
      <c r="RRF6" s="835"/>
      <c r="RRG6" s="835"/>
      <c r="RRH6" s="835"/>
      <c r="RRI6" s="835"/>
      <c r="RRJ6" s="835"/>
      <c r="RRK6" s="835"/>
      <c r="RRL6" s="835"/>
      <c r="RRM6" s="835"/>
      <c r="RRN6" s="835"/>
      <c r="RRO6" s="835"/>
      <c r="RRP6" s="835"/>
      <c r="RRQ6" s="835"/>
      <c r="RRR6" s="835"/>
      <c r="RRS6" s="835"/>
      <c r="RRT6" s="835"/>
      <c r="RRU6" s="835"/>
      <c r="RRV6" s="835"/>
      <c r="RRW6" s="835"/>
      <c r="RRX6" s="835"/>
      <c r="RRY6" s="835"/>
      <c r="RRZ6" s="835"/>
      <c r="RSA6" s="835"/>
      <c r="RSB6" s="835"/>
      <c r="RSC6" s="835"/>
      <c r="RSD6" s="835"/>
      <c r="RSE6" s="835"/>
      <c r="RSF6" s="835"/>
      <c r="RSG6" s="835"/>
      <c r="RSH6" s="835"/>
      <c r="RSI6" s="835"/>
      <c r="RSJ6" s="835"/>
      <c r="RSK6" s="835"/>
      <c r="RSL6" s="835"/>
      <c r="RSM6" s="835"/>
      <c r="RSN6" s="835"/>
      <c r="RSO6" s="835"/>
      <c r="RSP6" s="835"/>
      <c r="RSQ6" s="835"/>
      <c r="RSR6" s="835"/>
      <c r="RSS6" s="835"/>
      <c r="RST6" s="835"/>
      <c r="RSU6" s="835"/>
      <c r="RSV6" s="835"/>
      <c r="RSW6" s="835"/>
      <c r="RSX6" s="835"/>
      <c r="RSY6" s="835"/>
      <c r="RSZ6" s="835"/>
      <c r="RTA6" s="835"/>
      <c r="RTB6" s="835"/>
      <c r="RTC6" s="835"/>
      <c r="RTD6" s="835"/>
      <c r="RTE6" s="835"/>
      <c r="RTF6" s="835"/>
      <c r="RTG6" s="835"/>
      <c r="RTH6" s="835"/>
      <c r="RTI6" s="835"/>
      <c r="RTJ6" s="835"/>
      <c r="RTK6" s="835"/>
      <c r="RTL6" s="835"/>
      <c r="RTM6" s="835"/>
      <c r="RTN6" s="835"/>
      <c r="RTO6" s="835"/>
      <c r="RTP6" s="835"/>
      <c r="RTQ6" s="835"/>
      <c r="RTR6" s="835"/>
      <c r="RTS6" s="835"/>
      <c r="RTT6" s="835"/>
      <c r="RTU6" s="835"/>
      <c r="RTV6" s="835"/>
      <c r="RTW6" s="835"/>
      <c r="RTX6" s="835"/>
      <c r="RTY6" s="835"/>
      <c r="RTZ6" s="835"/>
      <c r="RUA6" s="835"/>
      <c r="RUB6" s="835"/>
      <c r="RUC6" s="835"/>
      <c r="RUD6" s="835"/>
      <c r="RUE6" s="835"/>
      <c r="RUF6" s="835"/>
      <c r="RUG6" s="835"/>
      <c r="RUH6" s="835"/>
      <c r="RUI6" s="835"/>
      <c r="RUJ6" s="835"/>
      <c r="RUK6" s="835"/>
      <c r="RUL6" s="835"/>
      <c r="RUM6" s="835"/>
      <c r="RUN6" s="835"/>
      <c r="RUO6" s="835"/>
      <c r="RUP6" s="835"/>
      <c r="RUQ6" s="835"/>
      <c r="RUR6" s="835"/>
      <c r="RUS6" s="835"/>
      <c r="RUT6" s="835"/>
      <c r="RUU6" s="835"/>
      <c r="RUV6" s="835"/>
      <c r="RUW6" s="835"/>
      <c r="RUX6" s="835"/>
      <c r="RUY6" s="835"/>
      <c r="RUZ6" s="835"/>
      <c r="RVA6" s="835"/>
      <c r="RVB6" s="835"/>
      <c r="RVC6" s="835"/>
      <c r="RVD6" s="835"/>
      <c r="RVE6" s="835"/>
      <c r="RVF6" s="835"/>
      <c r="RVG6" s="835"/>
      <c r="RVH6" s="835"/>
      <c r="RVI6" s="835"/>
      <c r="RVJ6" s="835"/>
      <c r="RVK6" s="835"/>
      <c r="RVL6" s="835"/>
      <c r="RVM6" s="835"/>
      <c r="RVN6" s="835"/>
      <c r="RVO6" s="835"/>
      <c r="RVP6" s="835"/>
      <c r="RVQ6" s="835"/>
      <c r="RVR6" s="835"/>
      <c r="RVS6" s="835"/>
      <c r="RVT6" s="835"/>
      <c r="RVU6" s="835"/>
      <c r="RVV6" s="835"/>
      <c r="RVW6" s="835"/>
      <c r="RVX6" s="835"/>
      <c r="RVY6" s="835"/>
      <c r="RVZ6" s="835"/>
      <c r="RWA6" s="835"/>
      <c r="RWB6" s="835"/>
      <c r="RWC6" s="835"/>
      <c r="RWD6" s="835"/>
      <c r="RWE6" s="835"/>
      <c r="RWF6" s="835"/>
      <c r="RWG6" s="835"/>
      <c r="RWH6" s="835"/>
      <c r="RWI6" s="835"/>
      <c r="RWJ6" s="835"/>
      <c r="RWK6" s="835"/>
      <c r="RWL6" s="835"/>
      <c r="RWM6" s="835"/>
      <c r="RWN6" s="835"/>
      <c r="RWO6" s="835"/>
      <c r="RWP6" s="835"/>
      <c r="RWQ6" s="835"/>
      <c r="RWR6" s="835"/>
      <c r="RWS6" s="835"/>
      <c r="RWT6" s="835"/>
      <c r="RWU6" s="835"/>
      <c r="RWV6" s="835"/>
      <c r="RWW6" s="835"/>
      <c r="RWX6" s="835"/>
      <c r="RWY6" s="835"/>
      <c r="RWZ6" s="835"/>
      <c r="RXA6" s="835"/>
      <c r="RXB6" s="835"/>
      <c r="RXC6" s="835"/>
      <c r="RXD6" s="835"/>
      <c r="RXE6" s="835"/>
      <c r="RXF6" s="835"/>
      <c r="RXG6" s="835"/>
      <c r="RXH6" s="835"/>
      <c r="RXI6" s="835"/>
      <c r="RXJ6" s="835"/>
      <c r="RXK6" s="835"/>
      <c r="RXL6" s="835"/>
      <c r="RXM6" s="835"/>
      <c r="RXN6" s="835"/>
      <c r="RXO6" s="835"/>
      <c r="RXP6" s="835"/>
      <c r="RXQ6" s="835"/>
      <c r="RXR6" s="835"/>
      <c r="RXS6" s="835"/>
      <c r="RXT6" s="835"/>
      <c r="RXU6" s="835"/>
      <c r="RXV6" s="835"/>
      <c r="RXW6" s="835"/>
      <c r="RXX6" s="835"/>
      <c r="RXY6" s="835"/>
      <c r="RXZ6" s="835"/>
      <c r="RYA6" s="835"/>
      <c r="RYB6" s="835"/>
      <c r="RYC6" s="835"/>
      <c r="RYD6" s="835"/>
      <c r="RYE6" s="835"/>
      <c r="RYF6" s="835"/>
      <c r="RYG6" s="835"/>
      <c r="RYH6" s="835"/>
      <c r="RYI6" s="835"/>
      <c r="RYJ6" s="835"/>
      <c r="RYK6" s="835"/>
      <c r="RYL6" s="835"/>
      <c r="RYM6" s="835"/>
      <c r="RYN6" s="835"/>
      <c r="RYO6" s="835"/>
      <c r="RYP6" s="835"/>
      <c r="RYQ6" s="835"/>
      <c r="RYR6" s="835"/>
      <c r="RYS6" s="835"/>
      <c r="RYT6" s="835"/>
      <c r="RYU6" s="835"/>
      <c r="RYV6" s="835"/>
      <c r="RYW6" s="835"/>
      <c r="RYX6" s="835"/>
      <c r="RYY6" s="835"/>
      <c r="RYZ6" s="835"/>
      <c r="RZA6" s="835"/>
      <c r="RZB6" s="835"/>
      <c r="RZC6" s="835"/>
      <c r="RZD6" s="835"/>
      <c r="RZE6" s="835"/>
      <c r="RZF6" s="835"/>
      <c r="RZG6" s="835"/>
      <c r="RZH6" s="835"/>
      <c r="RZI6" s="835"/>
      <c r="RZJ6" s="835"/>
      <c r="RZK6" s="835"/>
      <c r="RZL6" s="835"/>
      <c r="RZM6" s="835"/>
      <c r="RZN6" s="835"/>
      <c r="RZO6" s="835"/>
      <c r="RZP6" s="835"/>
      <c r="RZQ6" s="835"/>
      <c r="RZR6" s="835"/>
      <c r="RZS6" s="835"/>
      <c r="RZT6" s="835"/>
      <c r="RZU6" s="835"/>
      <c r="RZV6" s="835"/>
      <c r="RZW6" s="835"/>
      <c r="RZX6" s="835"/>
      <c r="RZY6" s="835"/>
      <c r="RZZ6" s="835"/>
      <c r="SAA6" s="835"/>
      <c r="SAB6" s="835"/>
      <c r="SAC6" s="835"/>
      <c r="SAD6" s="835"/>
      <c r="SAE6" s="835"/>
      <c r="SAF6" s="835"/>
      <c r="SAG6" s="835"/>
      <c r="SAH6" s="835"/>
      <c r="SAI6" s="835"/>
      <c r="SAJ6" s="835"/>
      <c r="SAK6" s="835"/>
      <c r="SAL6" s="835"/>
      <c r="SAM6" s="835"/>
      <c r="SAN6" s="835"/>
      <c r="SAO6" s="835"/>
      <c r="SAP6" s="835"/>
      <c r="SAQ6" s="835"/>
      <c r="SAR6" s="835"/>
      <c r="SAS6" s="835"/>
      <c r="SAT6" s="835"/>
      <c r="SAU6" s="835"/>
      <c r="SAV6" s="835"/>
      <c r="SAW6" s="835"/>
      <c r="SAX6" s="835"/>
      <c r="SAY6" s="835"/>
      <c r="SAZ6" s="835"/>
      <c r="SBA6" s="835"/>
      <c r="SBB6" s="835"/>
      <c r="SBC6" s="835"/>
      <c r="SBD6" s="835"/>
      <c r="SBE6" s="835"/>
      <c r="SBF6" s="835"/>
      <c r="SBG6" s="835"/>
      <c r="SBH6" s="835"/>
      <c r="SBI6" s="835"/>
      <c r="SBJ6" s="835"/>
      <c r="SBK6" s="835"/>
      <c r="SBL6" s="835"/>
      <c r="SBM6" s="835"/>
      <c r="SBN6" s="835"/>
      <c r="SBO6" s="835"/>
      <c r="SBP6" s="835"/>
      <c r="SBQ6" s="835"/>
      <c r="SBR6" s="835"/>
      <c r="SBS6" s="835"/>
      <c r="SBT6" s="835"/>
      <c r="SBU6" s="835"/>
      <c r="SBV6" s="835"/>
      <c r="SBW6" s="835"/>
      <c r="SBX6" s="835"/>
      <c r="SBY6" s="835"/>
      <c r="SBZ6" s="835"/>
      <c r="SCA6" s="835"/>
      <c r="SCB6" s="835"/>
      <c r="SCC6" s="835"/>
      <c r="SCD6" s="835"/>
      <c r="SCE6" s="835"/>
      <c r="SCF6" s="835"/>
      <c r="SCG6" s="835"/>
      <c r="SCH6" s="835"/>
      <c r="SCI6" s="835"/>
      <c r="SCJ6" s="835"/>
      <c r="SCK6" s="835"/>
      <c r="SCL6" s="835"/>
      <c r="SCM6" s="835"/>
      <c r="SCN6" s="835"/>
      <c r="SCO6" s="835"/>
      <c r="SCP6" s="835"/>
      <c r="SCQ6" s="835"/>
      <c r="SCR6" s="835"/>
      <c r="SCS6" s="835"/>
      <c r="SCT6" s="835"/>
      <c r="SCU6" s="835"/>
      <c r="SCV6" s="835"/>
      <c r="SCW6" s="835"/>
      <c r="SCX6" s="835"/>
      <c r="SCY6" s="835"/>
      <c r="SCZ6" s="835"/>
      <c r="SDA6" s="835"/>
      <c r="SDB6" s="835"/>
      <c r="SDC6" s="835"/>
      <c r="SDD6" s="835"/>
      <c r="SDE6" s="835"/>
      <c r="SDF6" s="835"/>
      <c r="SDG6" s="835"/>
      <c r="SDH6" s="835"/>
      <c r="SDI6" s="835"/>
      <c r="SDJ6" s="835"/>
      <c r="SDK6" s="835"/>
      <c r="SDL6" s="835"/>
      <c r="SDM6" s="835"/>
      <c r="SDN6" s="835"/>
      <c r="SDO6" s="835"/>
      <c r="SDP6" s="835"/>
      <c r="SDQ6" s="835"/>
      <c r="SDR6" s="835"/>
      <c r="SDS6" s="835"/>
      <c r="SDT6" s="835"/>
      <c r="SDU6" s="835"/>
      <c r="SDV6" s="835"/>
      <c r="SDW6" s="835"/>
      <c r="SDX6" s="835"/>
      <c r="SDY6" s="835"/>
      <c r="SDZ6" s="835"/>
      <c r="SEA6" s="835"/>
      <c r="SEB6" s="835"/>
      <c r="SEC6" s="835"/>
      <c r="SED6" s="835"/>
      <c r="SEE6" s="835"/>
      <c r="SEF6" s="835"/>
      <c r="SEG6" s="835"/>
      <c r="SEH6" s="835"/>
      <c r="SEI6" s="835"/>
      <c r="SEJ6" s="835"/>
      <c r="SEK6" s="835"/>
      <c r="SEL6" s="835"/>
      <c r="SEM6" s="835"/>
      <c r="SEN6" s="835"/>
      <c r="SEO6" s="835"/>
      <c r="SEP6" s="835"/>
      <c r="SEQ6" s="835"/>
      <c r="SER6" s="835"/>
      <c r="SES6" s="835"/>
      <c r="SET6" s="835"/>
      <c r="SEU6" s="835"/>
      <c r="SEV6" s="835"/>
      <c r="SEW6" s="835"/>
      <c r="SEX6" s="835"/>
      <c r="SEY6" s="835"/>
      <c r="SEZ6" s="835"/>
      <c r="SFA6" s="835"/>
      <c r="SFB6" s="835"/>
      <c r="SFC6" s="835"/>
      <c r="SFD6" s="835"/>
      <c r="SFE6" s="835"/>
      <c r="SFF6" s="835"/>
      <c r="SFG6" s="835"/>
      <c r="SFH6" s="835"/>
      <c r="SFI6" s="835"/>
      <c r="SFJ6" s="835"/>
      <c r="SFK6" s="835"/>
      <c r="SFL6" s="835"/>
      <c r="SFM6" s="835"/>
      <c r="SFN6" s="835"/>
      <c r="SFO6" s="835"/>
      <c r="SFP6" s="835"/>
      <c r="SFQ6" s="835"/>
      <c r="SFR6" s="835"/>
      <c r="SFS6" s="835"/>
      <c r="SFT6" s="835"/>
      <c r="SFU6" s="835"/>
      <c r="SFV6" s="835"/>
      <c r="SFW6" s="835"/>
      <c r="SFX6" s="835"/>
      <c r="SFY6" s="835"/>
      <c r="SFZ6" s="835"/>
      <c r="SGA6" s="835"/>
      <c r="SGB6" s="835"/>
      <c r="SGC6" s="835"/>
      <c r="SGD6" s="835"/>
      <c r="SGE6" s="835"/>
      <c r="SGF6" s="835"/>
      <c r="SGG6" s="835"/>
      <c r="SGH6" s="835"/>
      <c r="SGI6" s="835"/>
      <c r="SGJ6" s="835"/>
      <c r="SGK6" s="835"/>
      <c r="SGL6" s="835"/>
      <c r="SGM6" s="835"/>
      <c r="SGN6" s="835"/>
      <c r="SGO6" s="835"/>
      <c r="SGP6" s="835"/>
      <c r="SGQ6" s="835"/>
      <c r="SGR6" s="835"/>
      <c r="SGS6" s="835"/>
      <c r="SGT6" s="835"/>
      <c r="SGU6" s="835"/>
      <c r="SGV6" s="835"/>
      <c r="SGW6" s="835"/>
      <c r="SGX6" s="835"/>
      <c r="SGY6" s="835"/>
      <c r="SGZ6" s="835"/>
      <c r="SHA6" s="835"/>
      <c r="SHB6" s="835"/>
      <c r="SHC6" s="835"/>
      <c r="SHD6" s="835"/>
      <c r="SHE6" s="835"/>
      <c r="SHF6" s="835"/>
      <c r="SHG6" s="835"/>
      <c r="SHH6" s="835"/>
      <c r="SHI6" s="835"/>
      <c r="SHJ6" s="835"/>
      <c r="SHK6" s="835"/>
      <c r="SHL6" s="835"/>
      <c r="SHM6" s="835"/>
      <c r="SHN6" s="835"/>
      <c r="SHO6" s="835"/>
      <c r="SHP6" s="835"/>
      <c r="SHQ6" s="835"/>
      <c r="SHR6" s="835"/>
      <c r="SHS6" s="835"/>
      <c r="SHT6" s="835"/>
      <c r="SHU6" s="835"/>
      <c r="SHV6" s="835"/>
      <c r="SHW6" s="835"/>
      <c r="SHX6" s="835"/>
      <c r="SHY6" s="835"/>
      <c r="SHZ6" s="835"/>
      <c r="SIA6" s="835"/>
      <c r="SIB6" s="835"/>
      <c r="SIC6" s="835"/>
      <c r="SID6" s="835"/>
      <c r="SIE6" s="835"/>
      <c r="SIF6" s="835"/>
      <c r="SIG6" s="835"/>
      <c r="SIH6" s="835"/>
      <c r="SII6" s="835"/>
      <c r="SIJ6" s="835"/>
      <c r="SIK6" s="835"/>
      <c r="SIL6" s="835"/>
      <c r="SIM6" s="835"/>
      <c r="SIN6" s="835"/>
      <c r="SIO6" s="835"/>
      <c r="SIP6" s="835"/>
      <c r="SIQ6" s="835"/>
      <c r="SIR6" s="835"/>
      <c r="SIS6" s="835"/>
      <c r="SIT6" s="835"/>
      <c r="SIU6" s="835"/>
      <c r="SIV6" s="835"/>
      <c r="SIW6" s="835"/>
      <c r="SIX6" s="835"/>
      <c r="SIY6" s="835"/>
      <c r="SIZ6" s="835"/>
      <c r="SJA6" s="835"/>
      <c r="SJB6" s="835"/>
      <c r="SJC6" s="835"/>
      <c r="SJD6" s="835"/>
      <c r="SJE6" s="835"/>
      <c r="SJF6" s="835"/>
      <c r="SJG6" s="835"/>
      <c r="SJH6" s="835"/>
      <c r="SJI6" s="835"/>
      <c r="SJJ6" s="835"/>
      <c r="SJK6" s="835"/>
      <c r="SJL6" s="835"/>
      <c r="SJM6" s="835"/>
      <c r="SJN6" s="835"/>
      <c r="SJO6" s="835"/>
      <c r="SJP6" s="835"/>
      <c r="SJQ6" s="835"/>
      <c r="SJR6" s="835"/>
      <c r="SJS6" s="835"/>
      <c r="SJT6" s="835"/>
      <c r="SJU6" s="835"/>
      <c r="SJV6" s="835"/>
      <c r="SJW6" s="835"/>
      <c r="SJX6" s="835"/>
      <c r="SJY6" s="835"/>
      <c r="SJZ6" s="835"/>
      <c r="SKA6" s="835"/>
      <c r="SKB6" s="835"/>
      <c r="SKC6" s="835"/>
      <c r="SKD6" s="835"/>
      <c r="SKE6" s="835"/>
      <c r="SKF6" s="835"/>
      <c r="SKG6" s="835"/>
      <c r="SKH6" s="835"/>
      <c r="SKI6" s="835"/>
      <c r="SKJ6" s="835"/>
      <c r="SKK6" s="835"/>
      <c r="SKL6" s="835"/>
      <c r="SKM6" s="835"/>
      <c r="SKN6" s="835"/>
      <c r="SKO6" s="835"/>
      <c r="SKP6" s="835"/>
      <c r="SKQ6" s="835"/>
      <c r="SKR6" s="835"/>
      <c r="SKS6" s="835"/>
      <c r="SKT6" s="835"/>
      <c r="SKU6" s="835"/>
      <c r="SKV6" s="835"/>
      <c r="SKW6" s="835"/>
      <c r="SKX6" s="835"/>
      <c r="SKY6" s="835"/>
      <c r="SKZ6" s="835"/>
      <c r="SLA6" s="835"/>
      <c r="SLB6" s="835"/>
      <c r="SLC6" s="835"/>
      <c r="SLD6" s="835"/>
      <c r="SLE6" s="835"/>
      <c r="SLF6" s="835"/>
      <c r="SLG6" s="835"/>
      <c r="SLH6" s="835"/>
      <c r="SLI6" s="835"/>
      <c r="SLJ6" s="835"/>
      <c r="SLK6" s="835"/>
      <c r="SLL6" s="835"/>
      <c r="SLM6" s="835"/>
      <c r="SLN6" s="835"/>
      <c r="SLO6" s="835"/>
      <c r="SLP6" s="835"/>
      <c r="SLQ6" s="835"/>
      <c r="SLR6" s="835"/>
      <c r="SLS6" s="835"/>
      <c r="SLT6" s="835"/>
      <c r="SLU6" s="835"/>
      <c r="SLV6" s="835"/>
      <c r="SLW6" s="835"/>
      <c r="SLX6" s="835"/>
      <c r="SLY6" s="835"/>
      <c r="SLZ6" s="835"/>
      <c r="SMA6" s="835"/>
      <c r="SMB6" s="835"/>
      <c r="SMC6" s="835"/>
      <c r="SMD6" s="835"/>
      <c r="SME6" s="835"/>
      <c r="SMF6" s="835"/>
      <c r="SMG6" s="835"/>
      <c r="SMH6" s="835"/>
      <c r="SMI6" s="835"/>
      <c r="SMJ6" s="835"/>
      <c r="SMK6" s="835"/>
      <c r="SML6" s="835"/>
      <c r="SMM6" s="835"/>
      <c r="SMN6" s="835"/>
      <c r="SMO6" s="835"/>
      <c r="SMP6" s="835"/>
      <c r="SMQ6" s="835"/>
      <c r="SMR6" s="835"/>
      <c r="SMS6" s="835"/>
      <c r="SMT6" s="835"/>
      <c r="SMU6" s="835"/>
      <c r="SMV6" s="835"/>
      <c r="SMW6" s="835"/>
      <c r="SMX6" s="835"/>
      <c r="SMY6" s="835"/>
      <c r="SMZ6" s="835"/>
      <c r="SNA6" s="835"/>
      <c r="SNB6" s="835"/>
      <c r="SNC6" s="835"/>
      <c r="SND6" s="835"/>
      <c r="SNE6" s="835"/>
      <c r="SNF6" s="835"/>
      <c r="SNG6" s="835"/>
      <c r="SNH6" s="835"/>
      <c r="SNI6" s="835"/>
      <c r="SNJ6" s="835"/>
      <c r="SNK6" s="835"/>
      <c r="SNL6" s="835"/>
      <c r="SNM6" s="835"/>
      <c r="SNN6" s="835"/>
      <c r="SNO6" s="835"/>
      <c r="SNP6" s="835"/>
      <c r="SNQ6" s="835"/>
      <c r="SNR6" s="835"/>
      <c r="SNS6" s="835"/>
      <c r="SNT6" s="835"/>
      <c r="SNU6" s="835"/>
      <c r="SNV6" s="835"/>
      <c r="SNW6" s="835"/>
      <c r="SNX6" s="835"/>
      <c r="SNY6" s="835"/>
      <c r="SNZ6" s="835"/>
      <c r="SOA6" s="835"/>
      <c r="SOB6" s="835"/>
      <c r="SOC6" s="835"/>
      <c r="SOD6" s="835"/>
      <c r="SOE6" s="835"/>
      <c r="SOF6" s="835"/>
      <c r="SOG6" s="835"/>
      <c r="SOH6" s="835"/>
      <c r="SOI6" s="835"/>
      <c r="SOJ6" s="835"/>
      <c r="SOK6" s="835"/>
      <c r="SOL6" s="835"/>
      <c r="SOM6" s="835"/>
      <c r="SON6" s="835"/>
      <c r="SOO6" s="835"/>
      <c r="SOP6" s="835"/>
      <c r="SOQ6" s="835"/>
      <c r="SOR6" s="835"/>
      <c r="SOS6" s="835"/>
      <c r="SOT6" s="835"/>
      <c r="SOU6" s="835"/>
      <c r="SOV6" s="835"/>
      <c r="SOW6" s="835"/>
      <c r="SOX6" s="835"/>
      <c r="SOY6" s="835"/>
      <c r="SOZ6" s="835"/>
      <c r="SPA6" s="835"/>
      <c r="SPB6" s="835"/>
      <c r="SPC6" s="835"/>
      <c r="SPD6" s="835"/>
      <c r="SPE6" s="835"/>
      <c r="SPF6" s="835"/>
      <c r="SPG6" s="835"/>
      <c r="SPH6" s="835"/>
      <c r="SPI6" s="835"/>
      <c r="SPJ6" s="835"/>
      <c r="SPK6" s="835"/>
      <c r="SPL6" s="835"/>
      <c r="SPM6" s="835"/>
      <c r="SPN6" s="835"/>
      <c r="SPO6" s="835"/>
      <c r="SPP6" s="835"/>
      <c r="SPQ6" s="835"/>
      <c r="SPR6" s="835"/>
      <c r="SPS6" s="835"/>
      <c r="SPT6" s="835"/>
      <c r="SPU6" s="835"/>
      <c r="SPV6" s="835"/>
      <c r="SPW6" s="835"/>
      <c r="SPX6" s="835"/>
      <c r="SPY6" s="835"/>
      <c r="SPZ6" s="835"/>
      <c r="SQA6" s="835"/>
      <c r="SQB6" s="835"/>
      <c r="SQC6" s="835"/>
      <c r="SQD6" s="835"/>
      <c r="SQE6" s="835"/>
      <c r="SQF6" s="835"/>
      <c r="SQG6" s="835"/>
      <c r="SQH6" s="835"/>
      <c r="SQI6" s="835"/>
      <c r="SQJ6" s="835"/>
      <c r="SQK6" s="835"/>
      <c r="SQL6" s="835"/>
      <c r="SQM6" s="835"/>
      <c r="SQN6" s="835"/>
      <c r="SQO6" s="835"/>
      <c r="SQP6" s="835"/>
      <c r="SQQ6" s="835"/>
      <c r="SQR6" s="835"/>
      <c r="SQS6" s="835"/>
      <c r="SQT6" s="835"/>
      <c r="SQU6" s="835"/>
      <c r="SQV6" s="835"/>
      <c r="SQW6" s="835"/>
      <c r="SQX6" s="835"/>
      <c r="SQY6" s="835"/>
      <c r="SQZ6" s="835"/>
      <c r="SRA6" s="835"/>
      <c r="SRB6" s="835"/>
      <c r="SRC6" s="835"/>
      <c r="SRD6" s="835"/>
      <c r="SRE6" s="835"/>
      <c r="SRF6" s="835"/>
      <c r="SRG6" s="835"/>
      <c r="SRH6" s="835"/>
      <c r="SRI6" s="835"/>
      <c r="SRJ6" s="835"/>
      <c r="SRK6" s="835"/>
      <c r="SRL6" s="835"/>
      <c r="SRM6" s="835"/>
      <c r="SRN6" s="835"/>
      <c r="SRO6" s="835"/>
      <c r="SRP6" s="835"/>
      <c r="SRQ6" s="835"/>
      <c r="SRR6" s="835"/>
      <c r="SRS6" s="835"/>
      <c r="SRT6" s="835"/>
      <c r="SRU6" s="835"/>
      <c r="SRV6" s="835"/>
      <c r="SRW6" s="835"/>
      <c r="SRX6" s="835"/>
      <c r="SRY6" s="835"/>
      <c r="SRZ6" s="835"/>
      <c r="SSA6" s="835"/>
      <c r="SSB6" s="835"/>
      <c r="SSC6" s="835"/>
      <c r="SSD6" s="835"/>
      <c r="SSE6" s="835"/>
      <c r="SSF6" s="835"/>
      <c r="SSG6" s="835"/>
      <c r="SSH6" s="835"/>
      <c r="SSI6" s="835"/>
      <c r="SSJ6" s="835"/>
      <c r="SSK6" s="835"/>
      <c r="SSL6" s="835"/>
      <c r="SSM6" s="835"/>
      <c r="SSN6" s="835"/>
      <c r="SSO6" s="835"/>
      <c r="SSP6" s="835"/>
      <c r="SSQ6" s="835"/>
      <c r="SSR6" s="835"/>
      <c r="SSS6" s="835"/>
      <c r="SST6" s="835"/>
      <c r="SSU6" s="835"/>
      <c r="SSV6" s="835"/>
      <c r="SSW6" s="835"/>
      <c r="SSX6" s="835"/>
      <c r="SSY6" s="835"/>
      <c r="SSZ6" s="835"/>
      <c r="STA6" s="835"/>
      <c r="STB6" s="835"/>
      <c r="STC6" s="835"/>
      <c r="STD6" s="835"/>
      <c r="STE6" s="835"/>
      <c r="STF6" s="835"/>
      <c r="STG6" s="835"/>
      <c r="STH6" s="835"/>
      <c r="STI6" s="835"/>
      <c r="STJ6" s="835"/>
      <c r="STK6" s="835"/>
      <c r="STL6" s="835"/>
      <c r="STM6" s="835"/>
      <c r="STN6" s="835"/>
      <c r="STO6" s="835"/>
      <c r="STP6" s="835"/>
      <c r="STQ6" s="835"/>
      <c r="STR6" s="835"/>
      <c r="STS6" s="835"/>
      <c r="STT6" s="835"/>
      <c r="STU6" s="835"/>
      <c r="STV6" s="835"/>
      <c r="STW6" s="835"/>
      <c r="STX6" s="835"/>
      <c r="STY6" s="835"/>
      <c r="STZ6" s="835"/>
      <c r="SUA6" s="835"/>
      <c r="SUB6" s="835"/>
      <c r="SUC6" s="835"/>
      <c r="SUD6" s="835"/>
      <c r="SUE6" s="835"/>
      <c r="SUF6" s="835"/>
      <c r="SUG6" s="835"/>
      <c r="SUH6" s="835"/>
      <c r="SUI6" s="835"/>
      <c r="SUJ6" s="835"/>
      <c r="SUK6" s="835"/>
      <c r="SUL6" s="835"/>
      <c r="SUM6" s="835"/>
      <c r="SUN6" s="835"/>
      <c r="SUO6" s="835"/>
      <c r="SUP6" s="835"/>
      <c r="SUQ6" s="835"/>
      <c r="SUR6" s="835"/>
      <c r="SUS6" s="835"/>
      <c r="SUT6" s="835"/>
      <c r="SUU6" s="835"/>
      <c r="SUV6" s="835"/>
      <c r="SUW6" s="835"/>
      <c r="SUX6" s="835"/>
      <c r="SUY6" s="835"/>
      <c r="SUZ6" s="835"/>
      <c r="SVA6" s="835"/>
      <c r="SVB6" s="835"/>
      <c r="SVC6" s="835"/>
      <c r="SVD6" s="835"/>
      <c r="SVE6" s="835"/>
      <c r="SVF6" s="835"/>
      <c r="SVG6" s="835"/>
      <c r="SVH6" s="835"/>
      <c r="SVI6" s="835"/>
      <c r="SVJ6" s="835"/>
      <c r="SVK6" s="835"/>
      <c r="SVL6" s="835"/>
      <c r="SVM6" s="835"/>
      <c r="SVN6" s="835"/>
      <c r="SVO6" s="835"/>
      <c r="SVP6" s="835"/>
      <c r="SVQ6" s="835"/>
      <c r="SVR6" s="835"/>
      <c r="SVS6" s="835"/>
      <c r="SVT6" s="835"/>
      <c r="SVU6" s="835"/>
      <c r="SVV6" s="835"/>
      <c r="SVW6" s="835"/>
      <c r="SVX6" s="835"/>
      <c r="SVY6" s="835"/>
      <c r="SVZ6" s="835"/>
      <c r="SWA6" s="835"/>
      <c r="SWB6" s="835"/>
      <c r="SWC6" s="835"/>
      <c r="SWD6" s="835"/>
      <c r="SWE6" s="835"/>
      <c r="SWF6" s="835"/>
      <c r="SWG6" s="835"/>
      <c r="SWH6" s="835"/>
      <c r="SWI6" s="835"/>
      <c r="SWJ6" s="835"/>
      <c r="SWK6" s="835"/>
      <c r="SWL6" s="835"/>
      <c r="SWM6" s="835"/>
      <c r="SWN6" s="835"/>
      <c r="SWO6" s="835"/>
      <c r="SWP6" s="835"/>
      <c r="SWQ6" s="835"/>
      <c r="SWR6" s="835"/>
      <c r="SWS6" s="835"/>
      <c r="SWT6" s="835"/>
      <c r="SWU6" s="835"/>
      <c r="SWV6" s="835"/>
      <c r="SWW6" s="835"/>
      <c r="SWX6" s="835"/>
      <c r="SWY6" s="835"/>
      <c r="SWZ6" s="835"/>
      <c r="SXA6" s="835"/>
      <c r="SXB6" s="835"/>
      <c r="SXC6" s="835"/>
      <c r="SXD6" s="835"/>
      <c r="SXE6" s="835"/>
      <c r="SXF6" s="835"/>
      <c r="SXG6" s="835"/>
      <c r="SXH6" s="835"/>
      <c r="SXI6" s="835"/>
      <c r="SXJ6" s="835"/>
      <c r="SXK6" s="835"/>
      <c r="SXL6" s="835"/>
      <c r="SXM6" s="835"/>
      <c r="SXN6" s="835"/>
      <c r="SXO6" s="835"/>
      <c r="SXP6" s="835"/>
      <c r="SXQ6" s="835"/>
      <c r="SXR6" s="835"/>
      <c r="SXS6" s="835"/>
      <c r="SXT6" s="835"/>
      <c r="SXU6" s="835"/>
      <c r="SXV6" s="835"/>
      <c r="SXW6" s="835"/>
      <c r="SXX6" s="835"/>
      <c r="SXY6" s="835"/>
      <c r="SXZ6" s="835"/>
      <c r="SYA6" s="835"/>
      <c r="SYB6" s="835"/>
      <c r="SYC6" s="835"/>
      <c r="SYD6" s="835"/>
      <c r="SYE6" s="835"/>
      <c r="SYF6" s="835"/>
      <c r="SYG6" s="835"/>
      <c r="SYH6" s="835"/>
      <c r="SYI6" s="835"/>
      <c r="SYJ6" s="835"/>
      <c r="SYK6" s="835"/>
      <c r="SYL6" s="835"/>
      <c r="SYM6" s="835"/>
      <c r="SYN6" s="835"/>
      <c r="SYO6" s="835"/>
      <c r="SYP6" s="835"/>
      <c r="SYQ6" s="835"/>
      <c r="SYR6" s="835"/>
      <c r="SYS6" s="835"/>
      <c r="SYT6" s="835"/>
      <c r="SYU6" s="835"/>
      <c r="SYV6" s="835"/>
      <c r="SYW6" s="835"/>
      <c r="SYX6" s="835"/>
      <c r="SYY6" s="835"/>
      <c r="SYZ6" s="835"/>
      <c r="SZA6" s="835"/>
      <c r="SZB6" s="835"/>
      <c r="SZC6" s="835"/>
      <c r="SZD6" s="835"/>
      <c r="SZE6" s="835"/>
      <c r="SZF6" s="835"/>
      <c r="SZG6" s="835"/>
      <c r="SZH6" s="835"/>
      <c r="SZI6" s="835"/>
      <c r="SZJ6" s="835"/>
      <c r="SZK6" s="835"/>
      <c r="SZL6" s="835"/>
      <c r="SZM6" s="835"/>
      <c r="SZN6" s="835"/>
      <c r="SZO6" s="835"/>
      <c r="SZP6" s="835"/>
      <c r="SZQ6" s="835"/>
      <c r="SZR6" s="835"/>
      <c r="SZS6" s="835"/>
      <c r="SZT6" s="835"/>
      <c r="SZU6" s="835"/>
      <c r="SZV6" s="835"/>
      <c r="SZW6" s="835"/>
      <c r="SZX6" s="835"/>
      <c r="SZY6" s="835"/>
      <c r="SZZ6" s="835"/>
      <c r="TAA6" s="835"/>
      <c r="TAB6" s="835"/>
      <c r="TAC6" s="835"/>
      <c r="TAD6" s="835"/>
      <c r="TAE6" s="835"/>
      <c r="TAF6" s="835"/>
      <c r="TAG6" s="835"/>
      <c r="TAH6" s="835"/>
      <c r="TAI6" s="835"/>
      <c r="TAJ6" s="835"/>
      <c r="TAK6" s="835"/>
      <c r="TAL6" s="835"/>
      <c r="TAM6" s="835"/>
      <c r="TAN6" s="835"/>
      <c r="TAO6" s="835"/>
      <c r="TAP6" s="835"/>
      <c r="TAQ6" s="835"/>
      <c r="TAR6" s="835"/>
      <c r="TAS6" s="835"/>
      <c r="TAT6" s="835"/>
      <c r="TAU6" s="835"/>
      <c r="TAV6" s="835"/>
      <c r="TAW6" s="835"/>
      <c r="TAX6" s="835"/>
      <c r="TAY6" s="835"/>
      <c r="TAZ6" s="835"/>
      <c r="TBA6" s="835"/>
      <c r="TBB6" s="835"/>
      <c r="TBC6" s="835"/>
      <c r="TBD6" s="835"/>
      <c r="TBE6" s="835"/>
      <c r="TBF6" s="835"/>
      <c r="TBG6" s="835"/>
      <c r="TBH6" s="835"/>
      <c r="TBI6" s="835"/>
      <c r="TBJ6" s="835"/>
      <c r="TBK6" s="835"/>
      <c r="TBL6" s="835"/>
      <c r="TBM6" s="835"/>
      <c r="TBN6" s="835"/>
      <c r="TBO6" s="835"/>
      <c r="TBP6" s="835"/>
      <c r="TBQ6" s="835"/>
      <c r="TBR6" s="835"/>
      <c r="TBS6" s="835"/>
      <c r="TBT6" s="835"/>
      <c r="TBU6" s="835"/>
      <c r="TBV6" s="835"/>
      <c r="TBW6" s="835"/>
      <c r="TBX6" s="835"/>
      <c r="TBY6" s="835"/>
      <c r="TBZ6" s="835"/>
      <c r="TCA6" s="835"/>
      <c r="TCB6" s="835"/>
      <c r="TCC6" s="835"/>
      <c r="TCD6" s="835"/>
      <c r="TCE6" s="835"/>
      <c r="TCF6" s="835"/>
      <c r="TCG6" s="835"/>
      <c r="TCH6" s="835"/>
      <c r="TCI6" s="835"/>
      <c r="TCJ6" s="835"/>
      <c r="TCK6" s="835"/>
      <c r="TCL6" s="835"/>
      <c r="TCM6" s="835"/>
      <c r="TCN6" s="835"/>
      <c r="TCO6" s="835"/>
      <c r="TCP6" s="835"/>
      <c r="TCQ6" s="835"/>
      <c r="TCR6" s="835"/>
      <c r="TCS6" s="835"/>
      <c r="TCT6" s="835"/>
      <c r="TCU6" s="835"/>
      <c r="TCV6" s="835"/>
      <c r="TCW6" s="835"/>
      <c r="TCX6" s="835"/>
      <c r="TCY6" s="835"/>
      <c r="TCZ6" s="835"/>
      <c r="TDA6" s="835"/>
      <c r="TDB6" s="835"/>
      <c r="TDC6" s="835"/>
      <c r="TDD6" s="835"/>
      <c r="TDE6" s="835"/>
      <c r="TDF6" s="835"/>
      <c r="TDG6" s="835"/>
      <c r="TDH6" s="835"/>
      <c r="TDI6" s="835"/>
      <c r="TDJ6" s="835"/>
      <c r="TDK6" s="835"/>
      <c r="TDL6" s="835"/>
      <c r="TDM6" s="835"/>
      <c r="TDN6" s="835"/>
      <c r="TDO6" s="835"/>
      <c r="TDP6" s="835"/>
      <c r="TDQ6" s="835"/>
      <c r="TDR6" s="835"/>
      <c r="TDS6" s="835"/>
      <c r="TDT6" s="835"/>
      <c r="TDU6" s="835"/>
      <c r="TDV6" s="835"/>
      <c r="TDW6" s="835"/>
      <c r="TDX6" s="835"/>
      <c r="TDY6" s="835"/>
      <c r="TDZ6" s="835"/>
      <c r="TEA6" s="835"/>
      <c r="TEB6" s="835"/>
      <c r="TEC6" s="835"/>
      <c r="TED6" s="835"/>
      <c r="TEE6" s="835"/>
      <c r="TEF6" s="835"/>
      <c r="TEG6" s="835"/>
      <c r="TEH6" s="835"/>
      <c r="TEI6" s="835"/>
      <c r="TEJ6" s="835"/>
      <c r="TEK6" s="835"/>
      <c r="TEL6" s="835"/>
      <c r="TEM6" s="835"/>
      <c r="TEN6" s="835"/>
      <c r="TEO6" s="835"/>
      <c r="TEP6" s="835"/>
      <c r="TEQ6" s="835"/>
      <c r="TER6" s="835"/>
      <c r="TES6" s="835"/>
      <c r="TET6" s="835"/>
      <c r="TEU6" s="835"/>
      <c r="TEV6" s="835"/>
      <c r="TEW6" s="835"/>
      <c r="TEX6" s="835"/>
      <c r="TEY6" s="835"/>
      <c r="TEZ6" s="835"/>
      <c r="TFA6" s="835"/>
      <c r="TFB6" s="835"/>
      <c r="TFC6" s="835"/>
      <c r="TFD6" s="835"/>
      <c r="TFE6" s="835"/>
      <c r="TFF6" s="835"/>
      <c r="TFG6" s="835"/>
      <c r="TFH6" s="835"/>
      <c r="TFI6" s="835"/>
      <c r="TFJ6" s="835"/>
      <c r="TFK6" s="835"/>
      <c r="TFL6" s="835"/>
      <c r="TFM6" s="835"/>
      <c r="TFN6" s="835"/>
      <c r="TFO6" s="835"/>
      <c r="TFP6" s="835"/>
      <c r="TFQ6" s="835"/>
      <c r="TFR6" s="835"/>
      <c r="TFS6" s="835"/>
      <c r="TFT6" s="835"/>
      <c r="TFU6" s="835"/>
      <c r="TFV6" s="835"/>
      <c r="TFW6" s="835"/>
      <c r="TFX6" s="835"/>
      <c r="TFY6" s="835"/>
      <c r="TFZ6" s="835"/>
      <c r="TGA6" s="835"/>
      <c r="TGB6" s="835"/>
      <c r="TGC6" s="835"/>
      <c r="TGD6" s="835"/>
      <c r="TGE6" s="835"/>
      <c r="TGF6" s="835"/>
      <c r="TGG6" s="835"/>
      <c r="TGH6" s="835"/>
      <c r="TGI6" s="835"/>
      <c r="TGJ6" s="835"/>
      <c r="TGK6" s="835"/>
      <c r="TGL6" s="835"/>
      <c r="TGM6" s="835"/>
      <c r="TGN6" s="835"/>
      <c r="TGO6" s="835"/>
      <c r="TGP6" s="835"/>
      <c r="TGQ6" s="835"/>
      <c r="TGR6" s="835"/>
      <c r="TGS6" s="835"/>
      <c r="TGT6" s="835"/>
      <c r="TGU6" s="835"/>
      <c r="TGV6" s="835"/>
      <c r="TGW6" s="835"/>
      <c r="TGX6" s="835"/>
      <c r="TGY6" s="835"/>
      <c r="TGZ6" s="835"/>
      <c r="THA6" s="835"/>
      <c r="THB6" s="835"/>
      <c r="THC6" s="835"/>
      <c r="THD6" s="835"/>
      <c r="THE6" s="835"/>
      <c r="THF6" s="835"/>
      <c r="THG6" s="835"/>
      <c r="THH6" s="835"/>
      <c r="THI6" s="835"/>
      <c r="THJ6" s="835"/>
      <c r="THK6" s="835"/>
      <c r="THL6" s="835"/>
      <c r="THM6" s="835"/>
      <c r="THN6" s="835"/>
      <c r="THO6" s="835"/>
      <c r="THP6" s="835"/>
      <c r="THQ6" s="835"/>
      <c r="THR6" s="835"/>
      <c r="THS6" s="835"/>
      <c r="THT6" s="835"/>
      <c r="THU6" s="835"/>
      <c r="THV6" s="835"/>
      <c r="THW6" s="835"/>
      <c r="THX6" s="835"/>
      <c r="THY6" s="835"/>
      <c r="THZ6" s="835"/>
      <c r="TIA6" s="835"/>
      <c r="TIB6" s="835"/>
      <c r="TIC6" s="835"/>
      <c r="TID6" s="835"/>
      <c r="TIE6" s="835"/>
      <c r="TIF6" s="835"/>
      <c r="TIG6" s="835"/>
      <c r="TIH6" s="835"/>
      <c r="TII6" s="835"/>
      <c r="TIJ6" s="835"/>
      <c r="TIK6" s="835"/>
      <c r="TIL6" s="835"/>
      <c r="TIM6" s="835"/>
      <c r="TIN6" s="835"/>
      <c r="TIO6" s="835"/>
      <c r="TIP6" s="835"/>
      <c r="TIQ6" s="835"/>
      <c r="TIR6" s="835"/>
      <c r="TIS6" s="835"/>
      <c r="TIT6" s="835"/>
      <c r="TIU6" s="835"/>
      <c r="TIV6" s="835"/>
      <c r="TIW6" s="835"/>
      <c r="TIX6" s="835"/>
      <c r="TIY6" s="835"/>
      <c r="TIZ6" s="835"/>
      <c r="TJA6" s="835"/>
      <c r="TJB6" s="835"/>
      <c r="TJC6" s="835"/>
      <c r="TJD6" s="835"/>
      <c r="TJE6" s="835"/>
      <c r="TJF6" s="835"/>
      <c r="TJG6" s="835"/>
      <c r="TJH6" s="835"/>
      <c r="TJI6" s="835"/>
      <c r="TJJ6" s="835"/>
      <c r="TJK6" s="835"/>
      <c r="TJL6" s="835"/>
      <c r="TJM6" s="835"/>
      <c r="TJN6" s="835"/>
      <c r="TJO6" s="835"/>
      <c r="TJP6" s="835"/>
      <c r="TJQ6" s="835"/>
      <c r="TJR6" s="835"/>
      <c r="TJS6" s="835"/>
      <c r="TJT6" s="835"/>
      <c r="TJU6" s="835"/>
      <c r="TJV6" s="835"/>
      <c r="TJW6" s="835"/>
      <c r="TJX6" s="835"/>
      <c r="TJY6" s="835"/>
      <c r="TJZ6" s="835"/>
      <c r="TKA6" s="835"/>
      <c r="TKB6" s="835"/>
      <c r="TKC6" s="835"/>
      <c r="TKD6" s="835"/>
      <c r="TKE6" s="835"/>
      <c r="TKF6" s="835"/>
      <c r="TKG6" s="835"/>
      <c r="TKH6" s="835"/>
      <c r="TKI6" s="835"/>
      <c r="TKJ6" s="835"/>
      <c r="TKK6" s="835"/>
      <c r="TKL6" s="835"/>
      <c r="TKM6" s="835"/>
      <c r="TKN6" s="835"/>
      <c r="TKO6" s="835"/>
      <c r="TKP6" s="835"/>
      <c r="TKQ6" s="835"/>
      <c r="TKR6" s="835"/>
      <c r="TKS6" s="835"/>
      <c r="TKT6" s="835"/>
      <c r="TKU6" s="835"/>
      <c r="TKV6" s="835"/>
      <c r="TKW6" s="835"/>
      <c r="TKX6" s="835"/>
      <c r="TKY6" s="835"/>
      <c r="TKZ6" s="835"/>
      <c r="TLA6" s="835"/>
      <c r="TLB6" s="835"/>
      <c r="TLC6" s="835"/>
      <c r="TLD6" s="835"/>
      <c r="TLE6" s="835"/>
      <c r="TLF6" s="835"/>
      <c r="TLG6" s="835"/>
      <c r="TLH6" s="835"/>
      <c r="TLI6" s="835"/>
      <c r="TLJ6" s="835"/>
      <c r="TLK6" s="835"/>
      <c r="TLL6" s="835"/>
      <c r="TLM6" s="835"/>
      <c r="TLN6" s="835"/>
      <c r="TLO6" s="835"/>
      <c r="TLP6" s="835"/>
      <c r="TLQ6" s="835"/>
      <c r="TLR6" s="835"/>
      <c r="TLS6" s="835"/>
      <c r="TLT6" s="835"/>
      <c r="TLU6" s="835"/>
      <c r="TLV6" s="835"/>
      <c r="TLW6" s="835"/>
      <c r="TLX6" s="835"/>
      <c r="TLY6" s="835"/>
      <c r="TLZ6" s="835"/>
      <c r="TMA6" s="835"/>
      <c r="TMB6" s="835"/>
      <c r="TMC6" s="835"/>
      <c r="TMD6" s="835"/>
      <c r="TME6" s="835"/>
      <c r="TMF6" s="835"/>
      <c r="TMG6" s="835"/>
      <c r="TMH6" s="835"/>
      <c r="TMI6" s="835"/>
      <c r="TMJ6" s="835"/>
      <c r="TMK6" s="835"/>
      <c r="TML6" s="835"/>
      <c r="TMM6" s="835"/>
      <c r="TMN6" s="835"/>
      <c r="TMO6" s="835"/>
      <c r="TMP6" s="835"/>
      <c r="TMQ6" s="835"/>
      <c r="TMR6" s="835"/>
      <c r="TMS6" s="835"/>
      <c r="TMT6" s="835"/>
      <c r="TMU6" s="835"/>
      <c r="TMV6" s="835"/>
      <c r="TMW6" s="835"/>
      <c r="TMX6" s="835"/>
      <c r="TMY6" s="835"/>
      <c r="TMZ6" s="835"/>
      <c r="TNA6" s="835"/>
      <c r="TNB6" s="835"/>
      <c r="TNC6" s="835"/>
      <c r="TND6" s="835"/>
      <c r="TNE6" s="835"/>
      <c r="TNF6" s="835"/>
      <c r="TNG6" s="835"/>
      <c r="TNH6" s="835"/>
      <c r="TNI6" s="835"/>
      <c r="TNJ6" s="835"/>
      <c r="TNK6" s="835"/>
      <c r="TNL6" s="835"/>
      <c r="TNM6" s="835"/>
      <c r="TNN6" s="835"/>
      <c r="TNO6" s="835"/>
      <c r="TNP6" s="835"/>
      <c r="TNQ6" s="835"/>
      <c r="TNR6" s="835"/>
      <c r="TNS6" s="835"/>
      <c r="TNT6" s="835"/>
      <c r="TNU6" s="835"/>
      <c r="TNV6" s="835"/>
      <c r="TNW6" s="835"/>
      <c r="TNX6" s="835"/>
      <c r="TNY6" s="835"/>
      <c r="TNZ6" s="835"/>
      <c r="TOA6" s="835"/>
      <c r="TOB6" s="835"/>
      <c r="TOC6" s="835"/>
      <c r="TOD6" s="835"/>
      <c r="TOE6" s="835"/>
      <c r="TOF6" s="835"/>
      <c r="TOG6" s="835"/>
      <c r="TOH6" s="835"/>
      <c r="TOI6" s="835"/>
      <c r="TOJ6" s="835"/>
      <c r="TOK6" s="835"/>
      <c r="TOL6" s="835"/>
      <c r="TOM6" s="835"/>
      <c r="TON6" s="835"/>
      <c r="TOO6" s="835"/>
      <c r="TOP6" s="835"/>
      <c r="TOQ6" s="835"/>
      <c r="TOR6" s="835"/>
      <c r="TOS6" s="835"/>
      <c r="TOT6" s="835"/>
      <c r="TOU6" s="835"/>
      <c r="TOV6" s="835"/>
      <c r="TOW6" s="835"/>
      <c r="TOX6" s="835"/>
      <c r="TOY6" s="835"/>
      <c r="TOZ6" s="835"/>
      <c r="TPA6" s="835"/>
      <c r="TPB6" s="835"/>
      <c r="TPC6" s="835"/>
      <c r="TPD6" s="835"/>
      <c r="TPE6" s="835"/>
      <c r="TPF6" s="835"/>
      <c r="TPG6" s="835"/>
      <c r="TPH6" s="835"/>
      <c r="TPI6" s="835"/>
      <c r="TPJ6" s="835"/>
      <c r="TPK6" s="835"/>
      <c r="TPL6" s="835"/>
      <c r="TPM6" s="835"/>
      <c r="TPN6" s="835"/>
      <c r="TPO6" s="835"/>
      <c r="TPP6" s="835"/>
      <c r="TPQ6" s="835"/>
      <c r="TPR6" s="835"/>
      <c r="TPS6" s="835"/>
      <c r="TPT6" s="835"/>
      <c r="TPU6" s="835"/>
      <c r="TPV6" s="835"/>
      <c r="TPW6" s="835"/>
      <c r="TPX6" s="835"/>
      <c r="TPY6" s="835"/>
      <c r="TPZ6" s="835"/>
      <c r="TQA6" s="835"/>
      <c r="TQB6" s="835"/>
      <c r="TQC6" s="835"/>
      <c r="TQD6" s="835"/>
      <c r="TQE6" s="835"/>
      <c r="TQF6" s="835"/>
      <c r="TQG6" s="835"/>
      <c r="TQH6" s="835"/>
      <c r="TQI6" s="835"/>
      <c r="TQJ6" s="835"/>
      <c r="TQK6" s="835"/>
      <c r="TQL6" s="835"/>
      <c r="TQM6" s="835"/>
      <c r="TQN6" s="835"/>
      <c r="TQO6" s="835"/>
      <c r="TQP6" s="835"/>
      <c r="TQQ6" s="835"/>
      <c r="TQR6" s="835"/>
      <c r="TQS6" s="835"/>
      <c r="TQT6" s="835"/>
      <c r="TQU6" s="835"/>
      <c r="TQV6" s="835"/>
      <c r="TQW6" s="835"/>
      <c r="TQX6" s="835"/>
      <c r="TQY6" s="835"/>
      <c r="TQZ6" s="835"/>
      <c r="TRA6" s="835"/>
      <c r="TRB6" s="835"/>
      <c r="TRC6" s="835"/>
      <c r="TRD6" s="835"/>
      <c r="TRE6" s="835"/>
      <c r="TRF6" s="835"/>
      <c r="TRG6" s="835"/>
      <c r="TRH6" s="835"/>
      <c r="TRI6" s="835"/>
      <c r="TRJ6" s="835"/>
      <c r="TRK6" s="835"/>
      <c r="TRL6" s="835"/>
      <c r="TRM6" s="835"/>
      <c r="TRN6" s="835"/>
      <c r="TRO6" s="835"/>
      <c r="TRP6" s="835"/>
      <c r="TRQ6" s="835"/>
      <c r="TRR6" s="835"/>
      <c r="TRS6" s="835"/>
      <c r="TRT6" s="835"/>
      <c r="TRU6" s="835"/>
      <c r="TRV6" s="835"/>
      <c r="TRW6" s="835"/>
      <c r="TRX6" s="835"/>
      <c r="TRY6" s="835"/>
      <c r="TRZ6" s="835"/>
      <c r="TSA6" s="835"/>
      <c r="TSB6" s="835"/>
      <c r="TSC6" s="835"/>
      <c r="TSD6" s="835"/>
      <c r="TSE6" s="835"/>
      <c r="TSF6" s="835"/>
      <c r="TSG6" s="835"/>
      <c r="TSH6" s="835"/>
      <c r="TSI6" s="835"/>
      <c r="TSJ6" s="835"/>
      <c r="TSK6" s="835"/>
      <c r="TSL6" s="835"/>
      <c r="TSM6" s="835"/>
      <c r="TSN6" s="835"/>
      <c r="TSO6" s="835"/>
      <c r="TSP6" s="835"/>
      <c r="TSQ6" s="835"/>
      <c r="TSR6" s="835"/>
      <c r="TSS6" s="835"/>
      <c r="TST6" s="835"/>
      <c r="TSU6" s="835"/>
      <c r="TSV6" s="835"/>
      <c r="TSW6" s="835"/>
      <c r="TSX6" s="835"/>
      <c r="TSY6" s="835"/>
      <c r="TSZ6" s="835"/>
      <c r="TTA6" s="835"/>
      <c r="TTB6" s="835"/>
      <c r="TTC6" s="835"/>
      <c r="TTD6" s="835"/>
      <c r="TTE6" s="835"/>
      <c r="TTF6" s="835"/>
      <c r="TTG6" s="835"/>
      <c r="TTH6" s="835"/>
      <c r="TTI6" s="835"/>
      <c r="TTJ6" s="835"/>
      <c r="TTK6" s="835"/>
      <c r="TTL6" s="835"/>
      <c r="TTM6" s="835"/>
      <c r="TTN6" s="835"/>
      <c r="TTO6" s="835"/>
      <c r="TTP6" s="835"/>
      <c r="TTQ6" s="835"/>
      <c r="TTR6" s="835"/>
      <c r="TTS6" s="835"/>
      <c r="TTT6" s="835"/>
      <c r="TTU6" s="835"/>
      <c r="TTV6" s="835"/>
      <c r="TTW6" s="835"/>
      <c r="TTX6" s="835"/>
      <c r="TTY6" s="835"/>
      <c r="TTZ6" s="835"/>
      <c r="TUA6" s="835"/>
      <c r="TUB6" s="835"/>
      <c r="TUC6" s="835"/>
      <c r="TUD6" s="835"/>
      <c r="TUE6" s="835"/>
      <c r="TUF6" s="835"/>
      <c r="TUG6" s="835"/>
      <c r="TUH6" s="835"/>
      <c r="TUI6" s="835"/>
      <c r="TUJ6" s="835"/>
      <c r="TUK6" s="835"/>
      <c r="TUL6" s="835"/>
      <c r="TUM6" s="835"/>
      <c r="TUN6" s="835"/>
      <c r="TUO6" s="835"/>
      <c r="TUP6" s="835"/>
      <c r="TUQ6" s="835"/>
      <c r="TUR6" s="835"/>
      <c r="TUS6" s="835"/>
      <c r="TUT6" s="835"/>
      <c r="TUU6" s="835"/>
      <c r="TUV6" s="835"/>
      <c r="TUW6" s="835"/>
      <c r="TUX6" s="835"/>
      <c r="TUY6" s="835"/>
      <c r="TUZ6" s="835"/>
      <c r="TVA6" s="835"/>
      <c r="TVB6" s="835"/>
      <c r="TVC6" s="835"/>
      <c r="TVD6" s="835"/>
      <c r="TVE6" s="835"/>
      <c r="TVF6" s="835"/>
      <c r="TVG6" s="835"/>
      <c r="TVH6" s="835"/>
      <c r="TVI6" s="835"/>
      <c r="TVJ6" s="835"/>
      <c r="TVK6" s="835"/>
      <c r="TVL6" s="835"/>
      <c r="TVM6" s="835"/>
      <c r="TVN6" s="835"/>
      <c r="TVO6" s="835"/>
      <c r="TVP6" s="835"/>
      <c r="TVQ6" s="835"/>
      <c r="TVR6" s="835"/>
      <c r="TVS6" s="835"/>
      <c r="TVT6" s="835"/>
      <c r="TVU6" s="835"/>
      <c r="TVV6" s="835"/>
      <c r="TVW6" s="835"/>
      <c r="TVX6" s="835"/>
      <c r="TVY6" s="835"/>
      <c r="TVZ6" s="835"/>
      <c r="TWA6" s="835"/>
      <c r="TWB6" s="835"/>
      <c r="TWC6" s="835"/>
      <c r="TWD6" s="835"/>
      <c r="TWE6" s="835"/>
      <c r="TWF6" s="835"/>
      <c r="TWG6" s="835"/>
      <c r="TWH6" s="835"/>
      <c r="TWI6" s="835"/>
      <c r="TWJ6" s="835"/>
      <c r="TWK6" s="835"/>
      <c r="TWL6" s="835"/>
      <c r="TWM6" s="835"/>
      <c r="TWN6" s="835"/>
      <c r="TWO6" s="835"/>
      <c r="TWP6" s="835"/>
      <c r="TWQ6" s="835"/>
      <c r="TWR6" s="835"/>
      <c r="TWS6" s="835"/>
      <c r="TWT6" s="835"/>
      <c r="TWU6" s="835"/>
      <c r="TWV6" s="835"/>
      <c r="TWW6" s="835"/>
      <c r="TWX6" s="835"/>
      <c r="TWY6" s="835"/>
      <c r="TWZ6" s="835"/>
      <c r="TXA6" s="835"/>
      <c r="TXB6" s="835"/>
      <c r="TXC6" s="835"/>
      <c r="TXD6" s="835"/>
      <c r="TXE6" s="835"/>
      <c r="TXF6" s="835"/>
      <c r="TXG6" s="835"/>
      <c r="TXH6" s="835"/>
      <c r="TXI6" s="835"/>
      <c r="TXJ6" s="835"/>
      <c r="TXK6" s="835"/>
      <c r="TXL6" s="835"/>
      <c r="TXM6" s="835"/>
      <c r="TXN6" s="835"/>
      <c r="TXO6" s="835"/>
      <c r="TXP6" s="835"/>
      <c r="TXQ6" s="835"/>
      <c r="TXR6" s="835"/>
      <c r="TXS6" s="835"/>
      <c r="TXT6" s="835"/>
      <c r="TXU6" s="835"/>
      <c r="TXV6" s="835"/>
      <c r="TXW6" s="835"/>
      <c r="TXX6" s="835"/>
      <c r="TXY6" s="835"/>
      <c r="TXZ6" s="835"/>
      <c r="TYA6" s="835"/>
      <c r="TYB6" s="835"/>
      <c r="TYC6" s="835"/>
      <c r="TYD6" s="835"/>
      <c r="TYE6" s="835"/>
      <c r="TYF6" s="835"/>
      <c r="TYG6" s="835"/>
      <c r="TYH6" s="835"/>
      <c r="TYI6" s="835"/>
      <c r="TYJ6" s="835"/>
      <c r="TYK6" s="835"/>
      <c r="TYL6" s="835"/>
      <c r="TYM6" s="835"/>
      <c r="TYN6" s="835"/>
      <c r="TYO6" s="835"/>
      <c r="TYP6" s="835"/>
      <c r="TYQ6" s="835"/>
      <c r="TYR6" s="835"/>
      <c r="TYS6" s="835"/>
      <c r="TYT6" s="835"/>
      <c r="TYU6" s="835"/>
      <c r="TYV6" s="835"/>
      <c r="TYW6" s="835"/>
      <c r="TYX6" s="835"/>
      <c r="TYY6" s="835"/>
      <c r="TYZ6" s="835"/>
      <c r="TZA6" s="835"/>
      <c r="TZB6" s="835"/>
      <c r="TZC6" s="835"/>
      <c r="TZD6" s="835"/>
      <c r="TZE6" s="835"/>
      <c r="TZF6" s="835"/>
      <c r="TZG6" s="835"/>
      <c r="TZH6" s="835"/>
      <c r="TZI6" s="835"/>
      <c r="TZJ6" s="835"/>
      <c r="TZK6" s="835"/>
      <c r="TZL6" s="835"/>
      <c r="TZM6" s="835"/>
      <c r="TZN6" s="835"/>
      <c r="TZO6" s="835"/>
      <c r="TZP6" s="835"/>
      <c r="TZQ6" s="835"/>
      <c r="TZR6" s="835"/>
      <c r="TZS6" s="835"/>
      <c r="TZT6" s="835"/>
      <c r="TZU6" s="835"/>
      <c r="TZV6" s="835"/>
      <c r="TZW6" s="835"/>
      <c r="TZX6" s="835"/>
      <c r="TZY6" s="835"/>
      <c r="TZZ6" s="835"/>
      <c r="UAA6" s="835"/>
      <c r="UAB6" s="835"/>
      <c r="UAC6" s="835"/>
      <c r="UAD6" s="835"/>
      <c r="UAE6" s="835"/>
      <c r="UAF6" s="835"/>
      <c r="UAG6" s="835"/>
      <c r="UAH6" s="835"/>
      <c r="UAI6" s="835"/>
      <c r="UAJ6" s="835"/>
      <c r="UAK6" s="835"/>
      <c r="UAL6" s="835"/>
      <c r="UAM6" s="835"/>
      <c r="UAN6" s="835"/>
      <c r="UAO6" s="835"/>
      <c r="UAP6" s="835"/>
      <c r="UAQ6" s="835"/>
      <c r="UAR6" s="835"/>
      <c r="UAS6" s="835"/>
      <c r="UAT6" s="835"/>
      <c r="UAU6" s="835"/>
      <c r="UAV6" s="835"/>
      <c r="UAW6" s="835"/>
      <c r="UAX6" s="835"/>
      <c r="UAY6" s="835"/>
      <c r="UAZ6" s="835"/>
      <c r="UBA6" s="835"/>
      <c r="UBB6" s="835"/>
      <c r="UBC6" s="835"/>
      <c r="UBD6" s="835"/>
      <c r="UBE6" s="835"/>
      <c r="UBF6" s="835"/>
      <c r="UBG6" s="835"/>
      <c r="UBH6" s="835"/>
      <c r="UBI6" s="835"/>
      <c r="UBJ6" s="835"/>
      <c r="UBK6" s="835"/>
      <c r="UBL6" s="835"/>
      <c r="UBM6" s="835"/>
      <c r="UBN6" s="835"/>
      <c r="UBO6" s="835"/>
      <c r="UBP6" s="835"/>
      <c r="UBQ6" s="835"/>
      <c r="UBR6" s="835"/>
      <c r="UBS6" s="835"/>
      <c r="UBT6" s="835"/>
      <c r="UBU6" s="835"/>
      <c r="UBV6" s="835"/>
      <c r="UBW6" s="835"/>
      <c r="UBX6" s="835"/>
      <c r="UBY6" s="835"/>
      <c r="UBZ6" s="835"/>
      <c r="UCA6" s="835"/>
      <c r="UCB6" s="835"/>
      <c r="UCC6" s="835"/>
      <c r="UCD6" s="835"/>
      <c r="UCE6" s="835"/>
      <c r="UCF6" s="835"/>
      <c r="UCG6" s="835"/>
      <c r="UCH6" s="835"/>
      <c r="UCI6" s="835"/>
      <c r="UCJ6" s="835"/>
      <c r="UCK6" s="835"/>
      <c r="UCL6" s="835"/>
      <c r="UCM6" s="835"/>
      <c r="UCN6" s="835"/>
      <c r="UCO6" s="835"/>
      <c r="UCP6" s="835"/>
      <c r="UCQ6" s="835"/>
      <c r="UCR6" s="835"/>
      <c r="UCS6" s="835"/>
      <c r="UCT6" s="835"/>
      <c r="UCU6" s="835"/>
      <c r="UCV6" s="835"/>
      <c r="UCW6" s="835"/>
      <c r="UCX6" s="835"/>
      <c r="UCY6" s="835"/>
      <c r="UCZ6" s="835"/>
      <c r="UDA6" s="835"/>
      <c r="UDB6" s="835"/>
      <c r="UDC6" s="835"/>
      <c r="UDD6" s="835"/>
      <c r="UDE6" s="835"/>
      <c r="UDF6" s="835"/>
      <c r="UDG6" s="835"/>
      <c r="UDH6" s="835"/>
      <c r="UDI6" s="835"/>
      <c r="UDJ6" s="835"/>
      <c r="UDK6" s="835"/>
      <c r="UDL6" s="835"/>
      <c r="UDM6" s="835"/>
      <c r="UDN6" s="835"/>
      <c r="UDO6" s="835"/>
      <c r="UDP6" s="835"/>
      <c r="UDQ6" s="835"/>
      <c r="UDR6" s="835"/>
      <c r="UDS6" s="835"/>
      <c r="UDT6" s="835"/>
      <c r="UDU6" s="835"/>
      <c r="UDV6" s="835"/>
      <c r="UDW6" s="835"/>
      <c r="UDX6" s="835"/>
      <c r="UDY6" s="835"/>
      <c r="UDZ6" s="835"/>
      <c r="UEA6" s="835"/>
      <c r="UEB6" s="835"/>
      <c r="UEC6" s="835"/>
      <c r="UED6" s="835"/>
      <c r="UEE6" s="835"/>
      <c r="UEF6" s="835"/>
      <c r="UEG6" s="835"/>
      <c r="UEH6" s="835"/>
      <c r="UEI6" s="835"/>
      <c r="UEJ6" s="835"/>
      <c r="UEK6" s="835"/>
      <c r="UEL6" s="835"/>
      <c r="UEM6" s="835"/>
      <c r="UEN6" s="835"/>
      <c r="UEO6" s="835"/>
      <c r="UEP6" s="835"/>
      <c r="UEQ6" s="835"/>
      <c r="UER6" s="835"/>
      <c r="UES6" s="835"/>
      <c r="UET6" s="835"/>
      <c r="UEU6" s="835"/>
      <c r="UEV6" s="835"/>
      <c r="UEW6" s="835"/>
      <c r="UEX6" s="835"/>
      <c r="UEY6" s="835"/>
      <c r="UEZ6" s="835"/>
      <c r="UFA6" s="835"/>
      <c r="UFB6" s="835"/>
      <c r="UFC6" s="835"/>
      <c r="UFD6" s="835"/>
      <c r="UFE6" s="835"/>
      <c r="UFF6" s="835"/>
      <c r="UFG6" s="835"/>
      <c r="UFH6" s="835"/>
      <c r="UFI6" s="835"/>
      <c r="UFJ6" s="835"/>
      <c r="UFK6" s="835"/>
      <c r="UFL6" s="835"/>
      <c r="UFM6" s="835"/>
      <c r="UFN6" s="835"/>
      <c r="UFO6" s="835"/>
      <c r="UFP6" s="835"/>
      <c r="UFQ6" s="835"/>
      <c r="UFR6" s="835"/>
      <c r="UFS6" s="835"/>
      <c r="UFT6" s="835"/>
      <c r="UFU6" s="835"/>
      <c r="UFV6" s="835"/>
      <c r="UFW6" s="835"/>
      <c r="UFX6" s="835"/>
      <c r="UFY6" s="835"/>
      <c r="UFZ6" s="835"/>
      <c r="UGA6" s="835"/>
      <c r="UGB6" s="835"/>
      <c r="UGC6" s="835"/>
      <c r="UGD6" s="835"/>
      <c r="UGE6" s="835"/>
      <c r="UGF6" s="835"/>
      <c r="UGG6" s="835"/>
      <c r="UGH6" s="835"/>
      <c r="UGI6" s="835"/>
      <c r="UGJ6" s="835"/>
      <c r="UGK6" s="835"/>
      <c r="UGL6" s="835"/>
      <c r="UGM6" s="835"/>
      <c r="UGN6" s="835"/>
      <c r="UGO6" s="835"/>
      <c r="UGP6" s="835"/>
      <c r="UGQ6" s="835"/>
      <c r="UGR6" s="835"/>
      <c r="UGS6" s="835"/>
      <c r="UGT6" s="835"/>
      <c r="UGU6" s="835"/>
      <c r="UGV6" s="835"/>
      <c r="UGW6" s="835"/>
      <c r="UGX6" s="835"/>
      <c r="UGY6" s="835"/>
      <c r="UGZ6" s="835"/>
      <c r="UHA6" s="835"/>
      <c r="UHB6" s="835"/>
      <c r="UHC6" s="835"/>
      <c r="UHD6" s="835"/>
      <c r="UHE6" s="835"/>
      <c r="UHF6" s="835"/>
      <c r="UHG6" s="835"/>
      <c r="UHH6" s="835"/>
      <c r="UHI6" s="835"/>
      <c r="UHJ6" s="835"/>
      <c r="UHK6" s="835"/>
      <c r="UHL6" s="835"/>
      <c r="UHM6" s="835"/>
      <c r="UHN6" s="835"/>
      <c r="UHO6" s="835"/>
      <c r="UHP6" s="835"/>
      <c r="UHQ6" s="835"/>
      <c r="UHR6" s="835"/>
      <c r="UHS6" s="835"/>
      <c r="UHT6" s="835"/>
      <c r="UHU6" s="835"/>
      <c r="UHV6" s="835"/>
      <c r="UHW6" s="835"/>
      <c r="UHX6" s="835"/>
      <c r="UHY6" s="835"/>
      <c r="UHZ6" s="835"/>
      <c r="UIA6" s="835"/>
      <c r="UIB6" s="835"/>
      <c r="UIC6" s="835"/>
      <c r="UID6" s="835"/>
      <c r="UIE6" s="835"/>
      <c r="UIF6" s="835"/>
      <c r="UIG6" s="835"/>
      <c r="UIH6" s="835"/>
      <c r="UII6" s="835"/>
      <c r="UIJ6" s="835"/>
      <c r="UIK6" s="835"/>
      <c r="UIL6" s="835"/>
      <c r="UIM6" s="835"/>
      <c r="UIN6" s="835"/>
      <c r="UIO6" s="835"/>
      <c r="UIP6" s="835"/>
      <c r="UIQ6" s="835"/>
      <c r="UIR6" s="835"/>
      <c r="UIS6" s="835"/>
      <c r="UIT6" s="835"/>
      <c r="UIU6" s="835"/>
      <c r="UIV6" s="835"/>
      <c r="UIW6" s="835"/>
      <c r="UIX6" s="835"/>
      <c r="UIY6" s="835"/>
      <c r="UIZ6" s="835"/>
      <c r="UJA6" s="835"/>
      <c r="UJB6" s="835"/>
      <c r="UJC6" s="835"/>
      <c r="UJD6" s="835"/>
      <c r="UJE6" s="835"/>
      <c r="UJF6" s="835"/>
      <c r="UJG6" s="835"/>
      <c r="UJH6" s="835"/>
      <c r="UJI6" s="835"/>
      <c r="UJJ6" s="835"/>
      <c r="UJK6" s="835"/>
      <c r="UJL6" s="835"/>
      <c r="UJM6" s="835"/>
      <c r="UJN6" s="835"/>
      <c r="UJO6" s="835"/>
      <c r="UJP6" s="835"/>
      <c r="UJQ6" s="835"/>
      <c r="UJR6" s="835"/>
      <c r="UJS6" s="835"/>
      <c r="UJT6" s="835"/>
      <c r="UJU6" s="835"/>
      <c r="UJV6" s="835"/>
      <c r="UJW6" s="835"/>
      <c r="UJX6" s="835"/>
      <c r="UJY6" s="835"/>
      <c r="UJZ6" s="835"/>
      <c r="UKA6" s="835"/>
      <c r="UKB6" s="835"/>
      <c r="UKC6" s="835"/>
      <c r="UKD6" s="835"/>
      <c r="UKE6" s="835"/>
      <c r="UKF6" s="835"/>
      <c r="UKG6" s="835"/>
      <c r="UKH6" s="835"/>
      <c r="UKI6" s="835"/>
      <c r="UKJ6" s="835"/>
      <c r="UKK6" s="835"/>
      <c r="UKL6" s="835"/>
      <c r="UKM6" s="835"/>
      <c r="UKN6" s="835"/>
      <c r="UKO6" s="835"/>
      <c r="UKP6" s="835"/>
      <c r="UKQ6" s="835"/>
      <c r="UKR6" s="835"/>
      <c r="UKS6" s="835"/>
      <c r="UKT6" s="835"/>
      <c r="UKU6" s="835"/>
      <c r="UKV6" s="835"/>
      <c r="UKW6" s="835"/>
      <c r="UKX6" s="835"/>
      <c r="UKY6" s="835"/>
      <c r="UKZ6" s="835"/>
      <c r="ULA6" s="835"/>
      <c r="ULB6" s="835"/>
      <c r="ULC6" s="835"/>
      <c r="ULD6" s="835"/>
      <c r="ULE6" s="835"/>
      <c r="ULF6" s="835"/>
      <c r="ULG6" s="835"/>
      <c r="ULH6" s="835"/>
      <c r="ULI6" s="835"/>
      <c r="ULJ6" s="835"/>
      <c r="ULK6" s="835"/>
      <c r="ULL6" s="835"/>
      <c r="ULM6" s="835"/>
      <c r="ULN6" s="835"/>
      <c r="ULO6" s="835"/>
      <c r="ULP6" s="835"/>
      <c r="ULQ6" s="835"/>
      <c r="ULR6" s="835"/>
      <c r="ULS6" s="835"/>
      <c r="ULT6" s="835"/>
      <c r="ULU6" s="835"/>
      <c r="ULV6" s="835"/>
      <c r="ULW6" s="835"/>
      <c r="ULX6" s="835"/>
      <c r="ULY6" s="835"/>
      <c r="ULZ6" s="835"/>
      <c r="UMA6" s="835"/>
      <c r="UMB6" s="835"/>
      <c r="UMC6" s="835"/>
      <c r="UMD6" s="835"/>
      <c r="UME6" s="835"/>
      <c r="UMF6" s="835"/>
      <c r="UMG6" s="835"/>
      <c r="UMH6" s="835"/>
      <c r="UMI6" s="835"/>
      <c r="UMJ6" s="835"/>
      <c r="UMK6" s="835"/>
      <c r="UML6" s="835"/>
      <c r="UMM6" s="835"/>
      <c r="UMN6" s="835"/>
      <c r="UMO6" s="835"/>
      <c r="UMP6" s="835"/>
      <c r="UMQ6" s="835"/>
      <c r="UMR6" s="835"/>
      <c r="UMS6" s="835"/>
      <c r="UMT6" s="835"/>
      <c r="UMU6" s="835"/>
      <c r="UMV6" s="835"/>
      <c r="UMW6" s="835"/>
      <c r="UMX6" s="835"/>
      <c r="UMY6" s="835"/>
      <c r="UMZ6" s="835"/>
      <c r="UNA6" s="835"/>
      <c r="UNB6" s="835"/>
      <c r="UNC6" s="835"/>
      <c r="UND6" s="835"/>
      <c r="UNE6" s="835"/>
      <c r="UNF6" s="835"/>
      <c r="UNG6" s="835"/>
      <c r="UNH6" s="835"/>
      <c r="UNI6" s="835"/>
      <c r="UNJ6" s="835"/>
      <c r="UNK6" s="835"/>
      <c r="UNL6" s="835"/>
      <c r="UNM6" s="835"/>
      <c r="UNN6" s="835"/>
      <c r="UNO6" s="835"/>
      <c r="UNP6" s="835"/>
      <c r="UNQ6" s="835"/>
      <c r="UNR6" s="835"/>
      <c r="UNS6" s="835"/>
      <c r="UNT6" s="835"/>
      <c r="UNU6" s="835"/>
      <c r="UNV6" s="835"/>
      <c r="UNW6" s="835"/>
      <c r="UNX6" s="835"/>
      <c r="UNY6" s="835"/>
      <c r="UNZ6" s="835"/>
      <c r="UOA6" s="835"/>
      <c r="UOB6" s="835"/>
      <c r="UOC6" s="835"/>
      <c r="UOD6" s="835"/>
      <c r="UOE6" s="835"/>
      <c r="UOF6" s="835"/>
      <c r="UOG6" s="835"/>
      <c r="UOH6" s="835"/>
      <c r="UOI6" s="835"/>
      <c r="UOJ6" s="835"/>
      <c r="UOK6" s="835"/>
      <c r="UOL6" s="835"/>
      <c r="UOM6" s="835"/>
      <c r="UON6" s="835"/>
      <c r="UOO6" s="835"/>
      <c r="UOP6" s="835"/>
      <c r="UOQ6" s="835"/>
      <c r="UOR6" s="835"/>
      <c r="UOS6" s="835"/>
      <c r="UOT6" s="835"/>
      <c r="UOU6" s="835"/>
      <c r="UOV6" s="835"/>
      <c r="UOW6" s="835"/>
      <c r="UOX6" s="835"/>
      <c r="UOY6" s="835"/>
      <c r="UOZ6" s="835"/>
      <c r="UPA6" s="835"/>
      <c r="UPB6" s="835"/>
      <c r="UPC6" s="835"/>
      <c r="UPD6" s="835"/>
      <c r="UPE6" s="835"/>
      <c r="UPF6" s="835"/>
      <c r="UPG6" s="835"/>
      <c r="UPH6" s="835"/>
      <c r="UPI6" s="835"/>
      <c r="UPJ6" s="835"/>
      <c r="UPK6" s="835"/>
      <c r="UPL6" s="835"/>
      <c r="UPM6" s="835"/>
      <c r="UPN6" s="835"/>
      <c r="UPO6" s="835"/>
      <c r="UPP6" s="835"/>
      <c r="UPQ6" s="835"/>
      <c r="UPR6" s="835"/>
      <c r="UPS6" s="835"/>
      <c r="UPT6" s="835"/>
      <c r="UPU6" s="835"/>
      <c r="UPV6" s="835"/>
      <c r="UPW6" s="835"/>
      <c r="UPX6" s="835"/>
      <c r="UPY6" s="835"/>
      <c r="UPZ6" s="835"/>
      <c r="UQA6" s="835"/>
      <c r="UQB6" s="835"/>
      <c r="UQC6" s="835"/>
      <c r="UQD6" s="835"/>
      <c r="UQE6" s="835"/>
      <c r="UQF6" s="835"/>
      <c r="UQG6" s="835"/>
      <c r="UQH6" s="835"/>
      <c r="UQI6" s="835"/>
      <c r="UQJ6" s="835"/>
      <c r="UQK6" s="835"/>
      <c r="UQL6" s="835"/>
      <c r="UQM6" s="835"/>
      <c r="UQN6" s="835"/>
      <c r="UQO6" s="835"/>
      <c r="UQP6" s="835"/>
      <c r="UQQ6" s="835"/>
      <c r="UQR6" s="835"/>
      <c r="UQS6" s="835"/>
      <c r="UQT6" s="835"/>
      <c r="UQU6" s="835"/>
      <c r="UQV6" s="835"/>
      <c r="UQW6" s="835"/>
      <c r="UQX6" s="835"/>
      <c r="UQY6" s="835"/>
      <c r="UQZ6" s="835"/>
      <c r="URA6" s="835"/>
      <c r="URB6" s="835"/>
      <c r="URC6" s="835"/>
      <c r="URD6" s="835"/>
      <c r="URE6" s="835"/>
      <c r="URF6" s="835"/>
      <c r="URG6" s="835"/>
      <c r="URH6" s="835"/>
      <c r="URI6" s="835"/>
      <c r="URJ6" s="835"/>
      <c r="URK6" s="835"/>
      <c r="URL6" s="835"/>
      <c r="URM6" s="835"/>
      <c r="URN6" s="835"/>
      <c r="URO6" s="835"/>
      <c r="URP6" s="835"/>
      <c r="URQ6" s="835"/>
      <c r="URR6" s="835"/>
      <c r="URS6" s="835"/>
      <c r="URT6" s="835"/>
      <c r="URU6" s="835"/>
      <c r="URV6" s="835"/>
      <c r="URW6" s="835"/>
      <c r="URX6" s="835"/>
      <c r="URY6" s="835"/>
      <c r="URZ6" s="835"/>
      <c r="USA6" s="835"/>
      <c r="USB6" s="835"/>
      <c r="USC6" s="835"/>
      <c r="USD6" s="835"/>
      <c r="USE6" s="835"/>
      <c r="USF6" s="835"/>
      <c r="USG6" s="835"/>
      <c r="USH6" s="835"/>
      <c r="USI6" s="835"/>
      <c r="USJ6" s="835"/>
      <c r="USK6" s="835"/>
      <c r="USL6" s="835"/>
      <c r="USM6" s="835"/>
      <c r="USN6" s="835"/>
      <c r="USO6" s="835"/>
      <c r="USP6" s="835"/>
      <c r="USQ6" s="835"/>
      <c r="USR6" s="835"/>
      <c r="USS6" s="835"/>
      <c r="UST6" s="835"/>
      <c r="USU6" s="835"/>
      <c r="USV6" s="835"/>
      <c r="USW6" s="835"/>
      <c r="USX6" s="835"/>
      <c r="USY6" s="835"/>
      <c r="USZ6" s="835"/>
      <c r="UTA6" s="835"/>
      <c r="UTB6" s="835"/>
      <c r="UTC6" s="835"/>
      <c r="UTD6" s="835"/>
      <c r="UTE6" s="835"/>
      <c r="UTF6" s="835"/>
      <c r="UTG6" s="835"/>
      <c r="UTH6" s="835"/>
      <c r="UTI6" s="835"/>
      <c r="UTJ6" s="835"/>
      <c r="UTK6" s="835"/>
      <c r="UTL6" s="835"/>
      <c r="UTM6" s="835"/>
      <c r="UTN6" s="835"/>
      <c r="UTO6" s="835"/>
      <c r="UTP6" s="835"/>
      <c r="UTQ6" s="835"/>
      <c r="UTR6" s="835"/>
      <c r="UTS6" s="835"/>
      <c r="UTT6" s="835"/>
      <c r="UTU6" s="835"/>
      <c r="UTV6" s="835"/>
      <c r="UTW6" s="835"/>
      <c r="UTX6" s="835"/>
      <c r="UTY6" s="835"/>
      <c r="UTZ6" s="835"/>
      <c r="UUA6" s="835"/>
      <c r="UUB6" s="835"/>
      <c r="UUC6" s="835"/>
      <c r="UUD6" s="835"/>
      <c r="UUE6" s="835"/>
      <c r="UUF6" s="835"/>
      <c r="UUG6" s="835"/>
      <c r="UUH6" s="835"/>
      <c r="UUI6" s="835"/>
      <c r="UUJ6" s="835"/>
      <c r="UUK6" s="835"/>
      <c r="UUL6" s="835"/>
      <c r="UUM6" s="835"/>
      <c r="UUN6" s="835"/>
      <c r="UUO6" s="835"/>
      <c r="UUP6" s="835"/>
      <c r="UUQ6" s="835"/>
      <c r="UUR6" s="835"/>
      <c r="UUS6" s="835"/>
      <c r="UUT6" s="835"/>
      <c r="UUU6" s="835"/>
      <c r="UUV6" s="835"/>
      <c r="UUW6" s="835"/>
      <c r="UUX6" s="835"/>
      <c r="UUY6" s="835"/>
      <c r="UUZ6" s="835"/>
      <c r="UVA6" s="835"/>
      <c r="UVB6" s="835"/>
      <c r="UVC6" s="835"/>
      <c r="UVD6" s="835"/>
      <c r="UVE6" s="835"/>
      <c r="UVF6" s="835"/>
      <c r="UVG6" s="835"/>
      <c r="UVH6" s="835"/>
      <c r="UVI6" s="835"/>
      <c r="UVJ6" s="835"/>
      <c r="UVK6" s="835"/>
      <c r="UVL6" s="835"/>
      <c r="UVM6" s="835"/>
      <c r="UVN6" s="835"/>
      <c r="UVO6" s="835"/>
      <c r="UVP6" s="835"/>
      <c r="UVQ6" s="835"/>
      <c r="UVR6" s="835"/>
      <c r="UVS6" s="835"/>
      <c r="UVT6" s="835"/>
      <c r="UVU6" s="835"/>
      <c r="UVV6" s="835"/>
      <c r="UVW6" s="835"/>
      <c r="UVX6" s="835"/>
      <c r="UVY6" s="835"/>
      <c r="UVZ6" s="835"/>
      <c r="UWA6" s="835"/>
      <c r="UWB6" s="835"/>
      <c r="UWC6" s="835"/>
      <c r="UWD6" s="835"/>
      <c r="UWE6" s="835"/>
      <c r="UWF6" s="835"/>
      <c r="UWG6" s="835"/>
      <c r="UWH6" s="835"/>
      <c r="UWI6" s="835"/>
      <c r="UWJ6" s="835"/>
      <c r="UWK6" s="835"/>
      <c r="UWL6" s="835"/>
      <c r="UWM6" s="835"/>
      <c r="UWN6" s="835"/>
      <c r="UWO6" s="835"/>
      <c r="UWP6" s="835"/>
      <c r="UWQ6" s="835"/>
      <c r="UWR6" s="835"/>
      <c r="UWS6" s="835"/>
      <c r="UWT6" s="835"/>
      <c r="UWU6" s="835"/>
      <c r="UWV6" s="835"/>
      <c r="UWW6" s="835"/>
      <c r="UWX6" s="835"/>
      <c r="UWY6" s="835"/>
      <c r="UWZ6" s="835"/>
      <c r="UXA6" s="835"/>
      <c r="UXB6" s="835"/>
      <c r="UXC6" s="835"/>
      <c r="UXD6" s="835"/>
      <c r="UXE6" s="835"/>
      <c r="UXF6" s="835"/>
      <c r="UXG6" s="835"/>
      <c r="UXH6" s="835"/>
      <c r="UXI6" s="835"/>
      <c r="UXJ6" s="835"/>
      <c r="UXK6" s="835"/>
      <c r="UXL6" s="835"/>
      <c r="UXM6" s="835"/>
      <c r="UXN6" s="835"/>
      <c r="UXO6" s="835"/>
      <c r="UXP6" s="835"/>
      <c r="UXQ6" s="835"/>
      <c r="UXR6" s="835"/>
      <c r="UXS6" s="835"/>
      <c r="UXT6" s="835"/>
      <c r="UXU6" s="835"/>
      <c r="UXV6" s="835"/>
      <c r="UXW6" s="835"/>
      <c r="UXX6" s="835"/>
      <c r="UXY6" s="835"/>
      <c r="UXZ6" s="835"/>
      <c r="UYA6" s="835"/>
      <c r="UYB6" s="835"/>
      <c r="UYC6" s="835"/>
      <c r="UYD6" s="835"/>
      <c r="UYE6" s="835"/>
      <c r="UYF6" s="835"/>
      <c r="UYG6" s="835"/>
      <c r="UYH6" s="835"/>
      <c r="UYI6" s="835"/>
      <c r="UYJ6" s="835"/>
      <c r="UYK6" s="835"/>
      <c r="UYL6" s="835"/>
      <c r="UYM6" s="835"/>
      <c r="UYN6" s="835"/>
      <c r="UYO6" s="835"/>
      <c r="UYP6" s="835"/>
      <c r="UYQ6" s="835"/>
      <c r="UYR6" s="835"/>
      <c r="UYS6" s="835"/>
      <c r="UYT6" s="835"/>
      <c r="UYU6" s="835"/>
      <c r="UYV6" s="835"/>
      <c r="UYW6" s="835"/>
      <c r="UYX6" s="835"/>
      <c r="UYY6" s="835"/>
      <c r="UYZ6" s="835"/>
      <c r="UZA6" s="835"/>
      <c r="UZB6" s="835"/>
      <c r="UZC6" s="835"/>
      <c r="UZD6" s="835"/>
      <c r="UZE6" s="835"/>
      <c r="UZF6" s="835"/>
      <c r="UZG6" s="835"/>
      <c r="UZH6" s="835"/>
      <c r="UZI6" s="835"/>
      <c r="UZJ6" s="835"/>
      <c r="UZK6" s="835"/>
      <c r="UZL6" s="835"/>
      <c r="UZM6" s="835"/>
      <c r="UZN6" s="835"/>
      <c r="UZO6" s="835"/>
      <c r="UZP6" s="835"/>
      <c r="UZQ6" s="835"/>
      <c r="UZR6" s="835"/>
      <c r="UZS6" s="835"/>
      <c r="UZT6" s="835"/>
      <c r="UZU6" s="835"/>
      <c r="UZV6" s="835"/>
      <c r="UZW6" s="835"/>
      <c r="UZX6" s="835"/>
      <c r="UZY6" s="835"/>
      <c r="UZZ6" s="835"/>
      <c r="VAA6" s="835"/>
      <c r="VAB6" s="835"/>
      <c r="VAC6" s="835"/>
      <c r="VAD6" s="835"/>
      <c r="VAE6" s="835"/>
      <c r="VAF6" s="835"/>
      <c r="VAG6" s="835"/>
      <c r="VAH6" s="835"/>
      <c r="VAI6" s="835"/>
      <c r="VAJ6" s="835"/>
      <c r="VAK6" s="835"/>
      <c r="VAL6" s="835"/>
      <c r="VAM6" s="835"/>
      <c r="VAN6" s="835"/>
      <c r="VAO6" s="835"/>
      <c r="VAP6" s="835"/>
      <c r="VAQ6" s="835"/>
      <c r="VAR6" s="835"/>
      <c r="VAS6" s="835"/>
      <c r="VAT6" s="835"/>
      <c r="VAU6" s="835"/>
      <c r="VAV6" s="835"/>
      <c r="VAW6" s="835"/>
      <c r="VAX6" s="835"/>
      <c r="VAY6" s="835"/>
      <c r="VAZ6" s="835"/>
      <c r="VBA6" s="835"/>
      <c r="VBB6" s="835"/>
      <c r="VBC6" s="835"/>
      <c r="VBD6" s="835"/>
      <c r="VBE6" s="835"/>
      <c r="VBF6" s="835"/>
      <c r="VBG6" s="835"/>
      <c r="VBH6" s="835"/>
      <c r="VBI6" s="835"/>
      <c r="VBJ6" s="835"/>
      <c r="VBK6" s="835"/>
      <c r="VBL6" s="835"/>
      <c r="VBM6" s="835"/>
      <c r="VBN6" s="835"/>
      <c r="VBO6" s="835"/>
      <c r="VBP6" s="835"/>
      <c r="VBQ6" s="835"/>
      <c r="VBR6" s="835"/>
      <c r="VBS6" s="835"/>
      <c r="VBT6" s="835"/>
      <c r="VBU6" s="835"/>
      <c r="VBV6" s="835"/>
      <c r="VBW6" s="835"/>
      <c r="VBX6" s="835"/>
      <c r="VBY6" s="835"/>
      <c r="VBZ6" s="835"/>
      <c r="VCA6" s="835"/>
      <c r="VCB6" s="835"/>
      <c r="VCC6" s="835"/>
      <c r="VCD6" s="835"/>
      <c r="VCE6" s="835"/>
      <c r="VCF6" s="835"/>
      <c r="VCG6" s="835"/>
      <c r="VCH6" s="835"/>
      <c r="VCI6" s="835"/>
      <c r="VCJ6" s="835"/>
      <c r="VCK6" s="835"/>
      <c r="VCL6" s="835"/>
      <c r="VCM6" s="835"/>
      <c r="VCN6" s="835"/>
      <c r="VCO6" s="835"/>
      <c r="VCP6" s="835"/>
      <c r="VCQ6" s="835"/>
      <c r="VCR6" s="835"/>
      <c r="VCS6" s="835"/>
      <c r="VCT6" s="835"/>
      <c r="VCU6" s="835"/>
      <c r="VCV6" s="835"/>
      <c r="VCW6" s="835"/>
      <c r="VCX6" s="835"/>
      <c r="VCY6" s="835"/>
      <c r="VCZ6" s="835"/>
      <c r="VDA6" s="835"/>
      <c r="VDB6" s="835"/>
      <c r="VDC6" s="835"/>
      <c r="VDD6" s="835"/>
      <c r="VDE6" s="835"/>
      <c r="VDF6" s="835"/>
      <c r="VDG6" s="835"/>
      <c r="VDH6" s="835"/>
      <c r="VDI6" s="835"/>
      <c r="VDJ6" s="835"/>
      <c r="VDK6" s="835"/>
      <c r="VDL6" s="835"/>
      <c r="VDM6" s="835"/>
      <c r="VDN6" s="835"/>
      <c r="VDO6" s="835"/>
      <c r="VDP6" s="835"/>
      <c r="VDQ6" s="835"/>
      <c r="VDR6" s="835"/>
      <c r="VDS6" s="835"/>
      <c r="VDT6" s="835"/>
      <c r="VDU6" s="835"/>
      <c r="VDV6" s="835"/>
      <c r="VDW6" s="835"/>
      <c r="VDX6" s="835"/>
      <c r="VDY6" s="835"/>
      <c r="VDZ6" s="835"/>
      <c r="VEA6" s="835"/>
      <c r="VEB6" s="835"/>
      <c r="VEC6" s="835"/>
      <c r="VED6" s="835"/>
      <c r="VEE6" s="835"/>
      <c r="VEF6" s="835"/>
      <c r="VEG6" s="835"/>
      <c r="VEH6" s="835"/>
      <c r="VEI6" s="835"/>
      <c r="VEJ6" s="835"/>
      <c r="VEK6" s="835"/>
      <c r="VEL6" s="835"/>
      <c r="VEM6" s="835"/>
      <c r="VEN6" s="835"/>
      <c r="VEO6" s="835"/>
      <c r="VEP6" s="835"/>
      <c r="VEQ6" s="835"/>
      <c r="VER6" s="835"/>
      <c r="VES6" s="835"/>
      <c r="VET6" s="835"/>
      <c r="VEU6" s="835"/>
      <c r="VEV6" s="835"/>
      <c r="VEW6" s="835"/>
      <c r="VEX6" s="835"/>
      <c r="VEY6" s="835"/>
      <c r="VEZ6" s="835"/>
      <c r="VFA6" s="835"/>
      <c r="VFB6" s="835"/>
      <c r="VFC6" s="835"/>
      <c r="VFD6" s="835"/>
      <c r="VFE6" s="835"/>
      <c r="VFF6" s="835"/>
      <c r="VFG6" s="835"/>
      <c r="VFH6" s="835"/>
      <c r="VFI6" s="835"/>
      <c r="VFJ6" s="835"/>
      <c r="VFK6" s="835"/>
      <c r="VFL6" s="835"/>
      <c r="VFM6" s="835"/>
      <c r="VFN6" s="835"/>
      <c r="VFO6" s="835"/>
      <c r="VFP6" s="835"/>
      <c r="VFQ6" s="835"/>
      <c r="VFR6" s="835"/>
      <c r="VFS6" s="835"/>
      <c r="VFT6" s="835"/>
      <c r="VFU6" s="835"/>
      <c r="VFV6" s="835"/>
      <c r="VFW6" s="835"/>
      <c r="VFX6" s="835"/>
      <c r="VFY6" s="835"/>
      <c r="VFZ6" s="835"/>
      <c r="VGA6" s="835"/>
      <c r="VGB6" s="835"/>
      <c r="VGC6" s="835"/>
      <c r="VGD6" s="835"/>
      <c r="VGE6" s="835"/>
      <c r="VGF6" s="835"/>
      <c r="VGG6" s="835"/>
      <c r="VGH6" s="835"/>
      <c r="VGI6" s="835"/>
      <c r="VGJ6" s="835"/>
      <c r="VGK6" s="835"/>
      <c r="VGL6" s="835"/>
      <c r="VGM6" s="835"/>
      <c r="VGN6" s="835"/>
      <c r="VGO6" s="835"/>
      <c r="VGP6" s="835"/>
      <c r="VGQ6" s="835"/>
      <c r="VGR6" s="835"/>
      <c r="VGS6" s="835"/>
      <c r="VGT6" s="835"/>
      <c r="VGU6" s="835"/>
      <c r="VGV6" s="835"/>
      <c r="VGW6" s="835"/>
      <c r="VGX6" s="835"/>
      <c r="VGY6" s="835"/>
      <c r="VGZ6" s="835"/>
      <c r="VHA6" s="835"/>
      <c r="VHB6" s="835"/>
      <c r="VHC6" s="835"/>
      <c r="VHD6" s="835"/>
      <c r="VHE6" s="835"/>
      <c r="VHF6" s="835"/>
      <c r="VHG6" s="835"/>
      <c r="VHH6" s="835"/>
      <c r="VHI6" s="835"/>
      <c r="VHJ6" s="835"/>
      <c r="VHK6" s="835"/>
      <c r="VHL6" s="835"/>
      <c r="VHM6" s="835"/>
      <c r="VHN6" s="835"/>
      <c r="VHO6" s="835"/>
      <c r="VHP6" s="835"/>
      <c r="VHQ6" s="835"/>
      <c r="VHR6" s="835"/>
      <c r="VHS6" s="835"/>
      <c r="VHT6" s="835"/>
      <c r="VHU6" s="835"/>
      <c r="VHV6" s="835"/>
      <c r="VHW6" s="835"/>
      <c r="VHX6" s="835"/>
      <c r="VHY6" s="835"/>
      <c r="VHZ6" s="835"/>
      <c r="VIA6" s="835"/>
      <c r="VIB6" s="835"/>
      <c r="VIC6" s="835"/>
      <c r="VID6" s="835"/>
      <c r="VIE6" s="835"/>
      <c r="VIF6" s="835"/>
      <c r="VIG6" s="835"/>
      <c r="VIH6" s="835"/>
      <c r="VII6" s="835"/>
      <c r="VIJ6" s="835"/>
      <c r="VIK6" s="835"/>
      <c r="VIL6" s="835"/>
      <c r="VIM6" s="835"/>
      <c r="VIN6" s="835"/>
      <c r="VIO6" s="835"/>
      <c r="VIP6" s="835"/>
      <c r="VIQ6" s="835"/>
      <c r="VIR6" s="835"/>
      <c r="VIS6" s="835"/>
      <c r="VIT6" s="835"/>
      <c r="VIU6" s="835"/>
      <c r="VIV6" s="835"/>
      <c r="VIW6" s="835"/>
      <c r="VIX6" s="835"/>
      <c r="VIY6" s="835"/>
      <c r="VIZ6" s="835"/>
      <c r="VJA6" s="835"/>
      <c r="VJB6" s="835"/>
      <c r="VJC6" s="835"/>
      <c r="VJD6" s="835"/>
      <c r="VJE6" s="835"/>
      <c r="VJF6" s="835"/>
      <c r="VJG6" s="835"/>
      <c r="VJH6" s="835"/>
      <c r="VJI6" s="835"/>
      <c r="VJJ6" s="835"/>
      <c r="VJK6" s="835"/>
      <c r="VJL6" s="835"/>
      <c r="VJM6" s="835"/>
      <c r="VJN6" s="835"/>
      <c r="VJO6" s="835"/>
      <c r="VJP6" s="835"/>
      <c r="VJQ6" s="835"/>
      <c r="VJR6" s="835"/>
      <c r="VJS6" s="835"/>
      <c r="VJT6" s="835"/>
      <c r="VJU6" s="835"/>
      <c r="VJV6" s="835"/>
      <c r="VJW6" s="835"/>
      <c r="VJX6" s="835"/>
      <c r="VJY6" s="835"/>
      <c r="VJZ6" s="835"/>
      <c r="VKA6" s="835"/>
      <c r="VKB6" s="835"/>
      <c r="VKC6" s="835"/>
      <c r="VKD6" s="835"/>
      <c r="VKE6" s="835"/>
      <c r="VKF6" s="835"/>
      <c r="VKG6" s="835"/>
      <c r="VKH6" s="835"/>
      <c r="VKI6" s="835"/>
      <c r="VKJ6" s="835"/>
      <c r="VKK6" s="835"/>
      <c r="VKL6" s="835"/>
      <c r="VKM6" s="835"/>
      <c r="VKN6" s="835"/>
      <c r="VKO6" s="835"/>
      <c r="VKP6" s="835"/>
      <c r="VKQ6" s="835"/>
      <c r="VKR6" s="835"/>
      <c r="VKS6" s="835"/>
      <c r="VKT6" s="835"/>
      <c r="VKU6" s="835"/>
      <c r="VKV6" s="835"/>
      <c r="VKW6" s="835"/>
      <c r="VKX6" s="835"/>
      <c r="VKY6" s="835"/>
      <c r="VKZ6" s="835"/>
      <c r="VLA6" s="835"/>
      <c r="VLB6" s="835"/>
      <c r="VLC6" s="835"/>
      <c r="VLD6" s="835"/>
      <c r="VLE6" s="835"/>
      <c r="VLF6" s="835"/>
      <c r="VLG6" s="835"/>
      <c r="VLH6" s="835"/>
      <c r="VLI6" s="835"/>
      <c r="VLJ6" s="835"/>
      <c r="VLK6" s="835"/>
      <c r="VLL6" s="835"/>
      <c r="VLM6" s="835"/>
      <c r="VLN6" s="835"/>
      <c r="VLO6" s="835"/>
      <c r="VLP6" s="835"/>
      <c r="VLQ6" s="835"/>
      <c r="VLR6" s="835"/>
      <c r="VLS6" s="835"/>
      <c r="VLT6" s="835"/>
      <c r="VLU6" s="835"/>
      <c r="VLV6" s="835"/>
      <c r="VLW6" s="835"/>
      <c r="VLX6" s="835"/>
      <c r="VLY6" s="835"/>
      <c r="VLZ6" s="835"/>
      <c r="VMA6" s="835"/>
      <c r="VMB6" s="835"/>
      <c r="VMC6" s="835"/>
      <c r="VMD6" s="835"/>
      <c r="VME6" s="835"/>
      <c r="VMF6" s="835"/>
      <c r="VMG6" s="835"/>
      <c r="VMH6" s="835"/>
      <c r="VMI6" s="835"/>
      <c r="VMJ6" s="835"/>
      <c r="VMK6" s="835"/>
      <c r="VML6" s="835"/>
      <c r="VMM6" s="835"/>
      <c r="VMN6" s="835"/>
      <c r="VMO6" s="835"/>
      <c r="VMP6" s="835"/>
      <c r="VMQ6" s="835"/>
      <c r="VMR6" s="835"/>
      <c r="VMS6" s="835"/>
      <c r="VMT6" s="835"/>
      <c r="VMU6" s="835"/>
      <c r="VMV6" s="835"/>
      <c r="VMW6" s="835"/>
      <c r="VMX6" s="835"/>
      <c r="VMY6" s="835"/>
      <c r="VMZ6" s="835"/>
      <c r="VNA6" s="835"/>
      <c r="VNB6" s="835"/>
      <c r="VNC6" s="835"/>
      <c r="VND6" s="835"/>
      <c r="VNE6" s="835"/>
      <c r="VNF6" s="835"/>
      <c r="VNG6" s="835"/>
      <c r="VNH6" s="835"/>
      <c r="VNI6" s="835"/>
      <c r="VNJ6" s="835"/>
      <c r="VNK6" s="835"/>
      <c r="VNL6" s="835"/>
      <c r="VNM6" s="835"/>
      <c r="VNN6" s="835"/>
      <c r="VNO6" s="835"/>
      <c r="VNP6" s="835"/>
      <c r="VNQ6" s="835"/>
      <c r="VNR6" s="835"/>
      <c r="VNS6" s="835"/>
      <c r="VNT6" s="835"/>
      <c r="VNU6" s="835"/>
      <c r="VNV6" s="835"/>
      <c r="VNW6" s="835"/>
      <c r="VNX6" s="835"/>
      <c r="VNY6" s="835"/>
      <c r="VNZ6" s="835"/>
      <c r="VOA6" s="835"/>
      <c r="VOB6" s="835"/>
      <c r="VOC6" s="835"/>
      <c r="VOD6" s="835"/>
      <c r="VOE6" s="835"/>
      <c r="VOF6" s="835"/>
      <c r="VOG6" s="835"/>
      <c r="VOH6" s="835"/>
      <c r="VOI6" s="835"/>
      <c r="VOJ6" s="835"/>
      <c r="VOK6" s="835"/>
      <c r="VOL6" s="835"/>
      <c r="VOM6" s="835"/>
      <c r="VON6" s="835"/>
      <c r="VOO6" s="835"/>
      <c r="VOP6" s="835"/>
      <c r="VOQ6" s="835"/>
      <c r="VOR6" s="835"/>
      <c r="VOS6" s="835"/>
      <c r="VOT6" s="835"/>
      <c r="VOU6" s="835"/>
      <c r="VOV6" s="835"/>
      <c r="VOW6" s="835"/>
      <c r="VOX6" s="835"/>
      <c r="VOY6" s="835"/>
      <c r="VOZ6" s="835"/>
      <c r="VPA6" s="835"/>
      <c r="VPB6" s="835"/>
      <c r="VPC6" s="835"/>
      <c r="VPD6" s="835"/>
      <c r="VPE6" s="835"/>
      <c r="VPF6" s="835"/>
      <c r="VPG6" s="835"/>
      <c r="VPH6" s="835"/>
      <c r="VPI6" s="835"/>
      <c r="VPJ6" s="835"/>
      <c r="VPK6" s="835"/>
      <c r="VPL6" s="835"/>
      <c r="VPM6" s="835"/>
      <c r="VPN6" s="835"/>
      <c r="VPO6" s="835"/>
      <c r="VPP6" s="835"/>
      <c r="VPQ6" s="835"/>
      <c r="VPR6" s="835"/>
      <c r="VPS6" s="835"/>
      <c r="VPT6" s="835"/>
      <c r="VPU6" s="835"/>
      <c r="VPV6" s="835"/>
      <c r="VPW6" s="835"/>
      <c r="VPX6" s="835"/>
      <c r="VPY6" s="835"/>
      <c r="VPZ6" s="835"/>
      <c r="VQA6" s="835"/>
      <c r="VQB6" s="835"/>
      <c r="VQC6" s="835"/>
      <c r="VQD6" s="835"/>
      <c r="VQE6" s="835"/>
      <c r="VQF6" s="835"/>
      <c r="VQG6" s="835"/>
      <c r="VQH6" s="835"/>
      <c r="VQI6" s="835"/>
      <c r="VQJ6" s="835"/>
      <c r="VQK6" s="835"/>
      <c r="VQL6" s="835"/>
      <c r="VQM6" s="835"/>
      <c r="VQN6" s="835"/>
      <c r="VQO6" s="835"/>
      <c r="VQP6" s="835"/>
      <c r="VQQ6" s="835"/>
      <c r="VQR6" s="835"/>
      <c r="VQS6" s="835"/>
      <c r="VQT6" s="835"/>
      <c r="VQU6" s="835"/>
      <c r="VQV6" s="835"/>
      <c r="VQW6" s="835"/>
      <c r="VQX6" s="835"/>
      <c r="VQY6" s="835"/>
      <c r="VQZ6" s="835"/>
      <c r="VRA6" s="835"/>
      <c r="VRB6" s="835"/>
      <c r="VRC6" s="835"/>
      <c r="VRD6" s="835"/>
      <c r="VRE6" s="835"/>
      <c r="VRF6" s="835"/>
      <c r="VRG6" s="835"/>
      <c r="VRH6" s="835"/>
      <c r="VRI6" s="835"/>
      <c r="VRJ6" s="835"/>
      <c r="VRK6" s="835"/>
      <c r="VRL6" s="835"/>
      <c r="VRM6" s="835"/>
      <c r="VRN6" s="835"/>
      <c r="VRO6" s="835"/>
      <c r="VRP6" s="835"/>
      <c r="VRQ6" s="835"/>
      <c r="VRR6" s="835"/>
      <c r="VRS6" s="835"/>
      <c r="VRT6" s="835"/>
      <c r="VRU6" s="835"/>
      <c r="VRV6" s="835"/>
      <c r="VRW6" s="835"/>
      <c r="VRX6" s="835"/>
      <c r="VRY6" s="835"/>
      <c r="VRZ6" s="835"/>
      <c r="VSA6" s="835"/>
      <c r="VSB6" s="835"/>
      <c r="VSC6" s="835"/>
      <c r="VSD6" s="835"/>
      <c r="VSE6" s="835"/>
      <c r="VSF6" s="835"/>
      <c r="VSG6" s="835"/>
      <c r="VSH6" s="835"/>
      <c r="VSI6" s="835"/>
      <c r="VSJ6" s="835"/>
      <c r="VSK6" s="835"/>
      <c r="VSL6" s="835"/>
      <c r="VSM6" s="835"/>
      <c r="VSN6" s="835"/>
      <c r="VSO6" s="835"/>
      <c r="VSP6" s="835"/>
      <c r="VSQ6" s="835"/>
      <c r="VSR6" s="835"/>
      <c r="VSS6" s="835"/>
      <c r="VST6" s="835"/>
      <c r="VSU6" s="835"/>
      <c r="VSV6" s="835"/>
      <c r="VSW6" s="835"/>
      <c r="VSX6" s="835"/>
      <c r="VSY6" s="835"/>
      <c r="VSZ6" s="835"/>
      <c r="VTA6" s="835"/>
      <c r="VTB6" s="835"/>
      <c r="VTC6" s="835"/>
      <c r="VTD6" s="835"/>
      <c r="VTE6" s="835"/>
      <c r="VTF6" s="835"/>
      <c r="VTG6" s="835"/>
      <c r="VTH6" s="835"/>
      <c r="VTI6" s="835"/>
      <c r="VTJ6" s="835"/>
      <c r="VTK6" s="835"/>
      <c r="VTL6" s="835"/>
      <c r="VTM6" s="835"/>
      <c r="VTN6" s="835"/>
      <c r="VTO6" s="835"/>
      <c r="VTP6" s="835"/>
      <c r="VTQ6" s="835"/>
      <c r="VTR6" s="835"/>
      <c r="VTS6" s="835"/>
      <c r="VTT6" s="835"/>
      <c r="VTU6" s="835"/>
      <c r="VTV6" s="835"/>
      <c r="VTW6" s="835"/>
      <c r="VTX6" s="835"/>
      <c r="VTY6" s="835"/>
      <c r="VTZ6" s="835"/>
      <c r="VUA6" s="835"/>
      <c r="VUB6" s="835"/>
      <c r="VUC6" s="835"/>
      <c r="VUD6" s="835"/>
      <c r="VUE6" s="835"/>
      <c r="VUF6" s="835"/>
      <c r="VUG6" s="835"/>
      <c r="VUH6" s="835"/>
      <c r="VUI6" s="835"/>
      <c r="VUJ6" s="835"/>
      <c r="VUK6" s="835"/>
      <c r="VUL6" s="835"/>
      <c r="VUM6" s="835"/>
      <c r="VUN6" s="835"/>
      <c r="VUO6" s="835"/>
      <c r="VUP6" s="835"/>
      <c r="VUQ6" s="835"/>
      <c r="VUR6" s="835"/>
      <c r="VUS6" s="835"/>
      <c r="VUT6" s="835"/>
      <c r="VUU6" s="835"/>
      <c r="VUV6" s="835"/>
      <c r="VUW6" s="835"/>
      <c r="VUX6" s="835"/>
      <c r="VUY6" s="835"/>
      <c r="VUZ6" s="835"/>
      <c r="VVA6" s="835"/>
      <c r="VVB6" s="835"/>
      <c r="VVC6" s="835"/>
      <c r="VVD6" s="835"/>
      <c r="VVE6" s="835"/>
      <c r="VVF6" s="835"/>
      <c r="VVG6" s="835"/>
      <c r="VVH6" s="835"/>
      <c r="VVI6" s="835"/>
      <c r="VVJ6" s="835"/>
      <c r="VVK6" s="835"/>
      <c r="VVL6" s="835"/>
      <c r="VVM6" s="835"/>
      <c r="VVN6" s="835"/>
      <c r="VVO6" s="835"/>
      <c r="VVP6" s="835"/>
      <c r="VVQ6" s="835"/>
      <c r="VVR6" s="835"/>
      <c r="VVS6" s="835"/>
      <c r="VVT6" s="835"/>
      <c r="VVU6" s="835"/>
      <c r="VVV6" s="835"/>
      <c r="VVW6" s="835"/>
      <c r="VVX6" s="835"/>
      <c r="VVY6" s="835"/>
      <c r="VVZ6" s="835"/>
      <c r="VWA6" s="835"/>
      <c r="VWB6" s="835"/>
      <c r="VWC6" s="835"/>
      <c r="VWD6" s="835"/>
      <c r="VWE6" s="835"/>
      <c r="VWF6" s="835"/>
      <c r="VWG6" s="835"/>
      <c r="VWH6" s="835"/>
      <c r="VWI6" s="835"/>
      <c r="VWJ6" s="835"/>
      <c r="VWK6" s="835"/>
      <c r="VWL6" s="835"/>
      <c r="VWM6" s="835"/>
      <c r="VWN6" s="835"/>
      <c r="VWO6" s="835"/>
      <c r="VWP6" s="835"/>
      <c r="VWQ6" s="835"/>
      <c r="VWR6" s="835"/>
      <c r="VWS6" s="835"/>
      <c r="VWT6" s="835"/>
      <c r="VWU6" s="835"/>
      <c r="VWV6" s="835"/>
      <c r="VWW6" s="835"/>
      <c r="VWX6" s="835"/>
      <c r="VWY6" s="835"/>
      <c r="VWZ6" s="835"/>
      <c r="VXA6" s="835"/>
      <c r="VXB6" s="835"/>
      <c r="VXC6" s="835"/>
      <c r="VXD6" s="835"/>
      <c r="VXE6" s="835"/>
      <c r="VXF6" s="835"/>
      <c r="VXG6" s="835"/>
      <c r="VXH6" s="835"/>
      <c r="VXI6" s="835"/>
      <c r="VXJ6" s="835"/>
      <c r="VXK6" s="835"/>
      <c r="VXL6" s="835"/>
      <c r="VXM6" s="835"/>
      <c r="VXN6" s="835"/>
      <c r="VXO6" s="835"/>
      <c r="VXP6" s="835"/>
      <c r="VXQ6" s="835"/>
      <c r="VXR6" s="835"/>
      <c r="VXS6" s="835"/>
      <c r="VXT6" s="835"/>
      <c r="VXU6" s="835"/>
      <c r="VXV6" s="835"/>
      <c r="VXW6" s="835"/>
      <c r="VXX6" s="835"/>
      <c r="VXY6" s="835"/>
      <c r="VXZ6" s="835"/>
      <c r="VYA6" s="835"/>
      <c r="VYB6" s="835"/>
      <c r="VYC6" s="835"/>
      <c r="VYD6" s="835"/>
      <c r="VYE6" s="835"/>
      <c r="VYF6" s="835"/>
      <c r="VYG6" s="835"/>
      <c r="VYH6" s="835"/>
      <c r="VYI6" s="835"/>
      <c r="VYJ6" s="835"/>
      <c r="VYK6" s="835"/>
      <c r="VYL6" s="835"/>
      <c r="VYM6" s="835"/>
      <c r="VYN6" s="835"/>
      <c r="VYO6" s="835"/>
      <c r="VYP6" s="835"/>
      <c r="VYQ6" s="835"/>
      <c r="VYR6" s="835"/>
      <c r="VYS6" s="835"/>
      <c r="VYT6" s="835"/>
      <c r="VYU6" s="835"/>
      <c r="VYV6" s="835"/>
      <c r="VYW6" s="835"/>
      <c r="VYX6" s="835"/>
      <c r="VYY6" s="835"/>
      <c r="VYZ6" s="835"/>
      <c r="VZA6" s="835"/>
      <c r="VZB6" s="835"/>
      <c r="VZC6" s="835"/>
      <c r="VZD6" s="835"/>
      <c r="VZE6" s="835"/>
      <c r="VZF6" s="835"/>
      <c r="VZG6" s="835"/>
      <c r="VZH6" s="835"/>
      <c r="VZI6" s="835"/>
      <c r="VZJ6" s="835"/>
      <c r="VZK6" s="835"/>
      <c r="VZL6" s="835"/>
      <c r="VZM6" s="835"/>
      <c r="VZN6" s="835"/>
      <c r="VZO6" s="835"/>
      <c r="VZP6" s="835"/>
      <c r="VZQ6" s="835"/>
      <c r="VZR6" s="835"/>
      <c r="VZS6" s="835"/>
      <c r="VZT6" s="835"/>
      <c r="VZU6" s="835"/>
      <c r="VZV6" s="835"/>
      <c r="VZW6" s="835"/>
      <c r="VZX6" s="835"/>
      <c r="VZY6" s="835"/>
      <c r="VZZ6" s="835"/>
      <c r="WAA6" s="835"/>
      <c r="WAB6" s="835"/>
      <c r="WAC6" s="835"/>
      <c r="WAD6" s="835"/>
      <c r="WAE6" s="835"/>
      <c r="WAF6" s="835"/>
      <c r="WAG6" s="835"/>
      <c r="WAH6" s="835"/>
      <c r="WAI6" s="835"/>
      <c r="WAJ6" s="835"/>
      <c r="WAK6" s="835"/>
      <c r="WAL6" s="835"/>
      <c r="WAM6" s="835"/>
      <c r="WAN6" s="835"/>
      <c r="WAO6" s="835"/>
      <c r="WAP6" s="835"/>
      <c r="WAQ6" s="835"/>
      <c r="WAR6" s="835"/>
      <c r="WAS6" s="835"/>
      <c r="WAT6" s="835"/>
      <c r="WAU6" s="835"/>
      <c r="WAV6" s="835"/>
      <c r="WAW6" s="835"/>
      <c r="WAX6" s="835"/>
      <c r="WAY6" s="835"/>
      <c r="WAZ6" s="835"/>
      <c r="WBA6" s="835"/>
      <c r="WBB6" s="835"/>
      <c r="WBC6" s="835"/>
      <c r="WBD6" s="835"/>
      <c r="WBE6" s="835"/>
      <c r="WBF6" s="835"/>
      <c r="WBG6" s="835"/>
      <c r="WBH6" s="835"/>
      <c r="WBI6" s="835"/>
      <c r="WBJ6" s="835"/>
      <c r="WBK6" s="835"/>
      <c r="WBL6" s="835"/>
      <c r="WBM6" s="835"/>
      <c r="WBN6" s="835"/>
      <c r="WBO6" s="835"/>
      <c r="WBP6" s="835"/>
      <c r="WBQ6" s="835"/>
      <c r="WBR6" s="835"/>
      <c r="WBS6" s="835"/>
      <c r="WBT6" s="835"/>
      <c r="WBU6" s="835"/>
      <c r="WBV6" s="835"/>
      <c r="WBW6" s="835"/>
      <c r="WBX6" s="835"/>
      <c r="WBY6" s="835"/>
      <c r="WBZ6" s="835"/>
      <c r="WCA6" s="835"/>
      <c r="WCB6" s="835"/>
      <c r="WCC6" s="835"/>
      <c r="WCD6" s="835"/>
      <c r="WCE6" s="835"/>
      <c r="WCF6" s="835"/>
      <c r="WCG6" s="835"/>
      <c r="WCH6" s="835"/>
      <c r="WCI6" s="835"/>
      <c r="WCJ6" s="835"/>
      <c r="WCK6" s="835"/>
      <c r="WCL6" s="835"/>
      <c r="WCM6" s="835"/>
      <c r="WCN6" s="835"/>
      <c r="WCO6" s="835"/>
      <c r="WCP6" s="835"/>
      <c r="WCQ6" s="835"/>
      <c r="WCR6" s="835"/>
      <c r="WCS6" s="835"/>
      <c r="WCT6" s="835"/>
      <c r="WCU6" s="835"/>
      <c r="WCV6" s="835"/>
      <c r="WCW6" s="835"/>
      <c r="WCX6" s="835"/>
      <c r="WCY6" s="835"/>
      <c r="WCZ6" s="835"/>
      <c r="WDA6" s="835"/>
      <c r="WDB6" s="835"/>
      <c r="WDC6" s="835"/>
      <c r="WDD6" s="835"/>
      <c r="WDE6" s="835"/>
      <c r="WDF6" s="835"/>
      <c r="WDG6" s="835"/>
      <c r="WDH6" s="835"/>
      <c r="WDI6" s="835"/>
      <c r="WDJ6" s="835"/>
      <c r="WDK6" s="835"/>
      <c r="WDL6" s="835"/>
      <c r="WDM6" s="835"/>
      <c r="WDN6" s="835"/>
      <c r="WDO6" s="835"/>
      <c r="WDP6" s="835"/>
      <c r="WDQ6" s="835"/>
      <c r="WDR6" s="835"/>
      <c r="WDS6" s="835"/>
      <c r="WDT6" s="835"/>
      <c r="WDU6" s="835"/>
      <c r="WDV6" s="835"/>
      <c r="WDW6" s="835"/>
      <c r="WDX6" s="835"/>
      <c r="WDY6" s="835"/>
      <c r="WDZ6" s="835"/>
      <c r="WEA6" s="835"/>
      <c r="WEB6" s="835"/>
      <c r="WEC6" s="835"/>
      <c r="WED6" s="835"/>
      <c r="WEE6" s="835"/>
      <c r="WEF6" s="835"/>
      <c r="WEG6" s="835"/>
      <c r="WEH6" s="835"/>
      <c r="WEI6" s="835"/>
      <c r="WEJ6" s="835"/>
      <c r="WEK6" s="835"/>
      <c r="WEL6" s="835"/>
      <c r="WEM6" s="835"/>
      <c r="WEN6" s="835"/>
      <c r="WEO6" s="835"/>
      <c r="WEP6" s="835"/>
      <c r="WEQ6" s="835"/>
      <c r="WER6" s="835"/>
      <c r="WES6" s="835"/>
      <c r="WET6" s="835"/>
      <c r="WEU6" s="835"/>
      <c r="WEV6" s="835"/>
      <c r="WEW6" s="835"/>
      <c r="WEX6" s="835"/>
      <c r="WEY6" s="835"/>
      <c r="WEZ6" s="835"/>
      <c r="WFA6" s="835"/>
      <c r="WFB6" s="835"/>
      <c r="WFC6" s="835"/>
      <c r="WFD6" s="835"/>
      <c r="WFE6" s="835"/>
      <c r="WFF6" s="835"/>
      <c r="WFG6" s="835"/>
      <c r="WFH6" s="835"/>
      <c r="WFI6" s="835"/>
      <c r="WFJ6" s="835"/>
      <c r="WFK6" s="835"/>
      <c r="WFL6" s="835"/>
      <c r="WFM6" s="835"/>
      <c r="WFN6" s="835"/>
      <c r="WFO6" s="835"/>
      <c r="WFP6" s="835"/>
      <c r="WFQ6" s="835"/>
      <c r="WFR6" s="835"/>
      <c r="WFS6" s="835"/>
      <c r="WFT6" s="835"/>
      <c r="WFU6" s="835"/>
      <c r="WFV6" s="835"/>
      <c r="WFW6" s="835"/>
      <c r="WFX6" s="835"/>
      <c r="WFY6" s="835"/>
      <c r="WFZ6" s="835"/>
      <c r="WGA6" s="835"/>
      <c r="WGB6" s="835"/>
      <c r="WGC6" s="835"/>
      <c r="WGD6" s="835"/>
      <c r="WGE6" s="835"/>
      <c r="WGF6" s="835"/>
      <c r="WGG6" s="835"/>
      <c r="WGH6" s="835"/>
      <c r="WGI6" s="835"/>
      <c r="WGJ6" s="835"/>
      <c r="WGK6" s="835"/>
      <c r="WGL6" s="835"/>
      <c r="WGM6" s="835"/>
      <c r="WGN6" s="835"/>
      <c r="WGO6" s="835"/>
      <c r="WGP6" s="835"/>
      <c r="WGQ6" s="835"/>
      <c r="WGR6" s="835"/>
      <c r="WGS6" s="835"/>
      <c r="WGT6" s="835"/>
      <c r="WGU6" s="835"/>
      <c r="WGV6" s="835"/>
      <c r="WGW6" s="835"/>
      <c r="WGX6" s="835"/>
      <c r="WGY6" s="835"/>
      <c r="WGZ6" s="835"/>
      <c r="WHA6" s="835"/>
      <c r="WHB6" s="835"/>
      <c r="WHC6" s="835"/>
      <c r="WHD6" s="835"/>
      <c r="WHE6" s="835"/>
      <c r="WHF6" s="835"/>
      <c r="WHG6" s="835"/>
      <c r="WHH6" s="835"/>
      <c r="WHI6" s="835"/>
      <c r="WHJ6" s="835"/>
      <c r="WHK6" s="835"/>
      <c r="WHL6" s="835"/>
      <c r="WHM6" s="835"/>
      <c r="WHN6" s="835"/>
      <c r="WHO6" s="835"/>
      <c r="WHP6" s="835"/>
      <c r="WHQ6" s="835"/>
      <c r="WHR6" s="835"/>
      <c r="WHS6" s="835"/>
      <c r="WHT6" s="835"/>
      <c r="WHU6" s="835"/>
      <c r="WHV6" s="835"/>
      <c r="WHW6" s="835"/>
      <c r="WHX6" s="835"/>
      <c r="WHY6" s="835"/>
      <c r="WHZ6" s="835"/>
      <c r="WIA6" s="835"/>
      <c r="WIB6" s="835"/>
      <c r="WIC6" s="835"/>
      <c r="WID6" s="835"/>
      <c r="WIE6" s="835"/>
      <c r="WIF6" s="835"/>
      <c r="WIG6" s="835"/>
      <c r="WIH6" s="835"/>
      <c r="WII6" s="835"/>
      <c r="WIJ6" s="835"/>
      <c r="WIK6" s="835"/>
      <c r="WIL6" s="835"/>
      <c r="WIM6" s="835"/>
      <c r="WIN6" s="835"/>
      <c r="WIO6" s="835"/>
      <c r="WIP6" s="835"/>
      <c r="WIQ6" s="835"/>
      <c r="WIR6" s="835"/>
      <c r="WIS6" s="835"/>
      <c r="WIT6" s="835"/>
      <c r="WIU6" s="835"/>
      <c r="WIV6" s="835"/>
      <c r="WIW6" s="835"/>
      <c r="WIX6" s="835"/>
      <c r="WIY6" s="835"/>
      <c r="WIZ6" s="835"/>
      <c r="WJA6" s="835"/>
      <c r="WJB6" s="835"/>
      <c r="WJC6" s="835"/>
      <c r="WJD6" s="835"/>
      <c r="WJE6" s="835"/>
      <c r="WJF6" s="835"/>
      <c r="WJG6" s="835"/>
      <c r="WJH6" s="835"/>
      <c r="WJI6" s="835"/>
      <c r="WJJ6" s="835"/>
      <c r="WJK6" s="835"/>
      <c r="WJL6" s="835"/>
      <c r="WJM6" s="835"/>
      <c r="WJN6" s="835"/>
      <c r="WJO6" s="835"/>
      <c r="WJP6" s="835"/>
      <c r="WJQ6" s="835"/>
      <c r="WJR6" s="835"/>
      <c r="WJS6" s="835"/>
      <c r="WJT6" s="835"/>
      <c r="WJU6" s="835"/>
      <c r="WJV6" s="835"/>
      <c r="WJW6" s="835"/>
      <c r="WJX6" s="835"/>
      <c r="WJY6" s="835"/>
      <c r="WJZ6" s="835"/>
      <c r="WKA6" s="835"/>
      <c r="WKB6" s="835"/>
      <c r="WKC6" s="835"/>
      <c r="WKD6" s="835"/>
      <c r="WKE6" s="835"/>
      <c r="WKF6" s="835"/>
      <c r="WKG6" s="835"/>
      <c r="WKH6" s="835"/>
      <c r="WKI6" s="835"/>
      <c r="WKJ6" s="835"/>
      <c r="WKK6" s="835"/>
      <c r="WKL6" s="835"/>
      <c r="WKM6" s="835"/>
      <c r="WKN6" s="835"/>
      <c r="WKO6" s="835"/>
      <c r="WKP6" s="835"/>
      <c r="WKQ6" s="835"/>
      <c r="WKR6" s="835"/>
      <c r="WKS6" s="835"/>
      <c r="WKT6" s="835"/>
      <c r="WKU6" s="835"/>
      <c r="WKV6" s="835"/>
      <c r="WKW6" s="835"/>
      <c r="WKX6" s="835"/>
      <c r="WKY6" s="835"/>
      <c r="WKZ6" s="835"/>
      <c r="WLA6" s="835"/>
      <c r="WLB6" s="835"/>
      <c r="WLC6" s="835"/>
      <c r="WLD6" s="835"/>
      <c r="WLE6" s="835"/>
      <c r="WLF6" s="835"/>
      <c r="WLG6" s="835"/>
      <c r="WLH6" s="835"/>
      <c r="WLI6" s="835"/>
      <c r="WLJ6" s="835"/>
      <c r="WLK6" s="835"/>
      <c r="WLL6" s="835"/>
      <c r="WLM6" s="835"/>
      <c r="WLN6" s="835"/>
      <c r="WLO6" s="835"/>
      <c r="WLP6" s="835"/>
      <c r="WLQ6" s="835"/>
      <c r="WLR6" s="835"/>
      <c r="WLS6" s="835"/>
      <c r="WLT6" s="835"/>
      <c r="WLU6" s="835"/>
      <c r="WLV6" s="835"/>
      <c r="WLW6" s="835"/>
      <c r="WLX6" s="835"/>
      <c r="WLY6" s="835"/>
      <c r="WLZ6" s="835"/>
      <c r="WMA6" s="835"/>
      <c r="WMB6" s="835"/>
      <c r="WMC6" s="835"/>
      <c r="WMD6" s="835"/>
      <c r="WME6" s="835"/>
      <c r="WMF6" s="835"/>
      <c r="WMG6" s="835"/>
      <c r="WMH6" s="835"/>
      <c r="WMI6" s="835"/>
      <c r="WMJ6" s="835"/>
      <c r="WMK6" s="835"/>
      <c r="WML6" s="835"/>
      <c r="WMM6" s="835"/>
      <c r="WMN6" s="835"/>
      <c r="WMO6" s="835"/>
      <c r="WMP6" s="835"/>
      <c r="WMQ6" s="835"/>
      <c r="WMR6" s="835"/>
      <c r="WMS6" s="835"/>
      <c r="WMT6" s="835"/>
      <c r="WMU6" s="835"/>
      <c r="WMV6" s="835"/>
      <c r="WMW6" s="835"/>
      <c r="WMX6" s="835"/>
      <c r="WMY6" s="835"/>
      <c r="WMZ6" s="835"/>
      <c r="WNA6" s="835"/>
      <c r="WNB6" s="835"/>
      <c r="WNC6" s="835"/>
      <c r="WND6" s="835"/>
      <c r="WNE6" s="835"/>
      <c r="WNF6" s="835"/>
      <c r="WNG6" s="835"/>
      <c r="WNH6" s="835"/>
      <c r="WNI6" s="835"/>
      <c r="WNJ6" s="835"/>
      <c r="WNK6" s="835"/>
      <c r="WNL6" s="835"/>
      <c r="WNM6" s="835"/>
      <c r="WNN6" s="835"/>
      <c r="WNO6" s="835"/>
      <c r="WNP6" s="835"/>
      <c r="WNQ6" s="835"/>
      <c r="WNR6" s="835"/>
      <c r="WNS6" s="835"/>
      <c r="WNT6" s="835"/>
      <c r="WNU6" s="835"/>
      <c r="WNV6" s="835"/>
      <c r="WNW6" s="835"/>
      <c r="WNX6" s="835"/>
      <c r="WNY6" s="835"/>
      <c r="WNZ6" s="835"/>
      <c r="WOA6" s="835"/>
      <c r="WOB6" s="835"/>
      <c r="WOC6" s="835"/>
      <c r="WOD6" s="835"/>
      <c r="WOE6" s="835"/>
      <c r="WOF6" s="835"/>
      <c r="WOG6" s="835"/>
      <c r="WOH6" s="835"/>
      <c r="WOI6" s="835"/>
      <c r="WOJ6" s="835"/>
      <c r="WOK6" s="835"/>
      <c r="WOL6" s="835"/>
      <c r="WOM6" s="835"/>
      <c r="WON6" s="835"/>
      <c r="WOO6" s="835"/>
      <c r="WOP6" s="835"/>
      <c r="WOQ6" s="835"/>
      <c r="WOR6" s="835"/>
      <c r="WOS6" s="835"/>
      <c r="WOT6" s="835"/>
      <c r="WOU6" s="835"/>
      <c r="WOV6" s="835"/>
      <c r="WOW6" s="835"/>
      <c r="WOX6" s="835"/>
      <c r="WOY6" s="835"/>
      <c r="WOZ6" s="835"/>
      <c r="WPA6" s="835"/>
      <c r="WPB6" s="835"/>
      <c r="WPC6" s="835"/>
      <c r="WPD6" s="835"/>
      <c r="WPE6" s="835"/>
      <c r="WPF6" s="835"/>
      <c r="WPG6" s="835"/>
      <c r="WPH6" s="835"/>
      <c r="WPI6" s="835"/>
      <c r="WPJ6" s="835"/>
      <c r="WPK6" s="835"/>
      <c r="WPL6" s="835"/>
      <c r="WPM6" s="835"/>
      <c r="WPN6" s="835"/>
      <c r="WPO6" s="835"/>
      <c r="WPP6" s="835"/>
      <c r="WPQ6" s="835"/>
      <c r="WPR6" s="835"/>
      <c r="WPS6" s="835"/>
      <c r="WPT6" s="835"/>
      <c r="WPU6" s="835"/>
      <c r="WPV6" s="835"/>
      <c r="WPW6" s="835"/>
      <c r="WPX6" s="835"/>
      <c r="WPY6" s="835"/>
      <c r="WPZ6" s="835"/>
      <c r="WQA6" s="835"/>
      <c r="WQB6" s="835"/>
      <c r="WQC6" s="835"/>
      <c r="WQD6" s="835"/>
      <c r="WQE6" s="835"/>
      <c r="WQF6" s="835"/>
      <c r="WQG6" s="835"/>
      <c r="WQH6" s="835"/>
      <c r="WQI6" s="835"/>
      <c r="WQJ6" s="835"/>
      <c r="WQK6" s="835"/>
      <c r="WQL6" s="835"/>
      <c r="WQM6" s="835"/>
      <c r="WQN6" s="835"/>
      <c r="WQO6" s="835"/>
      <c r="WQP6" s="835"/>
      <c r="WQQ6" s="835"/>
      <c r="WQR6" s="835"/>
      <c r="WQS6" s="835"/>
      <c r="WQT6" s="835"/>
      <c r="WQU6" s="835"/>
      <c r="WQV6" s="835"/>
      <c r="WQW6" s="835"/>
      <c r="WQX6" s="835"/>
      <c r="WQY6" s="835"/>
      <c r="WQZ6" s="835"/>
      <c r="WRA6" s="835"/>
      <c r="WRB6" s="835"/>
      <c r="WRC6" s="835"/>
      <c r="WRD6" s="835"/>
      <c r="WRE6" s="835"/>
      <c r="WRF6" s="835"/>
      <c r="WRG6" s="835"/>
      <c r="WRH6" s="835"/>
      <c r="WRI6" s="835"/>
      <c r="WRJ6" s="835"/>
      <c r="WRK6" s="835"/>
      <c r="WRL6" s="835"/>
      <c r="WRM6" s="835"/>
      <c r="WRN6" s="835"/>
      <c r="WRO6" s="835"/>
      <c r="WRP6" s="835"/>
      <c r="WRQ6" s="835"/>
      <c r="WRR6" s="835"/>
      <c r="WRS6" s="835"/>
      <c r="WRT6" s="835"/>
      <c r="WRU6" s="835"/>
      <c r="WRV6" s="835"/>
      <c r="WRW6" s="835"/>
      <c r="WRX6" s="835"/>
      <c r="WRY6" s="835"/>
      <c r="WRZ6" s="835"/>
      <c r="WSA6" s="835"/>
      <c r="WSB6" s="835"/>
      <c r="WSC6" s="835"/>
      <c r="WSD6" s="835"/>
      <c r="WSE6" s="835"/>
      <c r="WSF6" s="835"/>
      <c r="WSG6" s="835"/>
      <c r="WSH6" s="835"/>
      <c r="WSI6" s="835"/>
      <c r="WSJ6" s="835"/>
      <c r="WSK6" s="835"/>
      <c r="WSL6" s="835"/>
      <c r="WSM6" s="835"/>
      <c r="WSN6" s="835"/>
      <c r="WSO6" s="835"/>
      <c r="WSP6" s="835"/>
      <c r="WSQ6" s="835"/>
      <c r="WSR6" s="835"/>
      <c r="WSS6" s="835"/>
      <c r="WST6" s="835"/>
      <c r="WSU6" s="835"/>
      <c r="WSV6" s="835"/>
      <c r="WSW6" s="835"/>
      <c r="WSX6" s="835"/>
      <c r="WSY6" s="835"/>
      <c r="WSZ6" s="835"/>
      <c r="WTA6" s="835"/>
      <c r="WTB6" s="835"/>
      <c r="WTC6" s="835"/>
      <c r="WTD6" s="835"/>
      <c r="WTE6" s="835"/>
      <c r="WTF6" s="835"/>
      <c r="WTG6" s="835"/>
      <c r="WTH6" s="835"/>
      <c r="WTI6" s="835"/>
      <c r="WTJ6" s="835"/>
      <c r="WTK6" s="835"/>
      <c r="WTL6" s="835"/>
      <c r="WTM6" s="835"/>
      <c r="WTN6" s="835"/>
      <c r="WTO6" s="835"/>
      <c r="WTP6" s="835"/>
      <c r="WTQ6" s="835"/>
      <c r="WTR6" s="835"/>
      <c r="WTS6" s="835"/>
      <c r="WTT6" s="835"/>
      <c r="WTU6" s="835"/>
      <c r="WTV6" s="835"/>
      <c r="WTW6" s="835"/>
      <c r="WTX6" s="835"/>
      <c r="WTY6" s="835"/>
      <c r="WTZ6" s="835"/>
      <c r="WUA6" s="835"/>
      <c r="WUB6" s="835"/>
      <c r="WUC6" s="835"/>
      <c r="WUD6" s="835"/>
      <c r="WUE6" s="835"/>
      <c r="WUF6" s="835"/>
      <c r="WUG6" s="835"/>
      <c r="WUH6" s="835"/>
      <c r="WUI6" s="835"/>
      <c r="WUJ6" s="835"/>
      <c r="WUK6" s="835"/>
      <c r="WUL6" s="835"/>
      <c r="WUM6" s="835"/>
      <c r="WUN6" s="835"/>
      <c r="WUO6" s="835"/>
      <c r="WUP6" s="835"/>
      <c r="WUQ6" s="835"/>
      <c r="WUR6" s="835"/>
      <c r="WUS6" s="835"/>
      <c r="WUT6" s="835"/>
      <c r="WUU6" s="835"/>
      <c r="WUV6" s="835"/>
      <c r="WUW6" s="835"/>
      <c r="WUX6" s="835"/>
      <c r="WUY6" s="835"/>
      <c r="WUZ6" s="835"/>
      <c r="WVA6" s="835"/>
      <c r="WVB6" s="835"/>
      <c r="WVC6" s="835"/>
      <c r="WVD6" s="835"/>
      <c r="WVE6" s="835"/>
      <c r="WVF6" s="835"/>
      <c r="WVG6" s="835"/>
      <c r="WVH6" s="835"/>
      <c r="WVI6" s="835"/>
      <c r="WVJ6" s="835"/>
      <c r="WVK6" s="835"/>
      <c r="WVL6" s="835"/>
      <c r="WVM6" s="835"/>
      <c r="WVN6" s="835"/>
      <c r="WVO6" s="835"/>
      <c r="WVP6" s="835"/>
      <c r="WVQ6" s="835"/>
      <c r="WVR6" s="835"/>
      <c r="WVS6" s="835"/>
      <c r="WVT6" s="835"/>
      <c r="WVU6" s="835"/>
      <c r="WVV6" s="835"/>
      <c r="WVW6" s="835"/>
      <c r="WVX6" s="835"/>
      <c r="WVY6" s="835"/>
      <c r="WVZ6" s="835"/>
      <c r="WWA6" s="835"/>
      <c r="WWB6" s="835"/>
      <c r="WWC6" s="835"/>
      <c r="WWD6" s="835"/>
      <c r="WWE6" s="835"/>
      <c r="WWF6" s="835"/>
      <c r="WWG6" s="835"/>
      <c r="WWH6" s="835"/>
      <c r="WWI6" s="835"/>
      <c r="WWJ6" s="835"/>
      <c r="WWK6" s="835"/>
      <c r="WWL6" s="835"/>
      <c r="WWM6" s="835"/>
      <c r="WWN6" s="835"/>
      <c r="WWO6" s="835"/>
      <c r="WWP6" s="835"/>
      <c r="WWQ6" s="835"/>
      <c r="WWR6" s="835"/>
      <c r="WWS6" s="835"/>
      <c r="WWT6" s="835"/>
      <c r="WWU6" s="835"/>
      <c r="WWV6" s="835"/>
      <c r="WWW6" s="835"/>
      <c r="WWX6" s="835"/>
      <c r="WWY6" s="835"/>
      <c r="WWZ6" s="835"/>
      <c r="WXA6" s="835"/>
      <c r="WXB6" s="835"/>
      <c r="WXC6" s="835"/>
      <c r="WXD6" s="835"/>
      <c r="WXE6" s="835"/>
      <c r="WXF6" s="835"/>
      <c r="WXG6" s="835"/>
      <c r="WXH6" s="835"/>
      <c r="WXI6" s="835"/>
      <c r="WXJ6" s="835"/>
      <c r="WXK6" s="835"/>
      <c r="WXL6" s="835"/>
      <c r="WXM6" s="835"/>
      <c r="WXN6" s="835"/>
      <c r="WXO6" s="835"/>
      <c r="WXP6" s="835"/>
      <c r="WXQ6" s="835"/>
      <c r="WXR6" s="835"/>
      <c r="WXS6" s="835"/>
      <c r="WXT6" s="835"/>
      <c r="WXU6" s="835"/>
      <c r="WXV6" s="835"/>
      <c r="WXW6" s="835"/>
      <c r="WXX6" s="835"/>
      <c r="WXY6" s="835"/>
      <c r="WXZ6" s="835"/>
      <c r="WYA6" s="835"/>
      <c r="WYB6" s="835"/>
      <c r="WYC6" s="835"/>
      <c r="WYD6" s="835"/>
      <c r="WYE6" s="835"/>
      <c r="WYF6" s="835"/>
      <c r="WYG6" s="835"/>
      <c r="WYH6" s="835"/>
      <c r="WYI6" s="835"/>
      <c r="WYJ6" s="835"/>
      <c r="WYK6" s="835"/>
      <c r="WYL6" s="835"/>
      <c r="WYM6" s="835"/>
      <c r="WYN6" s="835"/>
      <c r="WYO6" s="835"/>
      <c r="WYP6" s="835"/>
      <c r="WYQ6" s="835"/>
      <c r="WYR6" s="835"/>
      <c r="WYS6" s="835"/>
      <c r="WYT6" s="835"/>
      <c r="WYU6" s="835"/>
      <c r="WYV6" s="835"/>
      <c r="WYW6" s="835"/>
      <c r="WYX6" s="835"/>
      <c r="WYY6" s="835"/>
      <c r="WYZ6" s="835"/>
      <c r="WZA6" s="835"/>
      <c r="WZB6" s="835"/>
      <c r="WZC6" s="835"/>
      <c r="WZD6" s="835"/>
      <c r="WZE6" s="835"/>
      <c r="WZF6" s="835"/>
      <c r="WZG6" s="835"/>
      <c r="WZH6" s="835"/>
      <c r="WZI6" s="835"/>
      <c r="WZJ6" s="835"/>
      <c r="WZK6" s="835"/>
      <c r="WZL6" s="835"/>
      <c r="WZM6" s="835"/>
      <c r="WZN6" s="835"/>
      <c r="WZO6" s="835"/>
      <c r="WZP6" s="835"/>
      <c r="WZQ6" s="835"/>
      <c r="WZR6" s="835"/>
      <c r="WZS6" s="835"/>
      <c r="WZT6" s="835"/>
      <c r="WZU6" s="835"/>
      <c r="WZV6" s="835"/>
      <c r="WZW6" s="835"/>
      <c r="WZX6" s="835"/>
      <c r="WZY6" s="835"/>
      <c r="WZZ6" s="835"/>
      <c r="XAA6" s="835"/>
      <c r="XAB6" s="835"/>
      <c r="XAC6" s="835"/>
      <c r="XAD6" s="835"/>
      <c r="XAE6" s="835"/>
      <c r="XAF6" s="835"/>
      <c r="XAG6" s="835"/>
      <c r="XAH6" s="835"/>
      <c r="XAI6" s="835"/>
      <c r="XAJ6" s="835"/>
      <c r="XAK6" s="835"/>
      <c r="XAL6" s="835"/>
      <c r="XAM6" s="835"/>
      <c r="XAN6" s="835"/>
      <c r="XAO6" s="835"/>
      <c r="XAP6" s="835"/>
      <c r="XAQ6" s="835"/>
      <c r="XAR6" s="835"/>
      <c r="XAS6" s="835"/>
      <c r="XAT6" s="835"/>
      <c r="XAU6" s="835"/>
      <c r="XAV6" s="835"/>
      <c r="XAW6" s="835"/>
      <c r="XAX6" s="835"/>
      <c r="XAY6" s="835"/>
      <c r="XAZ6" s="835"/>
      <c r="XBA6" s="835"/>
      <c r="XBB6" s="835"/>
      <c r="XBC6" s="835"/>
      <c r="XBD6" s="835"/>
      <c r="XBE6" s="835"/>
      <c r="XBF6" s="835"/>
      <c r="XBG6" s="835"/>
      <c r="XBH6" s="835"/>
      <c r="XBI6" s="835"/>
      <c r="XBJ6" s="835"/>
      <c r="XBK6" s="835"/>
      <c r="XBL6" s="835"/>
      <c r="XBM6" s="835"/>
      <c r="XBN6" s="835"/>
      <c r="XBO6" s="835"/>
      <c r="XBP6" s="835"/>
      <c r="XBQ6" s="835"/>
      <c r="XBR6" s="835"/>
      <c r="XBS6" s="835"/>
      <c r="XBT6" s="835"/>
      <c r="XBU6" s="835"/>
      <c r="XBV6" s="835"/>
      <c r="XBW6" s="835"/>
      <c r="XBX6" s="835"/>
      <c r="XBY6" s="835"/>
      <c r="XBZ6" s="835"/>
      <c r="XCA6" s="835"/>
      <c r="XCB6" s="835"/>
      <c r="XCC6" s="835"/>
      <c r="XCD6" s="835"/>
      <c r="XCE6" s="835"/>
      <c r="XCF6" s="835"/>
      <c r="XCG6" s="835"/>
      <c r="XCH6" s="835"/>
      <c r="XCI6" s="835"/>
      <c r="XCJ6" s="835"/>
      <c r="XCK6" s="835"/>
      <c r="XCL6" s="835"/>
      <c r="XCM6" s="835"/>
      <c r="XCN6" s="835"/>
      <c r="XCO6" s="835"/>
      <c r="XCP6" s="835"/>
      <c r="XCQ6" s="835"/>
      <c r="XCR6" s="835"/>
      <c r="XCS6" s="835"/>
      <c r="XCT6" s="835"/>
      <c r="XCU6" s="835"/>
      <c r="XCV6" s="835"/>
      <c r="XCW6" s="835"/>
      <c r="XCX6" s="835"/>
      <c r="XCY6" s="835"/>
      <c r="XCZ6" s="835"/>
      <c r="XDA6" s="835"/>
      <c r="XDB6" s="835"/>
      <c r="XDC6" s="835"/>
      <c r="XDD6" s="835"/>
      <c r="XDE6" s="835"/>
      <c r="XDF6" s="835"/>
      <c r="XDG6" s="835"/>
      <c r="XDH6" s="835"/>
      <c r="XDI6" s="835"/>
      <c r="XDJ6" s="835"/>
      <c r="XDK6" s="835"/>
      <c r="XDL6" s="835"/>
      <c r="XDM6" s="835"/>
      <c r="XDN6" s="835"/>
      <c r="XDO6" s="835"/>
      <c r="XDP6" s="835"/>
      <c r="XDQ6" s="835"/>
      <c r="XDR6" s="835"/>
      <c r="XDS6" s="835"/>
      <c r="XDT6" s="835"/>
      <c r="XDU6" s="835"/>
      <c r="XDV6" s="835"/>
      <c r="XDW6" s="835"/>
      <c r="XDX6" s="835"/>
      <c r="XDY6" s="835"/>
      <c r="XDZ6" s="835"/>
      <c r="XEA6" s="835"/>
      <c r="XEB6" s="835"/>
      <c r="XEC6" s="835"/>
      <c r="XED6" s="835"/>
      <c r="XEE6" s="835"/>
      <c r="XEF6" s="835"/>
      <c r="XEG6" s="835"/>
      <c r="XEH6" s="835"/>
      <c r="XEI6" s="835"/>
      <c r="XEJ6" s="835"/>
      <c r="XEK6" s="835"/>
      <c r="XEL6" s="835"/>
      <c r="XEM6" s="835"/>
      <c r="XEN6" s="835"/>
      <c r="XEO6" s="835"/>
      <c r="XEP6" s="835"/>
      <c r="XEQ6" s="835"/>
      <c r="XER6" s="835"/>
      <c r="XES6" s="835"/>
      <c r="XET6" s="835"/>
      <c r="XEU6" s="835"/>
      <c r="XEV6" s="835"/>
      <c r="XEW6" s="835"/>
      <c r="XEX6" s="835"/>
      <c r="XEY6" s="835"/>
      <c r="XEZ6" s="835"/>
      <c r="XFA6" s="835"/>
      <c r="XFB6" s="835"/>
      <c r="XFC6" s="835"/>
      <c r="XFD6" s="835"/>
    </row>
    <row r="7" spans="1:16384" s="835" customFormat="1" ht="18" customHeight="1">
      <c r="B7" s="1133"/>
      <c r="C7" s="1970" t="s">
        <v>0</v>
      </c>
      <c r="D7" s="1970"/>
      <c r="E7" s="1970"/>
      <c r="G7" s="4"/>
      <c r="H7" s="4"/>
      <c r="I7" s="4"/>
      <c r="J7" s="4"/>
      <c r="K7" s="4"/>
      <c r="L7" s="4"/>
      <c r="M7" s="4"/>
      <c r="N7" s="4"/>
      <c r="O7" s="4"/>
      <c r="P7" s="4"/>
      <c r="Q7" s="4"/>
      <c r="R7" s="4"/>
      <c r="S7" s="4"/>
      <c r="T7" s="4"/>
      <c r="U7" s="4"/>
      <c r="V7" s="4"/>
      <c r="W7" s="4"/>
      <c r="X7" s="4"/>
      <c r="Y7" s="4"/>
      <c r="Z7" s="4"/>
      <c r="AA7" s="4"/>
      <c r="AB7" s="1131" t="s">
        <v>1462</v>
      </c>
      <c r="AC7" s="1131"/>
      <c r="AD7" s="1131"/>
      <c r="AE7" s="1131"/>
      <c r="AF7" s="1135" t="s">
        <v>1328</v>
      </c>
      <c r="AG7" s="1131"/>
      <c r="AH7" s="1131"/>
      <c r="AI7" s="1131"/>
      <c r="AJ7" s="1131"/>
      <c r="AK7" s="1131"/>
      <c r="AL7" s="1131"/>
      <c r="AM7" s="1131"/>
      <c r="AN7" s="1131"/>
      <c r="AO7" s="1131"/>
      <c r="AP7" s="1131"/>
      <c r="AQ7" s="1131"/>
      <c r="AR7" s="1131"/>
      <c r="AS7" s="1131"/>
      <c r="AT7" s="1131"/>
      <c r="AU7" s="1131"/>
      <c r="AV7" s="1131"/>
      <c r="AW7" s="1131"/>
      <c r="AX7" s="1131"/>
      <c r="AY7" s="1131"/>
      <c r="AZ7" s="1131"/>
      <c r="BA7" s="1131"/>
      <c r="BB7" s="1597"/>
      <c r="BC7" s="7"/>
    </row>
    <row r="8" spans="1:16384" ht="18" customHeight="1" thickBot="1">
      <c r="C8" s="837"/>
      <c r="D8" s="837"/>
      <c r="E8" s="837"/>
      <c r="G8" s="376" t="s">
        <v>9</v>
      </c>
      <c r="H8" s="881" t="s">
        <v>11</v>
      </c>
      <c r="I8" s="881" t="s">
        <v>12</v>
      </c>
      <c r="J8" s="881" t="s">
        <v>13</v>
      </c>
      <c r="K8" s="881" t="s">
        <v>14</v>
      </c>
      <c r="L8" s="881" t="s">
        <v>15</v>
      </c>
      <c r="M8" s="881" t="s">
        <v>16</v>
      </c>
      <c r="N8" s="881" t="s">
        <v>18</v>
      </c>
      <c r="O8" s="881" t="s">
        <v>19</v>
      </c>
      <c r="P8" s="881" t="s">
        <v>21</v>
      </c>
      <c r="Q8" s="881" t="s">
        <v>22</v>
      </c>
      <c r="R8" s="881" t="s">
        <v>23</v>
      </c>
      <c r="S8" s="881" t="s">
        <v>17</v>
      </c>
      <c r="T8" s="881" t="s">
        <v>20</v>
      </c>
      <c r="U8" s="881" t="s">
        <v>24</v>
      </c>
      <c r="V8" s="881" t="s">
        <v>10</v>
      </c>
      <c r="W8" s="881" t="s">
        <v>25</v>
      </c>
      <c r="X8" s="881" t="s">
        <v>26</v>
      </c>
      <c r="Y8" s="881" t="s">
        <v>27</v>
      </c>
      <c r="Z8" s="881" t="s">
        <v>28</v>
      </c>
      <c r="AA8" s="886" t="s">
        <v>29</v>
      </c>
      <c r="AB8" s="881" t="s">
        <v>274</v>
      </c>
      <c r="AC8" s="881" t="s">
        <v>969</v>
      </c>
      <c r="AD8" s="881" t="s">
        <v>1258</v>
      </c>
      <c r="AE8" s="881" t="s">
        <v>1301</v>
      </c>
      <c r="AF8" s="883" t="s">
        <v>274</v>
      </c>
      <c r="AG8" s="881" t="s">
        <v>969</v>
      </c>
      <c r="AH8" s="881" t="s">
        <v>1258</v>
      </c>
      <c r="AI8" s="882" t="s">
        <v>1301</v>
      </c>
      <c r="AJ8" s="881" t="s">
        <v>1302</v>
      </c>
      <c r="AK8" s="881" t="s">
        <v>1332</v>
      </c>
      <c r="AL8" s="881" t="s">
        <v>1471</v>
      </c>
      <c r="AM8" s="881" t="s">
        <v>1513</v>
      </c>
      <c r="AN8" s="881" t="s">
        <v>1518</v>
      </c>
      <c r="AO8" s="881" t="s">
        <v>1576</v>
      </c>
      <c r="AP8" s="881" t="s">
        <v>1807</v>
      </c>
      <c r="AQ8" s="881" t="s">
        <v>1845</v>
      </c>
      <c r="AR8" s="1019" t="s">
        <v>1891</v>
      </c>
      <c r="AS8" s="880" t="s">
        <v>1920</v>
      </c>
      <c r="AT8" s="1020" t="s">
        <v>1985</v>
      </c>
      <c r="AU8" s="1564" t="s">
        <v>2008</v>
      </c>
      <c r="AV8" s="1564" t="s">
        <v>2028</v>
      </c>
      <c r="AW8" s="1564" t="s">
        <v>2056</v>
      </c>
      <c r="AX8" s="1705" t="s">
        <v>2078</v>
      </c>
      <c r="AY8" s="1020" t="s">
        <v>2105</v>
      </c>
      <c r="AZ8" s="1564" t="s">
        <v>2167</v>
      </c>
      <c r="BA8" s="1564" t="s">
        <v>2168</v>
      </c>
    </row>
    <row r="9" spans="1:16384" ht="18" customHeight="1">
      <c r="B9" s="836"/>
      <c r="C9" s="1961" t="s">
        <v>5</v>
      </c>
      <c r="D9" s="1961"/>
      <c r="E9" s="1961"/>
      <c r="G9" s="130" t="s">
        <v>1538</v>
      </c>
      <c r="H9" s="238">
        <v>5.7</v>
      </c>
      <c r="I9" s="238">
        <v>3</v>
      </c>
      <c r="J9" s="238">
        <v>5.6</v>
      </c>
      <c r="K9" s="198">
        <v>4.8</v>
      </c>
      <c r="L9" s="238">
        <v>5.6</v>
      </c>
      <c r="M9" s="238">
        <v>3.9</v>
      </c>
      <c r="N9" s="238">
        <v>7.5</v>
      </c>
      <c r="O9" s="198">
        <v>7</v>
      </c>
      <c r="P9" s="238">
        <v>5.6</v>
      </c>
      <c r="Q9" s="238">
        <v>4.9000000000000004</v>
      </c>
      <c r="R9" s="238">
        <v>4</v>
      </c>
      <c r="S9" s="198">
        <v>3.6</v>
      </c>
      <c r="T9" s="238">
        <v>5.3</v>
      </c>
      <c r="U9" s="238">
        <v>6.4</v>
      </c>
      <c r="V9" s="238">
        <v>7</v>
      </c>
      <c r="W9" s="198">
        <v>5.6</v>
      </c>
      <c r="X9" s="238">
        <v>2.1</v>
      </c>
      <c r="Y9" s="238">
        <v>2.5</v>
      </c>
      <c r="Z9" s="238">
        <v>3.3</v>
      </c>
      <c r="AA9" s="145">
        <v>65.3</v>
      </c>
      <c r="AB9" s="238">
        <v>68.900000000000006</v>
      </c>
      <c r="AC9" s="238">
        <v>72.400000000000006</v>
      </c>
      <c r="AD9" s="145">
        <v>77</v>
      </c>
      <c r="AE9" s="145">
        <v>33.700000000000003</v>
      </c>
      <c r="AF9" s="772">
        <v>147.30000000000001</v>
      </c>
      <c r="AG9" s="213">
        <v>153.19999999999999</v>
      </c>
      <c r="AH9" s="213">
        <v>170.1</v>
      </c>
      <c r="AI9" s="861">
        <v>127.9</v>
      </c>
      <c r="AJ9" s="1161">
        <v>123.8</v>
      </c>
      <c r="AK9" s="1161">
        <v>132.30000000000001</v>
      </c>
      <c r="AL9" s="1161">
        <v>140.5</v>
      </c>
      <c r="AM9" s="1162">
        <v>145.60000000000002</v>
      </c>
      <c r="AN9" s="1162">
        <v>127.7</v>
      </c>
      <c r="AO9" s="1162">
        <v>139.19999999999999</v>
      </c>
      <c r="AP9" s="1162">
        <v>133.80000000000001</v>
      </c>
      <c r="AQ9" s="1162">
        <v>129.19999999999999</v>
      </c>
      <c r="AR9" s="1384">
        <v>124.2</v>
      </c>
      <c r="AS9" s="1502">
        <v>120.2</v>
      </c>
      <c r="AT9" s="1502">
        <v>132.70000000000002</v>
      </c>
      <c r="AU9" s="1502">
        <v>133.5</v>
      </c>
      <c r="AV9" s="1384">
        <v>133.6</v>
      </c>
      <c r="AW9" s="1384">
        <v>145.00000000000003</v>
      </c>
      <c r="AX9" s="1384">
        <v>141.49999999999997</v>
      </c>
      <c r="AY9" s="1384">
        <v>136.30000000000001</v>
      </c>
      <c r="AZ9" s="1384">
        <v>134.1</v>
      </c>
      <c r="BA9" s="1419">
        <v>130.70000000000002</v>
      </c>
      <c r="BB9" s="1787"/>
      <c r="BC9" s="1528"/>
    </row>
    <row r="10" spans="1:16384" ht="18" customHeight="1">
      <c r="B10" s="836"/>
      <c r="C10" s="838"/>
      <c r="D10" s="837"/>
      <c r="E10" s="837"/>
      <c r="G10" s="40" t="s">
        <v>1539</v>
      </c>
      <c r="H10" s="238">
        <v>21.6</v>
      </c>
      <c r="I10" s="238">
        <v>16.5</v>
      </c>
      <c r="J10" s="238">
        <v>30.3</v>
      </c>
      <c r="K10" s="198">
        <v>17.2</v>
      </c>
      <c r="L10" s="238">
        <v>20.399999999999999</v>
      </c>
      <c r="M10" s="238">
        <v>20.6</v>
      </c>
      <c r="N10" s="238">
        <v>15.3</v>
      </c>
      <c r="O10" s="198">
        <v>19.5</v>
      </c>
      <c r="P10" s="238">
        <v>16.399999999999999</v>
      </c>
      <c r="Q10" s="238">
        <v>19.399999999999999</v>
      </c>
      <c r="R10" s="238">
        <v>18.5</v>
      </c>
      <c r="S10" s="198">
        <v>22</v>
      </c>
      <c r="T10" s="238">
        <v>21.1</v>
      </c>
      <c r="U10" s="238">
        <v>27.6</v>
      </c>
      <c r="V10" s="238">
        <v>27.4</v>
      </c>
      <c r="W10" s="198">
        <v>21.9</v>
      </c>
      <c r="X10" s="238">
        <v>24.7</v>
      </c>
      <c r="Y10" s="238">
        <v>31.2</v>
      </c>
      <c r="Z10" s="238">
        <v>23.8</v>
      </c>
      <c r="AA10" s="145">
        <v>113.7</v>
      </c>
      <c r="AB10" s="238">
        <v>114.4</v>
      </c>
      <c r="AC10" s="238">
        <v>156.4</v>
      </c>
      <c r="AD10" s="145">
        <v>124.4</v>
      </c>
      <c r="AE10" s="145">
        <v>156.4</v>
      </c>
      <c r="AF10" s="772">
        <v>114.4</v>
      </c>
      <c r="AG10" s="213">
        <v>156.4</v>
      </c>
      <c r="AH10" s="213">
        <v>124.4</v>
      </c>
      <c r="AI10" s="861">
        <v>156.4</v>
      </c>
      <c r="AJ10" s="1161">
        <v>180.3</v>
      </c>
      <c r="AK10" s="1161">
        <v>183.4</v>
      </c>
      <c r="AL10" s="1161">
        <v>142</v>
      </c>
      <c r="AM10" s="1162">
        <v>120.00000000000006</v>
      </c>
      <c r="AN10" s="1162">
        <v>134.4</v>
      </c>
      <c r="AO10" s="1162">
        <v>149.1</v>
      </c>
      <c r="AP10" s="1162">
        <v>142.80000000000001</v>
      </c>
      <c r="AQ10" s="1162">
        <v>154.1</v>
      </c>
      <c r="AR10" s="1384">
        <v>174.3</v>
      </c>
      <c r="AS10" s="1502">
        <v>224.89999999999998</v>
      </c>
      <c r="AT10" s="1502">
        <v>280.90000000000003</v>
      </c>
      <c r="AU10" s="1502">
        <v>236.7</v>
      </c>
      <c r="AV10" s="1384">
        <v>301</v>
      </c>
      <c r="AW10" s="1384">
        <v>254.70000000000005</v>
      </c>
      <c r="AX10" s="1384">
        <v>254.5</v>
      </c>
      <c r="AY10" s="1384">
        <v>204.6</v>
      </c>
      <c r="AZ10" s="1384">
        <v>275.10000000000002</v>
      </c>
      <c r="BA10" s="1419">
        <v>235.7</v>
      </c>
      <c r="BB10" s="1598"/>
      <c r="BC10" s="1528"/>
    </row>
    <row r="11" spans="1:16384" ht="18" customHeight="1">
      <c r="B11" s="836"/>
      <c r="C11" s="1961" t="s">
        <v>155</v>
      </c>
      <c r="D11" s="1961"/>
      <c r="E11" s="1961"/>
      <c r="G11" s="40" t="s">
        <v>1540</v>
      </c>
      <c r="H11" s="238">
        <v>11.2</v>
      </c>
      <c r="I11" s="238">
        <v>13.5</v>
      </c>
      <c r="J11" s="238">
        <v>9.9</v>
      </c>
      <c r="K11" s="198">
        <v>9.3000000000000007</v>
      </c>
      <c r="L11" s="238">
        <v>11</v>
      </c>
      <c r="M11" s="238">
        <v>3.1</v>
      </c>
      <c r="N11" s="238">
        <v>4.5</v>
      </c>
      <c r="O11" s="198">
        <v>1.8</v>
      </c>
      <c r="P11" s="238">
        <v>10.5</v>
      </c>
      <c r="Q11" s="238">
        <v>11.3</v>
      </c>
      <c r="R11" s="238">
        <v>14.9</v>
      </c>
      <c r="S11" s="198">
        <v>15.5</v>
      </c>
      <c r="T11" s="238">
        <v>19.5</v>
      </c>
      <c r="U11" s="238">
        <v>27</v>
      </c>
      <c r="V11" s="238">
        <v>17</v>
      </c>
      <c r="W11" s="198">
        <v>1.8</v>
      </c>
      <c r="X11" s="238">
        <v>27.3</v>
      </c>
      <c r="Y11" s="238">
        <v>25</v>
      </c>
      <c r="Z11" s="238">
        <v>18.2</v>
      </c>
      <c r="AA11" s="145">
        <v>-149</v>
      </c>
      <c r="AB11" s="238">
        <v>76.599999999999994</v>
      </c>
      <c r="AC11" s="238">
        <v>49.2</v>
      </c>
      <c r="AD11" s="145">
        <v>35.9</v>
      </c>
      <c r="AE11" s="145">
        <v>107.9</v>
      </c>
      <c r="AF11" s="772">
        <v>-1.8000000000000114</v>
      </c>
      <c r="AG11" s="213">
        <v>-31.599999999999994</v>
      </c>
      <c r="AH11" s="213">
        <v>-57.199999999999996</v>
      </c>
      <c r="AI11" s="861">
        <v>13.700000000000003</v>
      </c>
      <c r="AJ11" s="1161">
        <v>-13.5</v>
      </c>
      <c r="AK11" s="1161">
        <v>-41.7</v>
      </c>
      <c r="AL11" s="1161">
        <v>-17.5</v>
      </c>
      <c r="AM11" s="1162">
        <v>-114.80000000000013</v>
      </c>
      <c r="AN11" s="1162">
        <v>16.400000000000006</v>
      </c>
      <c r="AO11" s="1162">
        <v>9.9999999999994316E-2</v>
      </c>
      <c r="AP11" s="1162">
        <v>-10.6</v>
      </c>
      <c r="AQ11" s="1162">
        <v>-21.8</v>
      </c>
      <c r="AR11" s="1384">
        <v>-124.6</v>
      </c>
      <c r="AS11" s="1502">
        <v>91.600000000000065</v>
      </c>
      <c r="AT11" s="1502">
        <v>26.499999999999943</v>
      </c>
      <c r="AU11" s="1502">
        <v>21.1</v>
      </c>
      <c r="AV11" s="1384">
        <v>76.700000000000045</v>
      </c>
      <c r="AW11" s="1384">
        <v>17.099999999999909</v>
      </c>
      <c r="AX11" s="1384">
        <v>53.199999999999932</v>
      </c>
      <c r="AY11" s="1384">
        <v>-31.2</v>
      </c>
      <c r="AZ11" s="1384">
        <v>-38.400000000000006</v>
      </c>
      <c r="BA11" s="1419">
        <v>-72.900000000000006</v>
      </c>
      <c r="BB11" s="1932"/>
      <c r="BC11" s="1528"/>
    </row>
    <row r="12" spans="1:16384" ht="18" customHeight="1">
      <c r="B12" s="836"/>
      <c r="C12" s="838"/>
      <c r="D12" s="837"/>
      <c r="E12" s="837"/>
      <c r="G12" s="135" t="s">
        <v>32</v>
      </c>
      <c r="H12" s="404">
        <v>38.5</v>
      </c>
      <c r="I12" s="404">
        <v>33</v>
      </c>
      <c r="J12" s="404">
        <v>45.8</v>
      </c>
      <c r="K12" s="200">
        <v>31.3</v>
      </c>
      <c r="L12" s="404">
        <v>37</v>
      </c>
      <c r="M12" s="404">
        <v>27.6</v>
      </c>
      <c r="N12" s="404">
        <v>27.3</v>
      </c>
      <c r="O12" s="200">
        <v>28.3</v>
      </c>
      <c r="P12" s="404">
        <v>32.5</v>
      </c>
      <c r="Q12" s="404">
        <v>35.6</v>
      </c>
      <c r="R12" s="404">
        <v>37.4</v>
      </c>
      <c r="S12" s="200">
        <v>41.1</v>
      </c>
      <c r="T12" s="404">
        <v>45.9</v>
      </c>
      <c r="U12" s="404">
        <v>61</v>
      </c>
      <c r="V12" s="404">
        <v>51.4</v>
      </c>
      <c r="W12" s="200">
        <v>29.3</v>
      </c>
      <c r="X12" s="404">
        <v>54.1</v>
      </c>
      <c r="Y12" s="404">
        <v>58.7</v>
      </c>
      <c r="Z12" s="404">
        <v>45.3</v>
      </c>
      <c r="AA12" s="160">
        <v>30</v>
      </c>
      <c r="AB12" s="404">
        <v>259.89999999999998</v>
      </c>
      <c r="AC12" s="404">
        <v>278</v>
      </c>
      <c r="AD12" s="160">
        <v>237.3</v>
      </c>
      <c r="AE12" s="160">
        <v>298</v>
      </c>
      <c r="AF12" s="875">
        <v>259.89999999999998</v>
      </c>
      <c r="AG12" s="200">
        <v>278</v>
      </c>
      <c r="AH12" s="566">
        <v>237.3</v>
      </c>
      <c r="AI12" s="862">
        <v>298</v>
      </c>
      <c r="AJ12" s="1163">
        <v>290.60000000000002</v>
      </c>
      <c r="AK12" s="1163">
        <v>274</v>
      </c>
      <c r="AL12" s="1163">
        <v>265</v>
      </c>
      <c r="AM12" s="1164">
        <v>150.80000000000007</v>
      </c>
      <c r="AN12" s="1164">
        <v>278.5</v>
      </c>
      <c r="AO12" s="1164">
        <v>288.39999999999998</v>
      </c>
      <c r="AP12" s="1164">
        <v>266</v>
      </c>
      <c r="AQ12" s="1164">
        <v>261.5</v>
      </c>
      <c r="AR12" s="1385">
        <v>173.9</v>
      </c>
      <c r="AS12" s="1503">
        <v>436.70000000000016</v>
      </c>
      <c r="AT12" s="1503">
        <v>440.09999999999991</v>
      </c>
      <c r="AU12" s="1503">
        <v>391.3</v>
      </c>
      <c r="AV12" s="1385">
        <v>511.3</v>
      </c>
      <c r="AW12" s="1385">
        <v>416.8</v>
      </c>
      <c r="AX12" s="1385">
        <v>449.2</v>
      </c>
      <c r="AY12" s="1385">
        <v>309.7</v>
      </c>
      <c r="AZ12" s="1385">
        <v>370.80000000000007</v>
      </c>
      <c r="BA12" s="1420">
        <v>293.5</v>
      </c>
      <c r="BB12" s="1598"/>
      <c r="BC12" s="1528"/>
    </row>
    <row r="13" spans="1:16384" ht="18" customHeight="1">
      <c r="B13" s="836"/>
      <c r="C13" s="1961" t="s">
        <v>1</v>
      </c>
      <c r="D13" s="1961"/>
      <c r="E13" s="1961"/>
      <c r="G13" s="40" t="s">
        <v>33</v>
      </c>
      <c r="H13" s="238">
        <v>26.9</v>
      </c>
      <c r="I13" s="238">
        <v>24.8</v>
      </c>
      <c r="J13" s="238">
        <v>39.200000000000003</v>
      </c>
      <c r="K13" s="198">
        <v>26.9</v>
      </c>
      <c r="L13" s="238">
        <v>26.8</v>
      </c>
      <c r="M13" s="238">
        <v>21.9</v>
      </c>
      <c r="N13" s="238">
        <v>22.9</v>
      </c>
      <c r="O13" s="198">
        <v>24.7</v>
      </c>
      <c r="P13" s="238">
        <v>24.9</v>
      </c>
      <c r="Q13" s="238">
        <v>24.8</v>
      </c>
      <c r="R13" s="238">
        <v>25.3</v>
      </c>
      <c r="S13" s="198">
        <v>27.6</v>
      </c>
      <c r="T13" s="238">
        <v>27.6</v>
      </c>
      <c r="U13" s="238">
        <v>32.799999999999997</v>
      </c>
      <c r="V13" s="238">
        <v>30.4</v>
      </c>
      <c r="W13" s="198">
        <v>28.7</v>
      </c>
      <c r="X13" s="238">
        <v>34.4</v>
      </c>
      <c r="Y13" s="238">
        <v>37.4</v>
      </c>
      <c r="Z13" s="238">
        <v>35.200000000000003</v>
      </c>
      <c r="AA13" s="145">
        <v>210</v>
      </c>
      <c r="AB13" s="238">
        <v>164.6</v>
      </c>
      <c r="AC13" s="238">
        <v>180.6</v>
      </c>
      <c r="AD13" s="145">
        <v>202.1</v>
      </c>
      <c r="AE13" s="145">
        <v>186.7</v>
      </c>
      <c r="AF13" s="352">
        <v>164.6</v>
      </c>
      <c r="AG13" s="198">
        <v>180.6</v>
      </c>
      <c r="AH13" s="213">
        <v>202.1</v>
      </c>
      <c r="AI13" s="861">
        <v>186.7</v>
      </c>
      <c r="AJ13" s="1161">
        <v>177.8</v>
      </c>
      <c r="AK13" s="1161">
        <v>179.8</v>
      </c>
      <c r="AL13" s="1161">
        <v>185</v>
      </c>
      <c r="AM13" s="1162">
        <v>192.60000000000002</v>
      </c>
      <c r="AN13" s="1162">
        <v>168.5</v>
      </c>
      <c r="AO13" s="1162">
        <v>194.79999999999995</v>
      </c>
      <c r="AP13" s="1162">
        <v>193.1</v>
      </c>
      <c r="AQ13" s="1162">
        <v>200.9</v>
      </c>
      <c r="AR13" s="1384">
        <v>181.7</v>
      </c>
      <c r="AS13" s="1502">
        <v>201</v>
      </c>
      <c r="AT13" s="1502">
        <v>205.40000000000003</v>
      </c>
      <c r="AU13" s="1502">
        <v>256.39999999999998</v>
      </c>
      <c r="AV13" s="1384">
        <v>222.7</v>
      </c>
      <c r="AW13" s="1384">
        <v>212</v>
      </c>
      <c r="AX13" s="1384">
        <v>209.3</v>
      </c>
      <c r="AY13" s="1384">
        <v>211.1</v>
      </c>
      <c r="AZ13" s="1384">
        <v>210.5</v>
      </c>
      <c r="BA13" s="1419">
        <v>204.9</v>
      </c>
      <c r="BB13" s="1932"/>
      <c r="BC13" s="1528"/>
    </row>
    <row r="14" spans="1:16384" ht="18" customHeight="1">
      <c r="B14" s="836"/>
      <c r="C14" s="838"/>
      <c r="D14" s="837"/>
      <c r="E14" s="837"/>
      <c r="G14" s="135" t="s">
        <v>34</v>
      </c>
      <c r="H14" s="404">
        <v>11.6</v>
      </c>
      <c r="I14" s="404">
        <v>8.1999999999999993</v>
      </c>
      <c r="J14" s="404">
        <v>6.6</v>
      </c>
      <c r="K14" s="200">
        <v>4.4000000000000004</v>
      </c>
      <c r="L14" s="404">
        <v>10.199999999999999</v>
      </c>
      <c r="M14" s="404">
        <v>5.7</v>
      </c>
      <c r="N14" s="404">
        <v>4.4000000000000004</v>
      </c>
      <c r="O14" s="200">
        <v>3.6</v>
      </c>
      <c r="P14" s="404">
        <v>7.6</v>
      </c>
      <c r="Q14" s="404">
        <v>10.8</v>
      </c>
      <c r="R14" s="404">
        <v>12.1</v>
      </c>
      <c r="S14" s="200">
        <v>13.5</v>
      </c>
      <c r="T14" s="404">
        <v>18.3</v>
      </c>
      <c r="U14" s="404">
        <v>28.2</v>
      </c>
      <c r="V14" s="404">
        <v>21</v>
      </c>
      <c r="W14" s="200">
        <v>0.6</v>
      </c>
      <c r="X14" s="404">
        <v>19.7</v>
      </c>
      <c r="Y14" s="404">
        <v>21.3</v>
      </c>
      <c r="Z14" s="404">
        <v>10.1</v>
      </c>
      <c r="AA14" s="160">
        <v>-180</v>
      </c>
      <c r="AB14" s="404">
        <v>95.3</v>
      </c>
      <c r="AC14" s="404">
        <v>97.4</v>
      </c>
      <c r="AD14" s="160">
        <v>35.200000000000003</v>
      </c>
      <c r="AE14" s="160">
        <v>111.3</v>
      </c>
      <c r="AF14" s="875">
        <v>95.3</v>
      </c>
      <c r="AG14" s="200">
        <v>97.4</v>
      </c>
      <c r="AH14" s="566">
        <v>35.200000000000003</v>
      </c>
      <c r="AI14" s="862">
        <v>111.3</v>
      </c>
      <c r="AJ14" s="1163">
        <v>112.8</v>
      </c>
      <c r="AK14" s="1163">
        <v>94.2</v>
      </c>
      <c r="AL14" s="1163">
        <v>80</v>
      </c>
      <c r="AM14" s="1164">
        <v>-41.799999999999955</v>
      </c>
      <c r="AN14" s="1164">
        <v>110</v>
      </c>
      <c r="AO14" s="1164">
        <v>93.600000000000023</v>
      </c>
      <c r="AP14" s="1164">
        <v>72.900000000000006</v>
      </c>
      <c r="AQ14" s="1164">
        <v>60.6</v>
      </c>
      <c r="AR14" s="1385">
        <v>-7.8</v>
      </c>
      <c r="AS14" s="1503">
        <v>235.70000000000016</v>
      </c>
      <c r="AT14" s="1503">
        <v>234.69999999999987</v>
      </c>
      <c r="AU14" s="1503">
        <v>134.9</v>
      </c>
      <c r="AV14" s="1385">
        <v>288.60000000000002</v>
      </c>
      <c r="AW14" s="1385">
        <v>204.8</v>
      </c>
      <c r="AX14" s="1385">
        <v>239.89999999999998</v>
      </c>
      <c r="AY14" s="1385">
        <v>98.6</v>
      </c>
      <c r="AZ14" s="1385">
        <v>160.30000000000007</v>
      </c>
      <c r="BA14" s="1420">
        <v>88.599999999999909</v>
      </c>
      <c r="BB14" s="1591"/>
      <c r="BC14" s="1528"/>
    </row>
    <row r="15" spans="1:16384" ht="18" customHeight="1">
      <c r="B15" s="836"/>
      <c r="C15" s="848" t="s">
        <v>2</v>
      </c>
      <c r="D15" s="848"/>
      <c r="E15" s="848"/>
      <c r="G15" s="130" t="s">
        <v>35</v>
      </c>
      <c r="H15" s="238">
        <v>1.2</v>
      </c>
      <c r="I15" s="238">
        <v>0.5</v>
      </c>
      <c r="J15" s="238">
        <v>1.6</v>
      </c>
      <c r="K15" s="198">
        <v>0</v>
      </c>
      <c r="L15" s="238">
        <v>1.3</v>
      </c>
      <c r="M15" s="238">
        <v>0.4</v>
      </c>
      <c r="N15" s="238">
        <v>2.2000000000000002</v>
      </c>
      <c r="O15" s="198">
        <v>1.5</v>
      </c>
      <c r="P15" s="238">
        <v>0.7</v>
      </c>
      <c r="Q15" s="238">
        <v>0</v>
      </c>
      <c r="R15" s="238">
        <v>0.8</v>
      </c>
      <c r="S15" s="198">
        <v>2.9</v>
      </c>
      <c r="T15" s="238">
        <v>1.4</v>
      </c>
      <c r="U15" s="238">
        <v>0</v>
      </c>
      <c r="V15" s="238">
        <v>0.8</v>
      </c>
      <c r="W15" s="198">
        <v>2.8</v>
      </c>
      <c r="X15" s="238">
        <v>-1.8</v>
      </c>
      <c r="Y15" s="238">
        <v>-0.5</v>
      </c>
      <c r="Z15" s="238">
        <v>-0.2</v>
      </c>
      <c r="AA15" s="145">
        <v>-6.6</v>
      </c>
      <c r="AB15" s="238">
        <v>13.5</v>
      </c>
      <c r="AC15" s="238">
        <v>6.8</v>
      </c>
      <c r="AD15" s="145">
        <v>2</v>
      </c>
      <c r="AE15" s="145">
        <v>0.8</v>
      </c>
      <c r="AF15" s="352">
        <v>13.5</v>
      </c>
      <c r="AG15" s="198">
        <v>6.8</v>
      </c>
      <c r="AH15" s="213">
        <v>2</v>
      </c>
      <c r="AI15" s="861">
        <v>0.8</v>
      </c>
      <c r="AJ15" s="1161">
        <v>0.3</v>
      </c>
      <c r="AK15" s="1161">
        <v>0</v>
      </c>
      <c r="AL15" s="1161">
        <v>0.5</v>
      </c>
      <c r="AM15" s="1162">
        <v>9.3000000000000007</v>
      </c>
      <c r="AN15" s="1162">
        <v>1.2</v>
      </c>
      <c r="AO15" s="1162">
        <v>3.8999999999999631</v>
      </c>
      <c r="AP15" s="1162">
        <v>4.9000000000000004</v>
      </c>
      <c r="AQ15" s="1162">
        <v>4.3</v>
      </c>
      <c r="AR15" s="1384">
        <v>20.8</v>
      </c>
      <c r="AS15" s="1502">
        <v>3.0000000000000213</v>
      </c>
      <c r="AT15" s="1502">
        <v>-0.30000000000003979</v>
      </c>
      <c r="AU15" s="1502">
        <v>0.3</v>
      </c>
      <c r="AV15" s="1384">
        <v>0.90000000000003411</v>
      </c>
      <c r="AW15" s="1384">
        <v>3.1000000000000227</v>
      </c>
      <c r="AX15" s="1384">
        <v>5.6999999999998749</v>
      </c>
      <c r="AY15" s="1384">
        <v>8.8000000000000007</v>
      </c>
      <c r="AZ15" s="1384">
        <v>11.200000000000017</v>
      </c>
      <c r="BA15" s="1419">
        <v>5.1999999999999602</v>
      </c>
      <c r="BB15" s="1598"/>
      <c r="BC15" s="1528"/>
    </row>
    <row r="16" spans="1:16384" ht="18" customHeight="1">
      <c r="B16" s="836"/>
      <c r="C16" s="836"/>
      <c r="D16" s="1967" t="s">
        <v>6</v>
      </c>
      <c r="E16" s="1967"/>
      <c r="G16" s="131" t="s">
        <v>36</v>
      </c>
      <c r="H16" s="404">
        <v>10.4</v>
      </c>
      <c r="I16" s="404">
        <v>7.7</v>
      </c>
      <c r="J16" s="404">
        <v>5</v>
      </c>
      <c r="K16" s="200">
        <v>4.4000000000000004</v>
      </c>
      <c r="L16" s="404">
        <v>8.9</v>
      </c>
      <c r="M16" s="404">
        <v>5.3</v>
      </c>
      <c r="N16" s="404">
        <v>2.2000000000000002</v>
      </c>
      <c r="O16" s="200">
        <v>2.1</v>
      </c>
      <c r="P16" s="404">
        <v>6.9</v>
      </c>
      <c r="Q16" s="404">
        <v>10.8</v>
      </c>
      <c r="R16" s="404">
        <v>11.3</v>
      </c>
      <c r="S16" s="200">
        <v>10.6</v>
      </c>
      <c r="T16" s="404">
        <v>16.899999999999999</v>
      </c>
      <c r="U16" s="404">
        <v>28.2</v>
      </c>
      <c r="V16" s="404">
        <v>20.2</v>
      </c>
      <c r="W16" s="200">
        <v>-2.2000000000000002</v>
      </c>
      <c r="X16" s="404">
        <v>21.5</v>
      </c>
      <c r="Y16" s="404">
        <v>21.8</v>
      </c>
      <c r="Z16" s="404">
        <v>10.3</v>
      </c>
      <c r="AA16" s="160">
        <v>-173.4</v>
      </c>
      <c r="AB16" s="404">
        <v>81.8</v>
      </c>
      <c r="AC16" s="404">
        <v>90.6</v>
      </c>
      <c r="AD16" s="160">
        <v>33.200000000000003</v>
      </c>
      <c r="AE16" s="160">
        <v>110.5</v>
      </c>
      <c r="AF16" s="875">
        <v>81.8</v>
      </c>
      <c r="AG16" s="200">
        <v>90.6</v>
      </c>
      <c r="AH16" s="566">
        <v>33.200000000000003</v>
      </c>
      <c r="AI16" s="862">
        <v>110.5</v>
      </c>
      <c r="AJ16" s="1163">
        <v>112.5</v>
      </c>
      <c r="AK16" s="1163">
        <v>94.2</v>
      </c>
      <c r="AL16" s="1163">
        <v>79.5</v>
      </c>
      <c r="AM16" s="1164">
        <v>-51.099999999999909</v>
      </c>
      <c r="AN16" s="1164">
        <v>108.80000000000001</v>
      </c>
      <c r="AO16" s="1164">
        <v>89.699999999999989</v>
      </c>
      <c r="AP16" s="1164">
        <v>68</v>
      </c>
      <c r="AQ16" s="1164">
        <v>56.3</v>
      </c>
      <c r="AR16" s="1385">
        <v>-28.6</v>
      </c>
      <c r="AS16" s="1503">
        <v>232.7000000000001</v>
      </c>
      <c r="AT16" s="1503">
        <v>234.99999999999994</v>
      </c>
      <c r="AU16" s="1503">
        <v>134.6</v>
      </c>
      <c r="AV16" s="1385">
        <v>287.7</v>
      </c>
      <c r="AW16" s="1385">
        <v>201.7</v>
      </c>
      <c r="AX16" s="1385">
        <v>234.2</v>
      </c>
      <c r="AY16" s="1385">
        <v>89.8</v>
      </c>
      <c r="AZ16" s="1385">
        <v>149.10000000000002</v>
      </c>
      <c r="BA16" s="1420">
        <v>83.4</v>
      </c>
      <c r="BB16" s="1598"/>
      <c r="BC16" s="1528"/>
    </row>
    <row r="17" spans="2:55" ht="18" customHeight="1">
      <c r="B17" s="836"/>
      <c r="C17" s="836"/>
      <c r="D17" s="1979" t="s">
        <v>268</v>
      </c>
      <c r="E17" s="1979"/>
      <c r="G17" s="130" t="s">
        <v>37</v>
      </c>
      <c r="H17" s="238">
        <v>-0.4</v>
      </c>
      <c r="I17" s="238">
        <v>0</v>
      </c>
      <c r="J17" s="238">
        <v>-0.6</v>
      </c>
      <c r="K17" s="198">
        <v>-2</v>
      </c>
      <c r="L17" s="238">
        <v>0</v>
      </c>
      <c r="M17" s="238">
        <v>-0.1</v>
      </c>
      <c r="N17" s="238">
        <v>0</v>
      </c>
      <c r="O17" s="198">
        <v>-1.6</v>
      </c>
      <c r="P17" s="238">
        <v>0</v>
      </c>
      <c r="Q17" s="238">
        <v>0.3</v>
      </c>
      <c r="R17" s="238">
        <v>-1</v>
      </c>
      <c r="S17" s="198">
        <v>-0.2</v>
      </c>
      <c r="T17" s="238">
        <v>-1.6</v>
      </c>
      <c r="U17" s="238">
        <v>0.7</v>
      </c>
      <c r="V17" s="238">
        <v>-0.8</v>
      </c>
      <c r="W17" s="238">
        <v>1.2</v>
      </c>
      <c r="X17" s="238">
        <v>0</v>
      </c>
      <c r="Y17" s="238">
        <v>-0.1</v>
      </c>
      <c r="Z17" s="238">
        <v>0</v>
      </c>
      <c r="AA17" s="145">
        <v>5.7</v>
      </c>
      <c r="AB17" s="238">
        <v>5.6</v>
      </c>
      <c r="AC17" s="238">
        <v>-2.8</v>
      </c>
      <c r="AD17" s="145">
        <v>8.6</v>
      </c>
      <c r="AE17" s="145">
        <v>-9.1</v>
      </c>
      <c r="AF17" s="352">
        <v>5.6</v>
      </c>
      <c r="AG17" s="198">
        <v>-2.8</v>
      </c>
      <c r="AH17" s="213">
        <v>8.6</v>
      </c>
      <c r="AI17" s="861">
        <v>-9.1</v>
      </c>
      <c r="AJ17" s="1161">
        <v>-1.3</v>
      </c>
      <c r="AK17" s="1161">
        <v>4.7</v>
      </c>
      <c r="AL17" s="1161">
        <v>5.6999999999999993</v>
      </c>
      <c r="AM17" s="1162">
        <v>4.8</v>
      </c>
      <c r="AN17" s="1162">
        <v>4.3</v>
      </c>
      <c r="AO17" s="1162">
        <v>29.999999999999993</v>
      </c>
      <c r="AP17" s="1162">
        <v>9.1999999999999993</v>
      </c>
      <c r="AQ17" s="1162">
        <v>-13.1</v>
      </c>
      <c r="AR17" s="1384">
        <v>2.9</v>
      </c>
      <c r="AS17" s="1502">
        <v>-23.6</v>
      </c>
      <c r="AT17" s="1502">
        <v>47.4</v>
      </c>
      <c r="AU17" s="1502">
        <v>-18.600000000000001</v>
      </c>
      <c r="AV17" s="1384">
        <v>7.1</v>
      </c>
      <c r="AW17" s="1384">
        <v>14.000000000000002</v>
      </c>
      <c r="AX17" s="1384">
        <v>-2.5</v>
      </c>
      <c r="AY17" s="1384">
        <v>-22.4</v>
      </c>
      <c r="AZ17" s="1384">
        <v>10.9</v>
      </c>
      <c r="BA17" s="1419">
        <v>3.1999999999999993</v>
      </c>
      <c r="BB17" s="1599"/>
      <c r="BC17" s="1528"/>
    </row>
    <row r="18" spans="2:55" ht="18" customHeight="1">
      <c r="B18" s="836"/>
      <c r="C18" s="836"/>
      <c r="D18" s="1979" t="s">
        <v>673</v>
      </c>
      <c r="E18" s="1979"/>
      <c r="G18" s="130" t="s">
        <v>31</v>
      </c>
      <c r="H18" s="238">
        <v>0</v>
      </c>
      <c r="I18" s="238">
        <v>0</v>
      </c>
      <c r="J18" s="238">
        <v>0</v>
      </c>
      <c r="K18" s="198">
        <v>0</v>
      </c>
      <c r="L18" s="238">
        <v>0</v>
      </c>
      <c r="M18" s="238">
        <v>0</v>
      </c>
      <c r="N18" s="238">
        <v>0</v>
      </c>
      <c r="O18" s="198">
        <v>0</v>
      </c>
      <c r="P18" s="238">
        <v>0</v>
      </c>
      <c r="Q18" s="238">
        <v>0</v>
      </c>
      <c r="R18" s="238">
        <v>0</v>
      </c>
      <c r="S18" s="198">
        <v>0.1</v>
      </c>
      <c r="T18" s="238">
        <v>0</v>
      </c>
      <c r="U18" s="238">
        <v>0</v>
      </c>
      <c r="V18" s="238">
        <v>0.1</v>
      </c>
      <c r="W18" s="198">
        <v>0</v>
      </c>
      <c r="X18" s="238">
        <v>0</v>
      </c>
      <c r="Y18" s="238">
        <v>0</v>
      </c>
      <c r="Z18" s="238">
        <v>0</v>
      </c>
      <c r="AA18" s="145">
        <v>-0.7</v>
      </c>
      <c r="AB18" s="238">
        <v>-0.1</v>
      </c>
      <c r="AC18" s="238">
        <v>0.6</v>
      </c>
      <c r="AD18" s="145">
        <v>-0.3</v>
      </c>
      <c r="AE18" s="145">
        <v>0.3</v>
      </c>
      <c r="AF18" s="352">
        <v>-0.1</v>
      </c>
      <c r="AG18" s="198">
        <v>0.6</v>
      </c>
      <c r="AH18" s="213">
        <v>-0.3</v>
      </c>
      <c r="AI18" s="861">
        <v>0.3</v>
      </c>
      <c r="AJ18" s="1161">
        <v>-0.3</v>
      </c>
      <c r="AK18" s="1161">
        <v>0</v>
      </c>
      <c r="AL18" s="1161">
        <v>0.19999999999999998</v>
      </c>
      <c r="AM18" s="1162">
        <v>0.3</v>
      </c>
      <c r="AN18" s="1162">
        <v>0.2</v>
      </c>
      <c r="AO18" s="1162">
        <v>0.39999999999999997</v>
      </c>
      <c r="AP18" s="1162">
        <v>1.9</v>
      </c>
      <c r="AQ18" s="1162">
        <v>-2.6</v>
      </c>
      <c r="AR18" s="1384">
        <v>0.3</v>
      </c>
      <c r="AS18" s="1502">
        <v>0.8</v>
      </c>
      <c r="AT18" s="1502">
        <v>0.29999999999999982</v>
      </c>
      <c r="AU18" s="1502">
        <v>2.2000000000000002</v>
      </c>
      <c r="AV18" s="1384">
        <v>4</v>
      </c>
      <c r="AW18" s="1384">
        <v>15.5</v>
      </c>
      <c r="AX18" s="1384">
        <v>-0.7</v>
      </c>
      <c r="AY18" s="1384">
        <v>-4.3</v>
      </c>
      <c r="AZ18" s="1384">
        <v>3.1</v>
      </c>
      <c r="BA18" s="1419">
        <v>-1.3</v>
      </c>
      <c r="BB18" s="1591"/>
      <c r="BC18" s="1528"/>
    </row>
    <row r="19" spans="2:55" ht="18" customHeight="1">
      <c r="B19" s="836"/>
      <c r="C19" s="1961" t="s">
        <v>3</v>
      </c>
      <c r="D19" s="1961"/>
      <c r="E19" s="1961"/>
      <c r="G19" s="130" t="s">
        <v>38</v>
      </c>
      <c r="H19" s="238">
        <v>-0.4</v>
      </c>
      <c r="I19" s="238">
        <v>0</v>
      </c>
      <c r="J19" s="238">
        <v>-0.6</v>
      </c>
      <c r="K19" s="198">
        <v>-2</v>
      </c>
      <c r="L19" s="238">
        <v>0</v>
      </c>
      <c r="M19" s="238">
        <v>-0.1</v>
      </c>
      <c r="N19" s="238">
        <v>0</v>
      </c>
      <c r="O19" s="198">
        <v>-1.6</v>
      </c>
      <c r="P19" s="238">
        <v>0</v>
      </c>
      <c r="Q19" s="238">
        <v>0.3</v>
      </c>
      <c r="R19" s="238">
        <v>-1</v>
      </c>
      <c r="S19" s="198">
        <v>-0.3</v>
      </c>
      <c r="T19" s="238">
        <v>-1.6</v>
      </c>
      <c r="U19" s="238">
        <v>0.7</v>
      </c>
      <c r="V19" s="238">
        <v>-0.9</v>
      </c>
      <c r="W19" s="198">
        <v>1.2</v>
      </c>
      <c r="X19" s="238">
        <v>0</v>
      </c>
      <c r="Y19" s="238">
        <v>-0.1</v>
      </c>
      <c r="Z19" s="238">
        <v>0</v>
      </c>
      <c r="AA19" s="145">
        <v>6.4</v>
      </c>
      <c r="AB19" s="238">
        <v>5.7</v>
      </c>
      <c r="AC19" s="238">
        <v>-3.4</v>
      </c>
      <c r="AD19" s="145">
        <v>8.9</v>
      </c>
      <c r="AE19" s="145">
        <v>-9.4</v>
      </c>
      <c r="AF19" s="352">
        <v>5.7</v>
      </c>
      <c r="AG19" s="198">
        <v>-3.4</v>
      </c>
      <c r="AH19" s="213">
        <v>8.9</v>
      </c>
      <c r="AI19" s="861">
        <v>-9.4</v>
      </c>
      <c r="AJ19" s="1161">
        <v>-1</v>
      </c>
      <c r="AK19" s="1161">
        <v>4.7</v>
      </c>
      <c r="AL19" s="1161">
        <v>5.5</v>
      </c>
      <c r="AM19" s="1162">
        <v>4.5</v>
      </c>
      <c r="AN19" s="1162">
        <v>4.0999999999999996</v>
      </c>
      <c r="AO19" s="1162">
        <v>29.599999999999994</v>
      </c>
      <c r="AP19" s="1162">
        <v>7.3</v>
      </c>
      <c r="AQ19" s="1162">
        <v>-10.5</v>
      </c>
      <c r="AR19" s="1384">
        <v>2.6</v>
      </c>
      <c r="AS19" s="1502">
        <v>-24.4</v>
      </c>
      <c r="AT19" s="1502">
        <v>47.1</v>
      </c>
      <c r="AU19" s="1502">
        <v>-20.8</v>
      </c>
      <c r="AV19" s="1384">
        <v>3.0999999999999996</v>
      </c>
      <c r="AW19" s="1384">
        <v>-1.5</v>
      </c>
      <c r="AX19" s="1384">
        <v>-1.8</v>
      </c>
      <c r="AY19" s="1384">
        <v>-18.100000000000001</v>
      </c>
      <c r="AZ19" s="1384">
        <v>7.8000000000000007</v>
      </c>
      <c r="BA19" s="1419">
        <v>4.4999999999999982</v>
      </c>
      <c r="BB19" s="1598"/>
      <c r="BC19" s="1528"/>
    </row>
    <row r="20" spans="2:55" ht="18" customHeight="1">
      <c r="B20" s="836"/>
      <c r="C20" s="838"/>
      <c r="D20" s="837"/>
      <c r="E20" s="837"/>
      <c r="G20" s="131" t="s">
        <v>39</v>
      </c>
      <c r="H20" s="404">
        <v>10</v>
      </c>
      <c r="I20" s="404">
        <v>7.7</v>
      </c>
      <c r="J20" s="404">
        <v>4.4000000000000004</v>
      </c>
      <c r="K20" s="200">
        <v>2.4</v>
      </c>
      <c r="L20" s="404">
        <v>8.9</v>
      </c>
      <c r="M20" s="404">
        <v>5.2</v>
      </c>
      <c r="N20" s="404">
        <v>2.2000000000000002</v>
      </c>
      <c r="O20" s="200">
        <v>0.5</v>
      </c>
      <c r="P20" s="404">
        <v>6.9</v>
      </c>
      <c r="Q20" s="404">
        <v>11.1</v>
      </c>
      <c r="R20" s="404">
        <v>10.3</v>
      </c>
      <c r="S20" s="200">
        <v>10.4</v>
      </c>
      <c r="T20" s="404">
        <v>15.3</v>
      </c>
      <c r="U20" s="404">
        <v>28.9</v>
      </c>
      <c r="V20" s="404">
        <v>19.399999999999999</v>
      </c>
      <c r="W20" s="200">
        <v>-1</v>
      </c>
      <c r="X20" s="404">
        <v>21.5</v>
      </c>
      <c r="Y20" s="404">
        <v>21.7</v>
      </c>
      <c r="Z20" s="404">
        <v>10.3</v>
      </c>
      <c r="AA20" s="160">
        <v>-167.7</v>
      </c>
      <c r="AB20" s="404">
        <v>87.4</v>
      </c>
      <c r="AC20" s="404">
        <v>87.8</v>
      </c>
      <c r="AD20" s="160">
        <v>41.8</v>
      </c>
      <c r="AE20" s="160">
        <v>101.4</v>
      </c>
      <c r="AF20" s="875">
        <v>87.4</v>
      </c>
      <c r="AG20" s="200">
        <v>87.8</v>
      </c>
      <c r="AH20" s="566">
        <v>41.8</v>
      </c>
      <c r="AI20" s="862">
        <v>101.4</v>
      </c>
      <c r="AJ20" s="1163">
        <v>111.2</v>
      </c>
      <c r="AK20" s="1163">
        <v>98.9</v>
      </c>
      <c r="AL20" s="1163">
        <v>85.200000000000031</v>
      </c>
      <c r="AM20" s="1164">
        <v>-46.299999999999926</v>
      </c>
      <c r="AN20" s="1164">
        <v>113.10000000000001</v>
      </c>
      <c r="AO20" s="1164">
        <v>119.7</v>
      </c>
      <c r="AP20" s="1164">
        <v>77.2</v>
      </c>
      <c r="AQ20" s="1164">
        <v>43.2</v>
      </c>
      <c r="AR20" s="1385">
        <v>-25.7</v>
      </c>
      <c r="AS20" s="1503">
        <v>209.10000000000011</v>
      </c>
      <c r="AT20" s="1503">
        <v>282.39999999999992</v>
      </c>
      <c r="AU20" s="1503">
        <v>116</v>
      </c>
      <c r="AV20" s="1385">
        <v>294.8</v>
      </c>
      <c r="AW20" s="1385">
        <v>215.7</v>
      </c>
      <c r="AX20" s="1385">
        <v>231.7</v>
      </c>
      <c r="AY20" s="1385">
        <v>67.400000000000006</v>
      </c>
      <c r="AZ20" s="1385">
        <v>160.00000000000003</v>
      </c>
      <c r="BA20" s="1420">
        <v>86.6</v>
      </c>
      <c r="BB20" s="1598"/>
      <c r="BC20" s="1528"/>
    </row>
    <row r="21" spans="2:55" ht="18" customHeight="1">
      <c r="B21" s="836"/>
      <c r="C21" s="1961" t="s">
        <v>4</v>
      </c>
      <c r="D21" s="1961"/>
      <c r="E21" s="1961"/>
      <c r="G21" s="130" t="s">
        <v>40</v>
      </c>
      <c r="H21" s="238">
        <v>4</v>
      </c>
      <c r="I21" s="238">
        <v>1.2</v>
      </c>
      <c r="J21" s="238">
        <v>0.7</v>
      </c>
      <c r="K21" s="198">
        <v>0.7</v>
      </c>
      <c r="L21" s="238">
        <v>2.2000000000000002</v>
      </c>
      <c r="M21" s="238">
        <v>1.6</v>
      </c>
      <c r="N21" s="238">
        <v>0.7</v>
      </c>
      <c r="O21" s="198">
        <v>0.4</v>
      </c>
      <c r="P21" s="238">
        <v>2.8</v>
      </c>
      <c r="Q21" s="238">
        <v>2</v>
      </c>
      <c r="R21" s="238">
        <v>2.1</v>
      </c>
      <c r="S21" s="198">
        <v>6.2</v>
      </c>
      <c r="T21" s="238">
        <v>3.5</v>
      </c>
      <c r="U21" s="238">
        <v>7.2</v>
      </c>
      <c r="V21" s="238">
        <v>5.3</v>
      </c>
      <c r="W21" s="198">
        <v>-0.5</v>
      </c>
      <c r="X21" s="238">
        <v>5.5</v>
      </c>
      <c r="Y21" s="238">
        <v>9.1999999999999993</v>
      </c>
      <c r="Z21" s="238">
        <v>-1.3</v>
      </c>
      <c r="AA21" s="145">
        <v>-34.200000000000003</v>
      </c>
      <c r="AB21" s="238">
        <v>23.6</v>
      </c>
      <c r="AC21" s="238">
        <v>21.9</v>
      </c>
      <c r="AD21" s="145">
        <v>11.4</v>
      </c>
      <c r="AE21" s="145">
        <v>-10.199999999999999</v>
      </c>
      <c r="AF21" s="352">
        <v>23.6</v>
      </c>
      <c r="AG21" s="198">
        <v>21.9</v>
      </c>
      <c r="AH21" s="213">
        <v>11.4</v>
      </c>
      <c r="AI21" s="861">
        <v>-10.199999999999999</v>
      </c>
      <c r="AJ21" s="1161">
        <v>32.299999999999997</v>
      </c>
      <c r="AK21" s="1161">
        <v>25</v>
      </c>
      <c r="AL21" s="1161">
        <v>26.80000000000004</v>
      </c>
      <c r="AM21" s="1162">
        <v>-14.000000000000028</v>
      </c>
      <c r="AN21" s="1162">
        <v>32.199999999999989</v>
      </c>
      <c r="AO21" s="1162">
        <v>31.700000000000017</v>
      </c>
      <c r="AP21" s="1162">
        <v>21.4</v>
      </c>
      <c r="AQ21" s="1162">
        <v>10</v>
      </c>
      <c r="AR21" s="1384">
        <v>-4.3</v>
      </c>
      <c r="AS21" s="1502">
        <v>58.9</v>
      </c>
      <c r="AT21" s="1502">
        <v>72.700000000000017</v>
      </c>
      <c r="AU21" s="1502">
        <v>28.9</v>
      </c>
      <c r="AV21" s="1384">
        <v>73.700000000000017</v>
      </c>
      <c r="AW21" s="1384">
        <v>62.4</v>
      </c>
      <c r="AX21" s="1384">
        <v>62.9</v>
      </c>
      <c r="AY21" s="1384">
        <v>16.399999999999999</v>
      </c>
      <c r="AZ21" s="1384">
        <v>45.5</v>
      </c>
      <c r="BA21" s="1419">
        <v>18.699999999999989</v>
      </c>
      <c r="BB21" s="1598"/>
      <c r="BC21" s="1528"/>
    </row>
    <row r="22" spans="2:55" ht="18" customHeight="1">
      <c r="C22" s="838"/>
      <c r="D22" s="837"/>
      <c r="E22" s="837"/>
      <c r="G22" s="131" t="s">
        <v>41</v>
      </c>
      <c r="H22" s="404">
        <v>6</v>
      </c>
      <c r="I22" s="404">
        <v>6.5</v>
      </c>
      <c r="J22" s="404">
        <v>3.7</v>
      </c>
      <c r="K22" s="200">
        <v>1.7</v>
      </c>
      <c r="L22" s="404">
        <v>6.7</v>
      </c>
      <c r="M22" s="404">
        <v>3.6</v>
      </c>
      <c r="N22" s="404">
        <v>1.5</v>
      </c>
      <c r="O22" s="200">
        <v>0.1</v>
      </c>
      <c r="P22" s="404">
        <v>4.0999999999999996</v>
      </c>
      <c r="Q22" s="404">
        <v>9.1</v>
      </c>
      <c r="R22" s="404">
        <v>8.1999999999999993</v>
      </c>
      <c r="S22" s="200">
        <v>4.2</v>
      </c>
      <c r="T22" s="404">
        <v>11.8</v>
      </c>
      <c r="U22" s="404">
        <v>21.7</v>
      </c>
      <c r="V22" s="404">
        <v>14.1</v>
      </c>
      <c r="W22" s="200">
        <v>-0.5</v>
      </c>
      <c r="X22" s="404">
        <v>16</v>
      </c>
      <c r="Y22" s="404">
        <v>12.5</v>
      </c>
      <c r="Z22" s="404">
        <v>11.6</v>
      </c>
      <c r="AA22" s="160">
        <v>-133.5</v>
      </c>
      <c r="AB22" s="404">
        <v>63.8</v>
      </c>
      <c r="AC22" s="404">
        <v>65.900000000000006</v>
      </c>
      <c r="AD22" s="160">
        <v>30.4</v>
      </c>
      <c r="AE22" s="160">
        <v>111.6</v>
      </c>
      <c r="AF22" s="875">
        <v>63.8</v>
      </c>
      <c r="AG22" s="200">
        <v>65.900000000000006</v>
      </c>
      <c r="AH22" s="566">
        <v>30.4</v>
      </c>
      <c r="AI22" s="862">
        <v>111.6</v>
      </c>
      <c r="AJ22" s="1163">
        <v>78.900000000000006</v>
      </c>
      <c r="AK22" s="1163">
        <v>73.900000000000006</v>
      </c>
      <c r="AL22" s="1163">
        <v>58.399999999999977</v>
      </c>
      <c r="AM22" s="1164">
        <v>-32.299999999999898</v>
      </c>
      <c r="AN22" s="1164">
        <v>80.90000000000002</v>
      </c>
      <c r="AO22" s="1164">
        <v>87.999999999999986</v>
      </c>
      <c r="AP22" s="1164">
        <v>55.8</v>
      </c>
      <c r="AQ22" s="1164">
        <v>33.200000000000003</v>
      </c>
      <c r="AR22" s="1385">
        <v>-21.4</v>
      </c>
      <c r="AS22" s="1503">
        <v>150.2000000000001</v>
      </c>
      <c r="AT22" s="1503">
        <v>209.6999999999999</v>
      </c>
      <c r="AU22" s="1503">
        <v>87.1</v>
      </c>
      <c r="AV22" s="1385">
        <v>221.1</v>
      </c>
      <c r="AW22" s="1385">
        <v>153.30000000000001</v>
      </c>
      <c r="AX22" s="1385">
        <v>168.8</v>
      </c>
      <c r="AY22" s="1385">
        <v>51</v>
      </c>
      <c r="AZ22" s="1385">
        <v>114.50000000000003</v>
      </c>
      <c r="BA22" s="1420">
        <v>67.900000000000006</v>
      </c>
      <c r="BB22" s="1598"/>
      <c r="BC22" s="1528"/>
    </row>
    <row r="23" spans="2:55" ht="18" customHeight="1">
      <c r="C23" s="1961" t="s">
        <v>1918</v>
      </c>
      <c r="D23" s="1961"/>
      <c r="E23" s="1961"/>
      <c r="G23" s="130" t="s">
        <v>2177</v>
      </c>
      <c r="H23" s="238">
        <v>0</v>
      </c>
      <c r="I23" s="238">
        <v>0</v>
      </c>
      <c r="J23" s="238">
        <v>0</v>
      </c>
      <c r="K23" s="198">
        <v>0</v>
      </c>
      <c r="L23" s="238">
        <v>0</v>
      </c>
      <c r="M23" s="238">
        <v>0</v>
      </c>
      <c r="N23" s="238">
        <v>0</v>
      </c>
      <c r="O23" s="198">
        <v>0</v>
      </c>
      <c r="P23" s="238">
        <v>0</v>
      </c>
      <c r="Q23" s="238">
        <v>0</v>
      </c>
      <c r="R23" s="238">
        <v>0</v>
      </c>
      <c r="S23" s="198">
        <v>0</v>
      </c>
      <c r="T23" s="238">
        <v>0</v>
      </c>
      <c r="U23" s="238">
        <v>0</v>
      </c>
      <c r="V23" s="238">
        <v>0</v>
      </c>
      <c r="W23" s="198">
        <v>0</v>
      </c>
      <c r="X23" s="238">
        <v>0</v>
      </c>
      <c r="Y23" s="238">
        <v>0</v>
      </c>
      <c r="Z23" s="238">
        <v>0</v>
      </c>
      <c r="AA23" s="213">
        <v>0</v>
      </c>
      <c r="AB23" s="198">
        <v>0</v>
      </c>
      <c r="AC23" s="198">
        <v>0</v>
      </c>
      <c r="AD23" s="213">
        <v>0</v>
      </c>
      <c r="AE23" s="213">
        <v>0</v>
      </c>
      <c r="AF23" s="352">
        <v>0</v>
      </c>
      <c r="AG23" s="198">
        <v>0</v>
      </c>
      <c r="AH23" s="213">
        <v>0</v>
      </c>
      <c r="AI23" s="861">
        <v>0</v>
      </c>
      <c r="AJ23" s="1165">
        <v>0.1</v>
      </c>
      <c r="AK23" s="1165">
        <v>-0.1</v>
      </c>
      <c r="AL23" s="1165">
        <v>0</v>
      </c>
      <c r="AM23" s="1166">
        <v>9.9999999999994316E-2</v>
      </c>
      <c r="AN23" s="1166">
        <v>0</v>
      </c>
      <c r="AO23" s="1166">
        <v>0</v>
      </c>
      <c r="AP23" s="1166">
        <v>0</v>
      </c>
      <c r="AQ23" s="1166">
        <v>0</v>
      </c>
      <c r="AR23" s="1386">
        <v>0</v>
      </c>
      <c r="AS23" s="1504">
        <v>0</v>
      </c>
      <c r="AT23" s="1504">
        <v>0</v>
      </c>
      <c r="AU23" s="1504">
        <v>0</v>
      </c>
      <c r="AV23" s="1386">
        <v>0</v>
      </c>
      <c r="AW23" s="1386">
        <v>0</v>
      </c>
      <c r="AX23" s="1386">
        <v>-0.1</v>
      </c>
      <c r="AY23" s="1386">
        <v>0</v>
      </c>
      <c r="AZ23" s="1386">
        <v>0.20000000000000284</v>
      </c>
      <c r="BA23" s="1421">
        <v>0.20000000000000284</v>
      </c>
      <c r="BB23" s="1598"/>
      <c r="BC23" s="1528"/>
    </row>
    <row r="24" spans="2:55" ht="18" customHeight="1">
      <c r="C24" s="837"/>
      <c r="D24" s="837"/>
      <c r="E24" s="837"/>
      <c r="G24" s="976" t="s">
        <v>1246</v>
      </c>
      <c r="H24" s="405">
        <v>6</v>
      </c>
      <c r="I24" s="405">
        <v>6.5</v>
      </c>
      <c r="J24" s="405">
        <v>3.7</v>
      </c>
      <c r="K24" s="405">
        <v>1.7</v>
      </c>
      <c r="L24" s="405">
        <v>6.7</v>
      </c>
      <c r="M24" s="405">
        <v>3.6</v>
      </c>
      <c r="N24" s="405">
        <v>1.5</v>
      </c>
      <c r="O24" s="405">
        <v>0.1</v>
      </c>
      <c r="P24" s="405">
        <v>4.0999999999999996</v>
      </c>
      <c r="Q24" s="405">
        <v>9.1</v>
      </c>
      <c r="R24" s="405">
        <v>8.1999999999999993</v>
      </c>
      <c r="S24" s="405">
        <v>4.2</v>
      </c>
      <c r="T24" s="405">
        <v>11.8</v>
      </c>
      <c r="U24" s="405">
        <v>21.7</v>
      </c>
      <c r="V24" s="405">
        <v>14.1</v>
      </c>
      <c r="W24" s="405">
        <v>-0.5</v>
      </c>
      <c r="X24" s="405">
        <v>16</v>
      </c>
      <c r="Y24" s="405">
        <v>12.5</v>
      </c>
      <c r="Z24" s="405">
        <v>11.6</v>
      </c>
      <c r="AA24" s="406">
        <v>-133.5</v>
      </c>
      <c r="AB24" s="407">
        <v>63.8</v>
      </c>
      <c r="AC24" s="405">
        <v>65.900000000000006</v>
      </c>
      <c r="AD24" s="252">
        <v>30.4</v>
      </c>
      <c r="AE24" s="252">
        <v>111.6</v>
      </c>
      <c r="AF24" s="876">
        <v>63.8</v>
      </c>
      <c r="AG24" s="405">
        <v>65.900000000000006</v>
      </c>
      <c r="AH24" s="252">
        <v>30.4</v>
      </c>
      <c r="AI24" s="863">
        <v>111.6</v>
      </c>
      <c r="AJ24" s="1168">
        <v>78.8</v>
      </c>
      <c r="AK24" s="1168">
        <v>74</v>
      </c>
      <c r="AL24" s="1168">
        <v>58.399999999999991</v>
      </c>
      <c r="AM24" s="1169">
        <v>-32.399999999999892</v>
      </c>
      <c r="AN24" s="1169">
        <v>80.90000000000002</v>
      </c>
      <c r="AO24" s="1169">
        <v>87.999999999999986</v>
      </c>
      <c r="AP24" s="1169">
        <v>55.8</v>
      </c>
      <c r="AQ24" s="1169">
        <v>33.200000000000003</v>
      </c>
      <c r="AR24" s="1387">
        <v>-21.4</v>
      </c>
      <c r="AS24" s="1505">
        <v>150.2000000000001</v>
      </c>
      <c r="AT24" s="1505">
        <v>209.6999999999999</v>
      </c>
      <c r="AU24" s="1505">
        <v>87.1</v>
      </c>
      <c r="AV24" s="1387">
        <v>221.1</v>
      </c>
      <c r="AW24" s="1387">
        <v>153.30000000000001</v>
      </c>
      <c r="AX24" s="1387">
        <v>168.9</v>
      </c>
      <c r="AY24" s="1387">
        <v>51</v>
      </c>
      <c r="AZ24" s="1387">
        <v>114.30000000000003</v>
      </c>
      <c r="BA24" s="1422">
        <v>67.7</v>
      </c>
      <c r="BB24" s="1598"/>
      <c r="BC24" s="1528"/>
    </row>
    <row r="25" spans="2:55" ht="18" customHeight="1">
      <c r="C25" s="1961" t="s">
        <v>207</v>
      </c>
      <c r="D25" s="1961"/>
      <c r="E25" s="1961"/>
      <c r="G25" s="669" t="s">
        <v>1419</v>
      </c>
      <c r="H25" s="801"/>
      <c r="I25" s="801"/>
      <c r="J25" s="801"/>
      <c r="K25" s="801"/>
      <c r="L25" s="801"/>
      <c r="M25" s="801"/>
      <c r="N25" s="801"/>
      <c r="O25" s="801"/>
      <c r="P25" s="801"/>
      <c r="Q25" s="801"/>
      <c r="R25" s="801"/>
      <c r="S25" s="801"/>
      <c r="T25" s="801"/>
      <c r="U25" s="801"/>
      <c r="V25" s="801"/>
      <c r="W25" s="801"/>
      <c r="X25" s="801"/>
      <c r="Y25" s="801"/>
      <c r="Z25" s="801"/>
      <c r="AA25" s="801"/>
      <c r="AB25" s="801"/>
      <c r="AC25" s="801"/>
      <c r="AD25" s="801"/>
      <c r="AE25" s="801"/>
      <c r="AF25" s="801"/>
      <c r="AG25" s="801"/>
      <c r="AH25" s="801"/>
      <c r="AI25" s="801"/>
      <c r="AJ25" s="801"/>
      <c r="AK25" s="801"/>
      <c r="AL25" s="801"/>
      <c r="AM25" s="801"/>
      <c r="AN25" s="801"/>
      <c r="AR25" s="1314"/>
      <c r="AS25" s="1314"/>
      <c r="AT25" s="1314"/>
      <c r="AU25" s="1314"/>
      <c r="AV25" s="1314"/>
      <c r="AW25" s="1314"/>
      <c r="AX25" s="1314"/>
      <c r="AY25" s="1314"/>
      <c r="AZ25" s="1314"/>
      <c r="BA25" s="1314"/>
    </row>
    <row r="26" spans="2:55" ht="18" customHeight="1">
      <c r="C26" s="1613"/>
      <c r="D26" s="1613"/>
      <c r="E26" s="1613"/>
      <c r="G26" s="673"/>
      <c r="H26" s="801"/>
      <c r="I26" s="801"/>
      <c r="J26" s="801"/>
      <c r="K26" s="801"/>
      <c r="L26" s="801"/>
      <c r="M26" s="801"/>
      <c r="N26" s="801"/>
      <c r="O26" s="801"/>
      <c r="P26" s="801"/>
      <c r="Q26" s="801"/>
      <c r="R26" s="801"/>
      <c r="S26" s="801"/>
      <c r="T26" s="801"/>
      <c r="U26" s="801"/>
      <c r="V26" s="801"/>
      <c r="W26" s="801"/>
      <c r="X26" s="801"/>
      <c r="Y26" s="801"/>
      <c r="Z26" s="801"/>
      <c r="AA26" s="801"/>
      <c r="AB26" s="801"/>
      <c r="AC26" s="801"/>
      <c r="AD26" s="801"/>
      <c r="AE26" s="801"/>
      <c r="AF26" s="801"/>
      <c r="AG26" s="801"/>
      <c r="AH26" s="801"/>
      <c r="AI26" s="801"/>
      <c r="AJ26" s="801"/>
      <c r="AK26" s="801"/>
      <c r="AL26" s="801"/>
      <c r="AM26" s="801"/>
      <c r="AN26" s="801"/>
      <c r="AR26" s="1314"/>
      <c r="AS26" s="1314"/>
      <c r="AT26" s="1314"/>
      <c r="AU26" s="1314"/>
      <c r="AV26" s="1314"/>
      <c r="AW26" s="1314"/>
      <c r="AX26" s="1314"/>
      <c r="AY26" s="1314"/>
      <c r="AZ26" s="1314"/>
      <c r="BA26" s="1314"/>
    </row>
    <row r="27" spans="2:55" ht="18" customHeight="1">
      <c r="C27" s="1961" t="s">
        <v>217</v>
      </c>
      <c r="D27" s="1961"/>
      <c r="E27" s="1961"/>
      <c r="AR27" s="1314"/>
      <c r="AS27" s="1314"/>
      <c r="AT27" s="1314"/>
      <c r="AU27" s="1314"/>
      <c r="AV27" s="1314"/>
      <c r="AW27" s="1314"/>
      <c r="AX27" s="1314"/>
      <c r="AY27" s="1314"/>
      <c r="AZ27" s="1314"/>
      <c r="BA27" s="1314"/>
    </row>
    <row r="32" spans="2:55" ht="18" customHeight="1">
      <c r="G32" s="86"/>
    </row>
  </sheetData>
  <mergeCells count="14">
    <mergeCell ref="C25:E25"/>
    <mergeCell ref="C27:E27"/>
    <mergeCell ref="B4:E4"/>
    <mergeCell ref="AF5:AI5"/>
    <mergeCell ref="D16:E16"/>
    <mergeCell ref="D17:E17"/>
    <mergeCell ref="D18:E18"/>
    <mergeCell ref="C19:E19"/>
    <mergeCell ref="C21:E21"/>
    <mergeCell ref="C23:E23"/>
    <mergeCell ref="C13:E13"/>
    <mergeCell ref="C7:E7"/>
    <mergeCell ref="C9:E9"/>
    <mergeCell ref="C11:E11"/>
  </mergeCells>
  <phoneticPr fontId="1" type="noConversion"/>
  <hyperlinks>
    <hyperlink ref="C21" location="C_IS!A1" display="KB Kookmin Card"/>
    <hyperlink ref="C11" location="G_IS!A1" display="KB Financial Group"/>
    <hyperlink ref="C13" location="B_IS!A1" display="KB Kookmin Bank"/>
    <hyperlink ref="C15" location="S_IS!A1" display="KB Securities"/>
    <hyperlink ref="C7:E7" location="Disclaimer!A1" display="Disclaimer"/>
    <hyperlink ref="D17:E17" location="S_BS!A1" display="Condensed Balance Sheet"/>
    <hyperlink ref="D18:E18" location="S_Key!A1" display="Key Indicators"/>
    <hyperlink ref="B4" location="Home!A1" display="Return to Home"/>
    <hyperlink ref="C19" location="I_Key!A1" display="KB Insurance"/>
    <hyperlink ref="C19:E19" location="I_IS!A1" display="KB Insurance"/>
    <hyperlink ref="C9" location="Hightlights!A1" display="Highlights"/>
    <hyperlink ref="C9:E9" location="Highlights!A1" display="Highlights"/>
    <hyperlink ref="C25" location="Other_IS!A1" display="Other Subsidiaries"/>
    <hyperlink ref="C23:E23" location="P_IS!A1" display="Prudential Life Insurance"/>
    <hyperlink ref="C27" location="Hightlights!A1" display="Highlights"/>
    <hyperlink ref="C27:E27" location="Contacts!A1" display="Contacts"/>
  </hyperlinks>
  <pageMargins left="0.43307086614173229" right="0.23622047244094491" top="0.74803149606299213" bottom="0.74803149606299213" header="0.31496062992125984" footer="0.31496062992125984"/>
  <pageSetup paperSize="9" scale="81" fitToHeight="0"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dimension ref="B1:AY42"/>
  <sheetViews>
    <sheetView showGridLines="0" view="pageBreakPreview" zoomScaleNormal="85" zoomScaleSheetLayoutView="100" workbookViewId="0">
      <pane xSplit="7" ySplit="6" topLeftCell="H7" activePane="bottomRight" state="frozen"/>
      <selection pane="topRight"/>
      <selection pane="bottomLeft"/>
      <selection pane="bottomRight" activeCell="D16" sqref="D16:E16"/>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2" width="11.125" style="1" hidden="1" customWidth="1" outlineLevel="1"/>
    <col min="23" max="24" width="11.125" style="1" hidden="1" customWidth="1" outlineLevel="1" collapsed="1"/>
    <col min="25" max="27" width="11.125" style="1" hidden="1" customWidth="1" outlineLevel="1"/>
    <col min="28" max="29" width="13.625" style="1" hidden="1" customWidth="1" outlineLevel="1" collapsed="1"/>
    <col min="30" max="30" width="13.625" style="1" hidden="1" customWidth="1" outlineLevel="1"/>
    <col min="31" max="31" width="13.625" style="798" hidden="1" customWidth="1" outlineLevel="1" collapsed="1"/>
    <col min="32" max="32" width="11.125" style="1" hidden="1" customWidth="1" outlineLevel="1"/>
    <col min="33" max="33" width="11.125" style="847" hidden="1" customWidth="1" outlineLevel="1"/>
    <col min="34" max="34" width="11.125" style="32" hidden="1" customWidth="1" outlineLevel="1" collapsed="1"/>
    <col min="35" max="36" width="11.125" style="847" hidden="1" customWidth="1" outlineLevel="1"/>
    <col min="37" max="37" width="11.625" style="1" hidden="1" customWidth="1" outlineLevel="1"/>
    <col min="38" max="38" width="11.625" style="847" hidden="1" customWidth="1" outlineLevel="1"/>
    <col min="39" max="40" width="11.625" style="847" hidden="1" customWidth="1" outlineLevel="1" collapsed="1"/>
    <col min="41" max="41" width="11.625" style="847" hidden="1" customWidth="1" outlineLevel="1"/>
    <col min="42" max="42" width="11.625" style="847" customWidth="1" collapsed="1"/>
    <col min="43" max="49" width="11.625" style="847" customWidth="1"/>
    <col min="50" max="50" width="11.625" style="1" customWidth="1"/>
    <col min="51" max="51" width="10" style="1" bestFit="1" customWidth="1"/>
    <col min="52" max="16384" width="9" style="1"/>
  </cols>
  <sheetData>
    <row r="1" spans="2:51" ht="5.25" customHeight="1"/>
    <row r="2" spans="2:51" ht="28.5" customHeight="1">
      <c r="G2" s="662" t="s">
        <v>1217</v>
      </c>
      <c r="H2" s="662"/>
    </row>
    <row r="3" spans="2:51" ht="5.25" customHeight="1">
      <c r="G3" s="2"/>
    </row>
    <row r="4" spans="2:51"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1335</v>
      </c>
      <c r="AV4" s="1072"/>
      <c r="AW4" s="1072"/>
    </row>
    <row r="5" spans="2:51"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5"/>
      <c r="AJ5" s="835"/>
    </row>
    <row r="6" spans="2:51" ht="18" customHeight="1" thickBot="1">
      <c r="B6" s="6"/>
      <c r="C6" s="1961" t="s">
        <v>662</v>
      </c>
      <c r="D6" s="1961"/>
      <c r="E6" s="1961"/>
      <c r="G6" s="140" t="s">
        <v>663</v>
      </c>
      <c r="H6" s="880" t="s">
        <v>676</v>
      </c>
      <c r="I6" s="880" t="s">
        <v>677</v>
      </c>
      <c r="J6" s="880" t="s">
        <v>678</v>
      </c>
      <c r="K6" s="880" t="s">
        <v>679</v>
      </c>
      <c r="L6" s="880" t="s">
        <v>680</v>
      </c>
      <c r="M6" s="880" t="s">
        <v>681</v>
      </c>
      <c r="N6" s="880" t="s">
        <v>682</v>
      </c>
      <c r="O6" s="880" t="s">
        <v>683</v>
      </c>
      <c r="P6" s="880" t="s">
        <v>684</v>
      </c>
      <c r="Q6" s="880" t="s">
        <v>685</v>
      </c>
      <c r="R6" s="880" t="s">
        <v>686</v>
      </c>
      <c r="S6" s="880" t="s">
        <v>687</v>
      </c>
      <c r="T6" s="880" t="s">
        <v>688</v>
      </c>
      <c r="U6" s="880" t="s">
        <v>689</v>
      </c>
      <c r="V6" s="881" t="s">
        <v>1260</v>
      </c>
      <c r="W6" s="880" t="s">
        <v>690</v>
      </c>
      <c r="X6" s="880" t="s">
        <v>691</v>
      </c>
      <c r="Y6" s="880" t="s">
        <v>692</v>
      </c>
      <c r="Z6" s="880" t="s">
        <v>693</v>
      </c>
      <c r="AA6" s="889" t="s">
        <v>892</v>
      </c>
      <c r="AB6" s="885" t="s">
        <v>893</v>
      </c>
      <c r="AC6" s="880" t="s">
        <v>971</v>
      </c>
      <c r="AD6" s="885" t="s">
        <v>1259</v>
      </c>
      <c r="AE6" s="886" t="s">
        <v>1303</v>
      </c>
      <c r="AF6" s="885" t="s">
        <v>1308</v>
      </c>
      <c r="AG6" s="885" t="s">
        <v>1453</v>
      </c>
      <c r="AH6" s="885" t="s">
        <v>1477</v>
      </c>
      <c r="AI6" s="885" t="s">
        <v>1514</v>
      </c>
      <c r="AJ6" s="885" t="s">
        <v>1521</v>
      </c>
      <c r="AK6" s="885" t="s">
        <v>1577</v>
      </c>
      <c r="AL6" s="885" t="s">
        <v>1808</v>
      </c>
      <c r="AM6" s="885" t="s">
        <v>1849</v>
      </c>
      <c r="AN6" s="884" t="s">
        <v>1892</v>
      </c>
      <c r="AO6" s="880" t="s">
        <v>1872</v>
      </c>
      <c r="AP6" s="1020" t="s">
        <v>1978</v>
      </c>
      <c r="AQ6" s="1564" t="s">
        <v>2010</v>
      </c>
      <c r="AR6" s="1564" t="s">
        <v>2015</v>
      </c>
      <c r="AS6" s="1564" t="s">
        <v>2032</v>
      </c>
      <c r="AT6" s="1564" t="s">
        <v>2061</v>
      </c>
      <c r="AU6" s="1706" t="s">
        <v>2106</v>
      </c>
      <c r="AV6" s="1564" t="s">
        <v>2103</v>
      </c>
      <c r="AW6" s="1564" t="s">
        <v>2169</v>
      </c>
      <c r="AX6" s="1787"/>
    </row>
    <row r="7" spans="2:51" ht="18" customHeight="1">
      <c r="C7" s="659"/>
      <c r="D7" s="659"/>
      <c r="E7" s="659"/>
      <c r="G7" s="248" t="s">
        <v>694</v>
      </c>
      <c r="H7" s="404">
        <v>3243.9</v>
      </c>
      <c r="I7" s="404">
        <v>3830.4</v>
      </c>
      <c r="J7" s="404">
        <v>4502.5</v>
      </c>
      <c r="K7" s="200">
        <v>3314.9</v>
      </c>
      <c r="L7" s="404">
        <v>3834.9</v>
      </c>
      <c r="M7" s="404">
        <v>5805.7</v>
      </c>
      <c r="N7" s="404">
        <v>2161.5</v>
      </c>
      <c r="O7" s="200">
        <v>2525.1</v>
      </c>
      <c r="P7" s="404">
        <v>3219.6</v>
      </c>
      <c r="Q7" s="404">
        <v>3749.6</v>
      </c>
      <c r="R7" s="404">
        <v>4319.2</v>
      </c>
      <c r="S7" s="200">
        <v>4131.6000000000004</v>
      </c>
      <c r="T7" s="404">
        <v>4570</v>
      </c>
      <c r="U7" s="404">
        <v>5716.7</v>
      </c>
      <c r="V7" s="404">
        <v>6150</v>
      </c>
      <c r="W7" s="200">
        <v>6118.3</v>
      </c>
      <c r="X7" s="404">
        <v>7052.9</v>
      </c>
      <c r="Y7" s="404">
        <v>7093.7</v>
      </c>
      <c r="Z7" s="404">
        <v>7510.4</v>
      </c>
      <c r="AA7" s="404">
        <v>32382.799999999999</v>
      </c>
      <c r="AB7" s="160">
        <v>33689.699999999997</v>
      </c>
      <c r="AC7" s="404">
        <v>37346.1</v>
      </c>
      <c r="AD7" s="160">
        <v>37654.1</v>
      </c>
      <c r="AE7" s="160">
        <v>37351.699999999997</v>
      </c>
      <c r="AF7" s="160">
        <v>39738.1</v>
      </c>
      <c r="AG7" s="160">
        <v>42037.1</v>
      </c>
      <c r="AH7" s="160">
        <v>44632.6</v>
      </c>
      <c r="AI7" s="404">
        <v>45086.3</v>
      </c>
      <c r="AJ7" s="404">
        <v>43665.4</v>
      </c>
      <c r="AK7" s="404">
        <v>44731.6</v>
      </c>
      <c r="AL7" s="1315">
        <v>45976.9</v>
      </c>
      <c r="AM7" s="1315">
        <v>47816.5</v>
      </c>
      <c r="AN7" s="1315">
        <v>54009.3</v>
      </c>
      <c r="AO7" s="1345">
        <v>56606.6</v>
      </c>
      <c r="AP7" s="1345">
        <v>55843</v>
      </c>
      <c r="AQ7" s="1345">
        <v>57570.7</v>
      </c>
      <c r="AR7" s="1315">
        <v>56757.5</v>
      </c>
      <c r="AS7" s="1315">
        <v>56893.599999999999</v>
      </c>
      <c r="AT7" s="1345">
        <v>57203.9</v>
      </c>
      <c r="AU7" s="1345">
        <v>55494</v>
      </c>
      <c r="AV7" s="1315">
        <v>62691</v>
      </c>
      <c r="AW7" s="1400">
        <v>61001.5</v>
      </c>
      <c r="AX7" s="1804"/>
      <c r="AY7" s="28"/>
    </row>
    <row r="8" spans="2:51" ht="18" customHeight="1">
      <c r="B8" s="6"/>
      <c r="C8" s="1961" t="s">
        <v>5</v>
      </c>
      <c r="D8" s="1961"/>
      <c r="E8" s="1961"/>
      <c r="G8" s="113" t="s">
        <v>695</v>
      </c>
      <c r="H8" s="238">
        <v>372</v>
      </c>
      <c r="I8" s="238">
        <v>334.7</v>
      </c>
      <c r="J8" s="238">
        <v>354.5</v>
      </c>
      <c r="K8" s="198">
        <v>298.39999999999998</v>
      </c>
      <c r="L8" s="238">
        <v>447.4</v>
      </c>
      <c r="M8" s="238">
        <v>710.4</v>
      </c>
      <c r="N8" s="238">
        <v>524.79999999999995</v>
      </c>
      <c r="O8" s="198">
        <v>565.5</v>
      </c>
      <c r="P8" s="238">
        <v>506</v>
      </c>
      <c r="Q8" s="238">
        <v>608.29999999999995</v>
      </c>
      <c r="R8" s="238">
        <v>600.9</v>
      </c>
      <c r="S8" s="198">
        <v>566.29999999999995</v>
      </c>
      <c r="T8" s="238">
        <v>663</v>
      </c>
      <c r="U8" s="238">
        <v>761.3</v>
      </c>
      <c r="V8" s="238">
        <v>791.4</v>
      </c>
      <c r="W8" s="198">
        <v>647.79999999999995</v>
      </c>
      <c r="X8" s="238">
        <v>572.29999999999995</v>
      </c>
      <c r="Y8" s="238">
        <v>565.9</v>
      </c>
      <c r="Z8" s="238">
        <v>420.9</v>
      </c>
      <c r="AA8" s="238">
        <v>2381.9</v>
      </c>
      <c r="AB8" s="145">
        <v>2187.4</v>
      </c>
      <c r="AC8" s="238">
        <v>2628</v>
      </c>
      <c r="AD8" s="145">
        <v>2593.6</v>
      </c>
      <c r="AE8" s="145">
        <v>2013.3</v>
      </c>
      <c r="AF8" s="145">
        <v>2253.9</v>
      </c>
      <c r="AG8" s="145">
        <v>2914.6</v>
      </c>
      <c r="AH8" s="145">
        <v>3331.4</v>
      </c>
      <c r="AI8" s="238">
        <v>3714</v>
      </c>
      <c r="AJ8" s="238">
        <v>3928.4</v>
      </c>
      <c r="AK8" s="238">
        <v>5742</v>
      </c>
      <c r="AL8" s="1311">
        <v>6029.8</v>
      </c>
      <c r="AM8" s="1311">
        <v>5378.2</v>
      </c>
      <c r="AN8" s="1311">
        <v>5880.3</v>
      </c>
      <c r="AO8" s="389">
        <v>4832.3999999999996</v>
      </c>
      <c r="AP8" s="389">
        <v>4637.3999999999996</v>
      </c>
      <c r="AQ8" s="389">
        <v>3889.1</v>
      </c>
      <c r="AR8" s="1311">
        <v>3968.4</v>
      </c>
      <c r="AS8" s="1311">
        <v>3317.6</v>
      </c>
      <c r="AT8" s="389">
        <v>4233</v>
      </c>
      <c r="AU8" s="389">
        <v>3834</v>
      </c>
      <c r="AV8" s="1311">
        <v>4710.2</v>
      </c>
      <c r="AW8" s="1312">
        <v>4398.7</v>
      </c>
      <c r="AX8" s="1823"/>
      <c r="AY8" s="28"/>
    </row>
    <row r="9" spans="2:51" ht="18" customHeight="1">
      <c r="B9" s="6"/>
      <c r="C9" s="660"/>
      <c r="D9" s="659"/>
      <c r="E9" s="659"/>
      <c r="G9" s="113" t="s">
        <v>696</v>
      </c>
      <c r="H9" s="238">
        <v>2064.8000000000002</v>
      </c>
      <c r="I9" s="238">
        <v>2238.4</v>
      </c>
      <c r="J9" s="238">
        <v>2371.5</v>
      </c>
      <c r="K9" s="198">
        <v>2424.1999999999998</v>
      </c>
      <c r="L9" s="238">
        <v>2839</v>
      </c>
      <c r="M9" s="238">
        <v>3581.1</v>
      </c>
      <c r="N9" s="238">
        <v>958.4</v>
      </c>
      <c r="O9" s="198">
        <v>1254.5999999999999</v>
      </c>
      <c r="P9" s="238">
        <v>1654.4</v>
      </c>
      <c r="Q9" s="238">
        <v>1831.6</v>
      </c>
      <c r="R9" s="238">
        <v>2080.1999999999998</v>
      </c>
      <c r="S9" s="198">
        <v>2705.3</v>
      </c>
      <c r="T9" s="238">
        <v>2348.9</v>
      </c>
      <c r="U9" s="238">
        <v>2981.2</v>
      </c>
      <c r="V9" s="238">
        <v>3395.9</v>
      </c>
      <c r="W9" s="198">
        <v>4191.7</v>
      </c>
      <c r="X9" s="238">
        <v>4559.3</v>
      </c>
      <c r="Y9" s="238">
        <v>4656.7</v>
      </c>
      <c r="Z9" s="238">
        <v>5179.6000000000004</v>
      </c>
      <c r="AA9" s="238">
        <v>18081.8</v>
      </c>
      <c r="AB9" s="145">
        <v>18328.400000000001</v>
      </c>
      <c r="AC9" s="238">
        <v>19973.2</v>
      </c>
      <c r="AD9" s="145">
        <v>20718.2</v>
      </c>
      <c r="AE9" s="145">
        <v>22162.799999999999</v>
      </c>
      <c r="AF9" s="145">
        <v>25396.7</v>
      </c>
      <c r="AG9" s="145">
        <v>26651.7</v>
      </c>
      <c r="AH9" s="145">
        <v>28597.9</v>
      </c>
      <c r="AI9" s="238">
        <v>28934.5</v>
      </c>
      <c r="AJ9" s="238">
        <v>25917.599999999999</v>
      </c>
      <c r="AK9" s="238">
        <v>25220.2</v>
      </c>
      <c r="AL9" s="1311">
        <v>26180.9</v>
      </c>
      <c r="AM9" s="1311">
        <v>28315.1</v>
      </c>
      <c r="AN9" s="1311">
        <v>28564.9</v>
      </c>
      <c r="AO9" s="389">
        <v>29996.9</v>
      </c>
      <c r="AP9" s="389">
        <v>31048.6</v>
      </c>
      <c r="AQ9" s="389">
        <v>33415.5</v>
      </c>
      <c r="AR9" s="1311">
        <v>31996.5</v>
      </c>
      <c r="AS9" s="1311">
        <v>33873</v>
      </c>
      <c r="AT9" s="1311">
        <v>31395.1</v>
      </c>
      <c r="AU9" s="1311">
        <v>34182.300000000003</v>
      </c>
      <c r="AV9" s="1311">
        <v>35976.400000000001</v>
      </c>
      <c r="AW9" s="1312">
        <v>33633.599999999999</v>
      </c>
      <c r="AX9" s="1590"/>
      <c r="AY9" s="28"/>
    </row>
    <row r="10" spans="2:51" ht="18" customHeight="1">
      <c r="B10" s="6"/>
      <c r="C10" s="1961" t="s">
        <v>667</v>
      </c>
      <c r="D10" s="1961"/>
      <c r="E10" s="1961"/>
      <c r="G10" s="113" t="s">
        <v>697</v>
      </c>
      <c r="H10" s="238">
        <v>181.2</v>
      </c>
      <c r="I10" s="238">
        <v>31.3</v>
      </c>
      <c r="J10" s="238">
        <v>26.5</v>
      </c>
      <c r="K10" s="198">
        <v>17.7</v>
      </c>
      <c r="L10" s="238">
        <v>14.2</v>
      </c>
      <c r="M10" s="238">
        <v>6.1</v>
      </c>
      <c r="N10" s="238">
        <v>12.3</v>
      </c>
      <c r="O10" s="198">
        <v>17.600000000000001</v>
      </c>
      <c r="P10" s="238">
        <v>17.2</v>
      </c>
      <c r="Q10" s="238">
        <v>29</v>
      </c>
      <c r="R10" s="238">
        <v>14.8</v>
      </c>
      <c r="S10" s="198">
        <v>15.6</v>
      </c>
      <c r="T10" s="238">
        <v>31.3</v>
      </c>
      <c r="U10" s="238">
        <v>38.299999999999997</v>
      </c>
      <c r="V10" s="238">
        <v>50.5</v>
      </c>
      <c r="W10" s="198">
        <v>42.1</v>
      </c>
      <c r="X10" s="238">
        <v>64.7</v>
      </c>
      <c r="Y10" s="238">
        <v>74.900000000000006</v>
      </c>
      <c r="Z10" s="238">
        <v>86.8</v>
      </c>
      <c r="AA10" s="238">
        <v>541.4</v>
      </c>
      <c r="AB10" s="145">
        <v>559</v>
      </c>
      <c r="AC10" s="238">
        <v>488.7</v>
      </c>
      <c r="AD10" s="145">
        <v>523.20000000000005</v>
      </c>
      <c r="AE10" s="145">
        <v>430.2</v>
      </c>
      <c r="AF10" s="145">
        <v>390.6</v>
      </c>
      <c r="AG10" s="145">
        <v>446.7</v>
      </c>
      <c r="AH10" s="145">
        <v>495.1</v>
      </c>
      <c r="AI10" s="238">
        <v>383.5</v>
      </c>
      <c r="AJ10" s="238">
        <v>457.2</v>
      </c>
      <c r="AK10" s="238">
        <v>523.70000000000005</v>
      </c>
      <c r="AL10" s="1311">
        <v>736.7</v>
      </c>
      <c r="AM10" s="1311">
        <v>843.1</v>
      </c>
      <c r="AN10" s="1311">
        <v>1156.4000000000001</v>
      </c>
      <c r="AO10" s="389">
        <v>979.5</v>
      </c>
      <c r="AP10" s="389">
        <v>784.6</v>
      </c>
      <c r="AQ10" s="389">
        <v>928.7</v>
      </c>
      <c r="AR10" s="1311">
        <v>877.5</v>
      </c>
      <c r="AS10" s="1311">
        <v>771.1</v>
      </c>
      <c r="AT10" s="1311">
        <v>836.8</v>
      </c>
      <c r="AU10" s="1311">
        <v>817.5</v>
      </c>
      <c r="AV10" s="1311">
        <v>982.3</v>
      </c>
      <c r="AW10" s="1312">
        <v>1497.2</v>
      </c>
      <c r="AX10" s="1590"/>
      <c r="AY10" s="28"/>
    </row>
    <row r="11" spans="2:51" ht="18" customHeight="1">
      <c r="B11" s="6"/>
      <c r="C11" s="660"/>
      <c r="D11" s="659"/>
      <c r="E11" s="659"/>
      <c r="G11" s="113" t="s">
        <v>698</v>
      </c>
      <c r="H11" s="238">
        <v>129.9</v>
      </c>
      <c r="I11" s="238">
        <v>131.69999999999999</v>
      </c>
      <c r="J11" s="238">
        <v>127.5</v>
      </c>
      <c r="K11" s="198">
        <v>131.4</v>
      </c>
      <c r="L11" s="238">
        <v>162.1</v>
      </c>
      <c r="M11" s="238">
        <v>194.2</v>
      </c>
      <c r="N11" s="238">
        <v>268.60000000000002</v>
      </c>
      <c r="O11" s="198">
        <v>242.9</v>
      </c>
      <c r="P11" s="238">
        <v>250.5</v>
      </c>
      <c r="Q11" s="238">
        <v>246.3</v>
      </c>
      <c r="R11" s="238">
        <v>232.1</v>
      </c>
      <c r="S11" s="198">
        <v>210.6</v>
      </c>
      <c r="T11" s="238">
        <v>256.60000000000002</v>
      </c>
      <c r="U11" s="238">
        <v>444.7</v>
      </c>
      <c r="V11" s="238">
        <v>473.7</v>
      </c>
      <c r="W11" s="198">
        <v>419.3</v>
      </c>
      <c r="X11" s="238">
        <v>276.8</v>
      </c>
      <c r="Y11" s="238">
        <v>279.5</v>
      </c>
      <c r="Z11" s="238">
        <v>278.3</v>
      </c>
      <c r="AA11" s="238">
        <v>3764.1</v>
      </c>
      <c r="AB11" s="145">
        <v>3580.5</v>
      </c>
      <c r="AC11" s="238">
        <v>3619.5</v>
      </c>
      <c r="AD11" s="145">
        <v>3388.5</v>
      </c>
      <c r="AE11" s="145">
        <v>3976.9</v>
      </c>
      <c r="AF11" s="145">
        <v>2697.4</v>
      </c>
      <c r="AG11" s="145">
        <v>2734.8</v>
      </c>
      <c r="AH11" s="145">
        <v>2367.4</v>
      </c>
      <c r="AI11" s="238">
        <v>2456.8000000000002</v>
      </c>
      <c r="AJ11" s="238">
        <v>2291</v>
      </c>
      <c r="AK11" s="238">
        <v>2105.5</v>
      </c>
      <c r="AL11" s="1311">
        <v>2319.4</v>
      </c>
      <c r="AM11" s="1311">
        <v>2615.9</v>
      </c>
      <c r="AN11" s="1311">
        <v>3334.5</v>
      </c>
      <c r="AO11" s="389">
        <v>3531.9</v>
      </c>
      <c r="AP11" s="389">
        <v>3994</v>
      </c>
      <c r="AQ11" s="389">
        <v>3905</v>
      </c>
      <c r="AR11" s="1311">
        <v>4155</v>
      </c>
      <c r="AS11" s="1311">
        <v>4274.6000000000004</v>
      </c>
      <c r="AT11" s="1311">
        <v>4367.1000000000004</v>
      </c>
      <c r="AU11" s="1311">
        <v>3839.9</v>
      </c>
      <c r="AV11" s="1311">
        <v>3860.6</v>
      </c>
      <c r="AW11" s="1312">
        <v>3941.1</v>
      </c>
      <c r="AX11" s="1590"/>
      <c r="AY11" s="28"/>
    </row>
    <row r="12" spans="2:51" ht="18" customHeight="1">
      <c r="B12" s="6"/>
      <c r="C12" s="1961" t="s">
        <v>670</v>
      </c>
      <c r="D12" s="1961"/>
      <c r="E12" s="1961"/>
      <c r="G12" s="113" t="s">
        <v>699</v>
      </c>
      <c r="H12" s="238">
        <v>242.5</v>
      </c>
      <c r="I12" s="238">
        <v>180</v>
      </c>
      <c r="J12" s="238">
        <v>163.4</v>
      </c>
      <c r="K12" s="198">
        <v>188.7</v>
      </c>
      <c r="L12" s="238">
        <v>174.7</v>
      </c>
      <c r="M12" s="238">
        <v>188.3</v>
      </c>
      <c r="N12" s="238">
        <v>178.5</v>
      </c>
      <c r="O12" s="198">
        <v>252.4</v>
      </c>
      <c r="P12" s="238">
        <v>297.89999999999998</v>
      </c>
      <c r="Q12" s="238">
        <v>320.8</v>
      </c>
      <c r="R12" s="238">
        <v>428.7</v>
      </c>
      <c r="S12" s="198">
        <v>315.3</v>
      </c>
      <c r="T12" s="238">
        <v>368.8</v>
      </c>
      <c r="U12" s="238">
        <v>356.5</v>
      </c>
      <c r="V12" s="238">
        <v>388.5</v>
      </c>
      <c r="W12" s="198">
        <v>424.4</v>
      </c>
      <c r="X12" s="238">
        <v>482.2</v>
      </c>
      <c r="Y12" s="238">
        <v>478.4</v>
      </c>
      <c r="Z12" s="238">
        <v>447.1</v>
      </c>
      <c r="AA12" s="238">
        <v>4973.8999999999996</v>
      </c>
      <c r="AB12" s="145">
        <v>5513.3</v>
      </c>
      <c r="AC12" s="238">
        <v>4830.3</v>
      </c>
      <c r="AD12" s="145">
        <v>4971.8</v>
      </c>
      <c r="AE12" s="145">
        <v>5213.3</v>
      </c>
      <c r="AF12" s="145">
        <v>4785.3999999999996</v>
      </c>
      <c r="AG12" s="145">
        <v>4949.8</v>
      </c>
      <c r="AH12" s="145">
        <v>5698.4</v>
      </c>
      <c r="AI12" s="238">
        <v>5574.1</v>
      </c>
      <c r="AJ12" s="238">
        <v>5699.4</v>
      </c>
      <c r="AK12" s="238">
        <v>5786.1</v>
      </c>
      <c r="AL12" s="1311">
        <v>5544.2</v>
      </c>
      <c r="AM12" s="1311">
        <v>6186.9</v>
      </c>
      <c r="AN12" s="1311">
        <v>5816.2</v>
      </c>
      <c r="AO12" s="389">
        <v>6838.4</v>
      </c>
      <c r="AP12" s="389">
        <v>6872.3</v>
      </c>
      <c r="AQ12" s="389">
        <v>6644.8</v>
      </c>
      <c r="AR12" s="1311">
        <v>6478.6</v>
      </c>
      <c r="AS12" s="1311">
        <v>6718.2</v>
      </c>
      <c r="AT12" s="1311">
        <v>7508.9</v>
      </c>
      <c r="AU12" s="1311">
        <v>7186.3</v>
      </c>
      <c r="AV12" s="1311">
        <v>8819.5</v>
      </c>
      <c r="AW12" s="1312">
        <v>9277.6</v>
      </c>
      <c r="AX12" s="1590"/>
      <c r="AY12" s="28"/>
    </row>
    <row r="13" spans="2:51" ht="18" customHeight="1">
      <c r="B13" s="6"/>
      <c r="C13" s="660"/>
      <c r="D13" s="659"/>
      <c r="E13" s="659"/>
      <c r="G13" s="249" t="s">
        <v>700</v>
      </c>
      <c r="H13" s="238">
        <v>-27.2</v>
      </c>
      <c r="I13" s="238">
        <v>-26.5</v>
      </c>
      <c r="J13" s="238">
        <v>-26.9</v>
      </c>
      <c r="K13" s="198">
        <v>-25.9</v>
      </c>
      <c r="L13" s="238">
        <v>-26.1</v>
      </c>
      <c r="M13" s="238">
        <v>-25.5</v>
      </c>
      <c r="N13" s="238">
        <v>-26.9</v>
      </c>
      <c r="O13" s="198">
        <v>-27.7</v>
      </c>
      <c r="P13" s="238">
        <v>-27.6</v>
      </c>
      <c r="Q13" s="238">
        <v>-26.8</v>
      </c>
      <c r="R13" s="238">
        <v>-26.7</v>
      </c>
      <c r="S13" s="198">
        <v>-28.7</v>
      </c>
      <c r="T13" s="238">
        <v>-28.7</v>
      </c>
      <c r="U13" s="238">
        <v>-28</v>
      </c>
      <c r="V13" s="238">
        <v>-27.7</v>
      </c>
      <c r="W13" s="198">
        <v>-29.8</v>
      </c>
      <c r="X13" s="238">
        <v>-29.1</v>
      </c>
      <c r="Y13" s="238">
        <v>-28.4</v>
      </c>
      <c r="Z13" s="238">
        <v>-27.6</v>
      </c>
      <c r="AA13" s="238">
        <v>-150.69999999999999</v>
      </c>
      <c r="AB13" s="145">
        <v>-127.6</v>
      </c>
      <c r="AC13" s="238">
        <v>-55.5</v>
      </c>
      <c r="AD13" s="145">
        <v>-55.3</v>
      </c>
      <c r="AE13" s="145">
        <v>-56.5</v>
      </c>
      <c r="AF13" s="145">
        <v>-62</v>
      </c>
      <c r="AG13" s="145">
        <v>-62.8</v>
      </c>
      <c r="AH13" s="145">
        <v>-62.8</v>
      </c>
      <c r="AI13" s="238">
        <v>-69.5</v>
      </c>
      <c r="AJ13" s="238">
        <v>-70.900000000000006</v>
      </c>
      <c r="AK13" s="238">
        <v>-70</v>
      </c>
      <c r="AL13" s="1311">
        <v>-75</v>
      </c>
      <c r="AM13" s="1311">
        <v>-56.9</v>
      </c>
      <c r="AN13" s="1311">
        <v>-61.9</v>
      </c>
      <c r="AO13" s="389">
        <v>-65.5</v>
      </c>
      <c r="AP13" s="389">
        <v>-63.9</v>
      </c>
      <c r="AQ13" s="389">
        <v>-61.4</v>
      </c>
      <c r="AR13" s="1311">
        <v>-60.8</v>
      </c>
      <c r="AS13" s="1311">
        <v>-62.1</v>
      </c>
      <c r="AT13" s="1311">
        <v>-66.8</v>
      </c>
      <c r="AU13" s="1311">
        <v>-74.7</v>
      </c>
      <c r="AV13" s="1311">
        <v>-83.6</v>
      </c>
      <c r="AW13" s="1312">
        <v>-67</v>
      </c>
      <c r="AY13" s="28"/>
    </row>
    <row r="14" spans="2:51" ht="18" customHeight="1">
      <c r="B14" s="6"/>
      <c r="C14" s="1961" t="s">
        <v>661</v>
      </c>
      <c r="D14" s="1961"/>
      <c r="E14" s="1961"/>
      <c r="G14" s="113" t="s">
        <v>701</v>
      </c>
      <c r="H14" s="238">
        <v>0</v>
      </c>
      <c r="I14" s="238">
        <v>0</v>
      </c>
      <c r="J14" s="238">
        <v>0</v>
      </c>
      <c r="K14" s="198">
        <v>0</v>
      </c>
      <c r="L14" s="238">
        <v>0</v>
      </c>
      <c r="M14" s="238">
        <v>0</v>
      </c>
      <c r="N14" s="238">
        <v>0</v>
      </c>
      <c r="O14" s="198">
        <v>0</v>
      </c>
      <c r="P14" s="238">
        <v>0</v>
      </c>
      <c r="Q14" s="238">
        <v>0</v>
      </c>
      <c r="R14" s="238">
        <v>0.1</v>
      </c>
      <c r="S14" s="198">
        <v>0.1</v>
      </c>
      <c r="T14" s="238">
        <v>0.2</v>
      </c>
      <c r="U14" s="238">
        <v>0.2</v>
      </c>
      <c r="V14" s="238">
        <v>0.2</v>
      </c>
      <c r="W14" s="198">
        <v>0.2</v>
      </c>
      <c r="X14" s="238">
        <v>4.2</v>
      </c>
      <c r="Y14" s="238">
        <v>2.9</v>
      </c>
      <c r="Z14" s="238">
        <v>0</v>
      </c>
      <c r="AA14" s="238">
        <v>23.9</v>
      </c>
      <c r="AB14" s="145">
        <v>28.9</v>
      </c>
      <c r="AC14" s="238">
        <v>14.4</v>
      </c>
      <c r="AD14" s="145">
        <v>16.3</v>
      </c>
      <c r="AE14" s="145">
        <v>15.9</v>
      </c>
      <c r="AF14" s="145">
        <v>36.6</v>
      </c>
      <c r="AG14" s="145">
        <v>38.200000000000003</v>
      </c>
      <c r="AH14" s="145">
        <v>47.4</v>
      </c>
      <c r="AI14" s="238">
        <v>54.1</v>
      </c>
      <c r="AJ14" s="238">
        <v>55.7</v>
      </c>
      <c r="AK14" s="238">
        <v>63.2</v>
      </c>
      <c r="AL14" s="1311">
        <v>74</v>
      </c>
      <c r="AM14" s="1311">
        <v>75.8</v>
      </c>
      <c r="AN14" s="1311">
        <v>59.4</v>
      </c>
      <c r="AO14" s="389">
        <v>63.5</v>
      </c>
      <c r="AP14" s="389">
        <v>347.9</v>
      </c>
      <c r="AQ14" s="389">
        <v>312.10000000000002</v>
      </c>
      <c r="AR14" s="1311">
        <v>303</v>
      </c>
      <c r="AS14" s="1311">
        <v>117.7</v>
      </c>
      <c r="AT14" s="1311">
        <v>293.8</v>
      </c>
      <c r="AU14" s="1311">
        <v>137.6</v>
      </c>
      <c r="AV14" s="1311">
        <v>163.19999999999999</v>
      </c>
      <c r="AW14" s="1312">
        <v>149</v>
      </c>
      <c r="AX14" s="1593"/>
      <c r="AY14" s="28"/>
    </row>
    <row r="15" spans="2:51" ht="18" customHeight="1">
      <c r="B15" s="6"/>
      <c r="C15" s="6"/>
      <c r="D15" s="1979" t="s">
        <v>660</v>
      </c>
      <c r="E15" s="1979"/>
      <c r="G15" s="239" t="s">
        <v>702</v>
      </c>
      <c r="H15" s="238">
        <v>2.9</v>
      </c>
      <c r="I15" s="238">
        <v>2.8</v>
      </c>
      <c r="J15" s="238">
        <v>3</v>
      </c>
      <c r="K15" s="198">
        <v>3</v>
      </c>
      <c r="L15" s="238">
        <v>2.4</v>
      </c>
      <c r="M15" s="238">
        <v>2.1</v>
      </c>
      <c r="N15" s="238">
        <v>1.7</v>
      </c>
      <c r="O15" s="198">
        <v>1.6</v>
      </c>
      <c r="P15" s="238">
        <v>1.3</v>
      </c>
      <c r="Q15" s="238">
        <v>1.2</v>
      </c>
      <c r="R15" s="238">
        <v>1.1000000000000001</v>
      </c>
      <c r="S15" s="198">
        <v>1.4</v>
      </c>
      <c r="T15" s="238">
        <v>1.3</v>
      </c>
      <c r="U15" s="238">
        <v>2</v>
      </c>
      <c r="V15" s="238">
        <v>4.0999999999999996</v>
      </c>
      <c r="W15" s="238">
        <v>4.9000000000000004</v>
      </c>
      <c r="X15" s="238">
        <v>7.8</v>
      </c>
      <c r="Y15" s="238">
        <v>7</v>
      </c>
      <c r="Z15" s="238">
        <v>5.8</v>
      </c>
      <c r="AA15" s="238">
        <v>722.1</v>
      </c>
      <c r="AB15" s="145">
        <v>687.9</v>
      </c>
      <c r="AC15" s="238">
        <v>708.8</v>
      </c>
      <c r="AD15" s="145">
        <v>683.4</v>
      </c>
      <c r="AE15" s="145">
        <v>644.79999999999995</v>
      </c>
      <c r="AF15" s="145">
        <v>640</v>
      </c>
      <c r="AG15" s="145">
        <v>810</v>
      </c>
      <c r="AH15" s="145">
        <v>816.1</v>
      </c>
      <c r="AI15" s="238">
        <v>1193.3</v>
      </c>
      <c r="AJ15" s="238">
        <v>1307.8</v>
      </c>
      <c r="AK15" s="238">
        <v>1748.8</v>
      </c>
      <c r="AL15" s="1311">
        <v>1754.8</v>
      </c>
      <c r="AM15" s="1311">
        <v>1767.9</v>
      </c>
      <c r="AN15" s="1311">
        <v>1790.1</v>
      </c>
      <c r="AO15" s="389">
        <v>1787.1</v>
      </c>
      <c r="AP15" s="389">
        <v>1446.1</v>
      </c>
      <c r="AQ15" s="389">
        <v>1422.9</v>
      </c>
      <c r="AR15" s="1311">
        <v>1440.1</v>
      </c>
      <c r="AS15" s="1311">
        <v>1427.3</v>
      </c>
      <c r="AT15" s="1311">
        <v>1557.3</v>
      </c>
      <c r="AU15" s="1311">
        <v>1553</v>
      </c>
      <c r="AV15" s="1311">
        <v>1386.7</v>
      </c>
      <c r="AW15" s="1312">
        <v>2128.3000000000002</v>
      </c>
      <c r="AX15" s="1590"/>
      <c r="AY15" s="28"/>
    </row>
    <row r="16" spans="2:51" ht="18" customHeight="1">
      <c r="B16" s="6"/>
      <c r="C16" s="6"/>
      <c r="D16" s="1967" t="s">
        <v>30</v>
      </c>
      <c r="E16" s="1967"/>
      <c r="G16" s="113" t="s">
        <v>703</v>
      </c>
      <c r="H16" s="238">
        <v>14.8</v>
      </c>
      <c r="I16" s="238">
        <v>15.1</v>
      </c>
      <c r="J16" s="238">
        <v>14.9</v>
      </c>
      <c r="K16" s="198">
        <v>12.4</v>
      </c>
      <c r="L16" s="238">
        <v>11.7</v>
      </c>
      <c r="M16" s="238">
        <v>12</v>
      </c>
      <c r="N16" s="238">
        <v>11.2</v>
      </c>
      <c r="O16" s="198">
        <v>10.4</v>
      </c>
      <c r="P16" s="238">
        <v>10.199999999999999</v>
      </c>
      <c r="Q16" s="238">
        <v>10.199999999999999</v>
      </c>
      <c r="R16" s="238">
        <v>9.8000000000000007</v>
      </c>
      <c r="S16" s="198">
        <v>8.3000000000000007</v>
      </c>
      <c r="T16" s="238">
        <v>8.1</v>
      </c>
      <c r="U16" s="238">
        <v>8.1999999999999993</v>
      </c>
      <c r="V16" s="238">
        <v>8.3000000000000007</v>
      </c>
      <c r="W16" s="198">
        <v>10.9</v>
      </c>
      <c r="X16" s="238">
        <v>12.3</v>
      </c>
      <c r="Y16" s="238">
        <v>11.9</v>
      </c>
      <c r="Z16" s="238">
        <v>11.5</v>
      </c>
      <c r="AA16" s="238">
        <v>212.4</v>
      </c>
      <c r="AB16" s="145">
        <v>209.9</v>
      </c>
      <c r="AC16" s="238">
        <v>204.8</v>
      </c>
      <c r="AD16" s="145">
        <v>205.4</v>
      </c>
      <c r="AE16" s="145">
        <v>215.9</v>
      </c>
      <c r="AF16" s="145">
        <v>218.1</v>
      </c>
      <c r="AG16" s="145">
        <v>218.3</v>
      </c>
      <c r="AH16" s="145">
        <v>216.3</v>
      </c>
      <c r="AI16" s="238">
        <v>214.8</v>
      </c>
      <c r="AJ16" s="238">
        <v>211.4</v>
      </c>
      <c r="AK16" s="238">
        <v>210</v>
      </c>
      <c r="AL16" s="1311">
        <v>208.6</v>
      </c>
      <c r="AM16" s="1311">
        <v>219.8</v>
      </c>
      <c r="AN16" s="1311">
        <v>216.4</v>
      </c>
      <c r="AO16" s="389">
        <v>214.5</v>
      </c>
      <c r="AP16" s="389">
        <v>211.8</v>
      </c>
      <c r="AQ16" s="389">
        <v>216.4</v>
      </c>
      <c r="AR16" s="1311">
        <v>208.4</v>
      </c>
      <c r="AS16" s="1311">
        <v>215.9</v>
      </c>
      <c r="AT16" s="1311">
        <v>217.5</v>
      </c>
      <c r="AU16" s="1311">
        <v>225.6</v>
      </c>
      <c r="AV16" s="1311">
        <v>230.2</v>
      </c>
      <c r="AW16" s="1312">
        <v>238.9</v>
      </c>
      <c r="AX16" s="1590"/>
      <c r="AY16" s="28"/>
    </row>
    <row r="17" spans="2:51" ht="18" customHeight="1">
      <c r="B17" s="6"/>
      <c r="C17" s="6"/>
      <c r="D17" s="1979" t="s">
        <v>673</v>
      </c>
      <c r="E17" s="1979"/>
      <c r="G17" s="113" t="s">
        <v>704</v>
      </c>
      <c r="H17" s="238">
        <v>0</v>
      </c>
      <c r="I17" s="238">
        <v>0</v>
      </c>
      <c r="J17" s="238">
        <v>0</v>
      </c>
      <c r="K17" s="198">
        <v>0</v>
      </c>
      <c r="L17" s="238">
        <v>0</v>
      </c>
      <c r="M17" s="238">
        <v>0</v>
      </c>
      <c r="N17" s="238">
        <v>0</v>
      </c>
      <c r="O17" s="198">
        <v>0</v>
      </c>
      <c r="P17" s="238">
        <v>0</v>
      </c>
      <c r="Q17" s="238">
        <v>0</v>
      </c>
      <c r="R17" s="238">
        <v>0</v>
      </c>
      <c r="S17" s="198">
        <v>0</v>
      </c>
      <c r="T17" s="238">
        <v>0</v>
      </c>
      <c r="U17" s="238">
        <v>0</v>
      </c>
      <c r="V17" s="238">
        <v>0.1</v>
      </c>
      <c r="W17" s="198">
        <v>0.2</v>
      </c>
      <c r="X17" s="238">
        <v>0.1</v>
      </c>
      <c r="Y17" s="238">
        <v>0.1</v>
      </c>
      <c r="Z17" s="238">
        <v>0</v>
      </c>
      <c r="AA17" s="238">
        <v>53.8</v>
      </c>
      <c r="AB17" s="145">
        <v>54.9</v>
      </c>
      <c r="AC17" s="238">
        <v>3.9</v>
      </c>
      <c r="AD17" s="145">
        <v>3.4</v>
      </c>
      <c r="AE17" s="145">
        <v>2.9</v>
      </c>
      <c r="AF17" s="145">
        <v>3</v>
      </c>
      <c r="AG17" s="145">
        <v>3.3</v>
      </c>
      <c r="AH17" s="145">
        <v>4.2</v>
      </c>
      <c r="AI17" s="238">
        <v>5.4</v>
      </c>
      <c r="AJ17" s="238">
        <v>4.7</v>
      </c>
      <c r="AK17" s="238">
        <v>5.3</v>
      </c>
      <c r="AL17" s="1311">
        <v>4.5</v>
      </c>
      <c r="AM17" s="1311">
        <v>5.0999999999999996</v>
      </c>
      <c r="AN17" s="1311">
        <v>4.7</v>
      </c>
      <c r="AO17" s="389">
        <v>5.3</v>
      </c>
      <c r="AP17" s="389">
        <v>5.9</v>
      </c>
      <c r="AQ17" s="389">
        <v>5.4</v>
      </c>
      <c r="AR17" s="1311">
        <v>4.8</v>
      </c>
      <c r="AS17" s="1311">
        <v>5.6</v>
      </c>
      <c r="AT17" s="1311">
        <v>5.6</v>
      </c>
      <c r="AU17" s="1311">
        <v>4.9000000000000004</v>
      </c>
      <c r="AV17" s="1311">
        <v>7.2</v>
      </c>
      <c r="AW17" s="1312">
        <v>9.1999999999999993</v>
      </c>
      <c r="AX17" s="1590"/>
      <c r="AY17" s="28"/>
    </row>
    <row r="18" spans="2:51" ht="18" customHeight="1">
      <c r="B18" s="6"/>
      <c r="C18" s="1961" t="s">
        <v>3</v>
      </c>
      <c r="D18" s="1961"/>
      <c r="E18" s="1961"/>
      <c r="G18" s="113" t="s">
        <v>705</v>
      </c>
      <c r="H18" s="238">
        <v>0</v>
      </c>
      <c r="I18" s="238">
        <v>0</v>
      </c>
      <c r="J18" s="238">
        <v>0</v>
      </c>
      <c r="K18" s="198">
        <v>0</v>
      </c>
      <c r="L18" s="238">
        <v>0</v>
      </c>
      <c r="M18" s="238">
        <v>0</v>
      </c>
      <c r="N18" s="238">
        <v>0</v>
      </c>
      <c r="O18" s="198">
        <v>0</v>
      </c>
      <c r="P18" s="238">
        <v>0</v>
      </c>
      <c r="Q18" s="238">
        <v>0</v>
      </c>
      <c r="R18" s="238">
        <v>0</v>
      </c>
      <c r="S18" s="198">
        <v>0</v>
      </c>
      <c r="T18" s="238">
        <v>0</v>
      </c>
      <c r="U18" s="238">
        <v>0</v>
      </c>
      <c r="V18" s="238">
        <v>0</v>
      </c>
      <c r="W18" s="198">
        <v>0</v>
      </c>
      <c r="X18" s="238">
        <v>0</v>
      </c>
      <c r="Y18" s="238">
        <v>0</v>
      </c>
      <c r="Z18" s="238">
        <v>0</v>
      </c>
      <c r="AA18" s="238">
        <v>38.1</v>
      </c>
      <c r="AB18" s="145">
        <v>0.6</v>
      </c>
      <c r="AC18" s="238">
        <v>0</v>
      </c>
      <c r="AD18" s="145">
        <v>0</v>
      </c>
      <c r="AE18" s="145">
        <v>0</v>
      </c>
      <c r="AF18" s="145">
        <v>0</v>
      </c>
      <c r="AG18" s="145">
        <v>0</v>
      </c>
      <c r="AH18" s="145">
        <v>0</v>
      </c>
      <c r="AI18" s="238">
        <v>3.3</v>
      </c>
      <c r="AJ18" s="238">
        <v>0</v>
      </c>
      <c r="AK18" s="238">
        <v>0</v>
      </c>
      <c r="AL18" s="1311">
        <v>0</v>
      </c>
      <c r="AM18" s="1311">
        <v>0</v>
      </c>
      <c r="AN18" s="1311">
        <v>0.3</v>
      </c>
      <c r="AO18" s="389">
        <v>0</v>
      </c>
      <c r="AP18" s="389">
        <v>0</v>
      </c>
      <c r="AQ18" s="389">
        <v>0</v>
      </c>
      <c r="AR18" s="1311">
        <v>0</v>
      </c>
      <c r="AS18" s="1311">
        <v>0</v>
      </c>
      <c r="AT18" s="1311">
        <v>0</v>
      </c>
      <c r="AU18" s="1311">
        <v>0</v>
      </c>
      <c r="AV18" s="1311">
        <v>0</v>
      </c>
      <c r="AW18" s="1312">
        <v>0.8</v>
      </c>
      <c r="AX18" s="1590"/>
      <c r="AY18" s="28"/>
    </row>
    <row r="19" spans="2:51" ht="18" customHeight="1">
      <c r="B19" s="6"/>
      <c r="C19" s="660"/>
      <c r="D19" s="659"/>
      <c r="E19" s="659"/>
      <c r="G19" s="113" t="s">
        <v>706</v>
      </c>
      <c r="H19" s="246">
        <v>235.8</v>
      </c>
      <c r="I19" s="246">
        <v>896.4</v>
      </c>
      <c r="J19" s="246">
        <v>1441.2</v>
      </c>
      <c r="K19" s="246">
        <v>239.1</v>
      </c>
      <c r="L19" s="246">
        <v>183.4</v>
      </c>
      <c r="M19" s="246">
        <v>1111.5</v>
      </c>
      <c r="N19" s="246">
        <v>206</v>
      </c>
      <c r="O19" s="246">
        <v>180.1</v>
      </c>
      <c r="P19" s="246">
        <v>482.1</v>
      </c>
      <c r="Q19" s="246">
        <v>702.2</v>
      </c>
      <c r="R19" s="246">
        <v>951.5</v>
      </c>
      <c r="S19" s="246">
        <v>308.7</v>
      </c>
      <c r="T19" s="246">
        <v>891.8</v>
      </c>
      <c r="U19" s="246">
        <v>1124.3</v>
      </c>
      <c r="V19" s="246">
        <v>1037.3</v>
      </c>
      <c r="W19" s="246">
        <v>376.8</v>
      </c>
      <c r="X19" s="246">
        <v>1073.2</v>
      </c>
      <c r="Y19" s="246">
        <v>1016.4</v>
      </c>
      <c r="Z19" s="246">
        <v>1080.4000000000001</v>
      </c>
      <c r="AA19" s="246">
        <v>1589.4</v>
      </c>
      <c r="AB19" s="237">
        <v>2538.9</v>
      </c>
      <c r="AC19" s="246">
        <v>4874.5</v>
      </c>
      <c r="AD19" s="237">
        <v>4550.3</v>
      </c>
      <c r="AE19" s="237">
        <v>2675.7</v>
      </c>
      <c r="AF19" s="237">
        <v>3316.4</v>
      </c>
      <c r="AG19" s="237">
        <v>3269.7</v>
      </c>
      <c r="AH19" s="237">
        <v>3058.3999999999942</v>
      </c>
      <c r="AI19" s="246">
        <v>2552.4999999999927</v>
      </c>
      <c r="AJ19" s="246">
        <v>3792.2000000000044</v>
      </c>
      <c r="AK19" s="246">
        <v>3326.8</v>
      </c>
      <c r="AL19" s="1119">
        <v>3124</v>
      </c>
      <c r="AM19" s="1119">
        <v>2408.6999999999998</v>
      </c>
      <c r="AN19" s="1119">
        <v>7186.1</v>
      </c>
      <c r="AO19" s="1346">
        <v>8357.1</v>
      </c>
      <c r="AP19" s="1346">
        <v>6494.3999999999942</v>
      </c>
      <c r="AQ19" s="1346">
        <v>6830.7999999999956</v>
      </c>
      <c r="AR19" s="1119">
        <v>7325.1999999999971</v>
      </c>
      <c r="AS19" s="1119">
        <v>6172.6</v>
      </c>
      <c r="AT19" s="1119">
        <v>6788.8</v>
      </c>
      <c r="AU19" s="1119">
        <v>3712.9</v>
      </c>
      <c r="AV19" s="1119">
        <v>6554.7000000000116</v>
      </c>
      <c r="AW19" s="1393">
        <v>5727.1000000000058</v>
      </c>
      <c r="AX19" s="1590"/>
      <c r="AY19" s="28"/>
    </row>
    <row r="20" spans="2:51" ht="18" customHeight="1">
      <c r="B20" s="6"/>
      <c r="C20" s="1961" t="s">
        <v>675</v>
      </c>
      <c r="D20" s="1961"/>
      <c r="E20" s="1961"/>
      <c r="G20" s="248" t="s">
        <v>75</v>
      </c>
      <c r="H20" s="404">
        <v>2704.9</v>
      </c>
      <c r="I20" s="404">
        <v>3283.4</v>
      </c>
      <c r="J20" s="404">
        <v>3955</v>
      </c>
      <c r="K20" s="200">
        <v>2769.2</v>
      </c>
      <c r="L20" s="404">
        <v>3283.7</v>
      </c>
      <c r="M20" s="404">
        <v>5251.7</v>
      </c>
      <c r="N20" s="404">
        <v>1606</v>
      </c>
      <c r="O20" s="200">
        <v>1973.9</v>
      </c>
      <c r="P20" s="404">
        <v>2665.9</v>
      </c>
      <c r="Q20" s="404">
        <v>3189.6</v>
      </c>
      <c r="R20" s="404">
        <v>3748.1</v>
      </c>
      <c r="S20" s="200">
        <v>3554.9</v>
      </c>
      <c r="T20" s="404">
        <v>3981.9</v>
      </c>
      <c r="U20" s="404">
        <v>5106.6000000000004</v>
      </c>
      <c r="V20" s="404">
        <v>5524</v>
      </c>
      <c r="W20" s="200">
        <v>5495.3</v>
      </c>
      <c r="X20" s="404">
        <v>6414.7</v>
      </c>
      <c r="Y20" s="404">
        <v>6441.6</v>
      </c>
      <c r="Z20" s="404">
        <v>6848.6</v>
      </c>
      <c r="AA20" s="404">
        <v>28198.400000000001</v>
      </c>
      <c r="AB20" s="160">
        <v>29458.7</v>
      </c>
      <c r="AC20" s="404">
        <v>33035.4</v>
      </c>
      <c r="AD20" s="160">
        <v>33326.9</v>
      </c>
      <c r="AE20" s="160">
        <v>32936</v>
      </c>
      <c r="AF20" s="160">
        <v>35388.6</v>
      </c>
      <c r="AG20" s="160">
        <v>37594.800000000003</v>
      </c>
      <c r="AH20" s="160">
        <v>40139.199999999997</v>
      </c>
      <c r="AI20" s="404">
        <v>40613.4</v>
      </c>
      <c r="AJ20" s="404">
        <v>39169.4</v>
      </c>
      <c r="AK20" s="404">
        <v>40129.4</v>
      </c>
      <c r="AL20" s="1315">
        <v>41299.699999999997</v>
      </c>
      <c r="AM20" s="1315">
        <v>43131.9</v>
      </c>
      <c r="AN20" s="1315">
        <v>49389.5</v>
      </c>
      <c r="AO20" s="1345">
        <v>51802.400000000001</v>
      </c>
      <c r="AP20" s="1345">
        <v>50844.7</v>
      </c>
      <c r="AQ20" s="1345">
        <v>52516.5</v>
      </c>
      <c r="AR20" s="1315">
        <v>51595</v>
      </c>
      <c r="AS20" s="1315">
        <v>51573.4</v>
      </c>
      <c r="AT20" s="1345">
        <v>51770.8</v>
      </c>
      <c r="AU20" s="1345">
        <v>50008.4</v>
      </c>
      <c r="AV20" s="1315">
        <v>57052.1</v>
      </c>
      <c r="AW20" s="1400">
        <v>55174.7</v>
      </c>
      <c r="AX20" s="1787"/>
      <c r="AY20" s="1787"/>
    </row>
    <row r="21" spans="2:51" ht="18" customHeight="1">
      <c r="C21" s="674"/>
      <c r="D21" s="659"/>
      <c r="E21" s="659"/>
      <c r="G21" s="113" t="s">
        <v>707</v>
      </c>
      <c r="H21" s="238">
        <v>1668.6</v>
      </c>
      <c r="I21" s="238">
        <v>1560</v>
      </c>
      <c r="J21" s="238">
        <v>1658.9</v>
      </c>
      <c r="K21" s="198">
        <v>1809.2</v>
      </c>
      <c r="L21" s="238">
        <v>1799.4</v>
      </c>
      <c r="M21" s="238">
        <v>3259.3</v>
      </c>
      <c r="N21" s="238">
        <v>843.1</v>
      </c>
      <c r="O21" s="198">
        <v>1075.0999999999999</v>
      </c>
      <c r="P21" s="238">
        <v>1424.2</v>
      </c>
      <c r="Q21" s="238">
        <v>1346.4</v>
      </c>
      <c r="R21" s="238">
        <v>1323.7</v>
      </c>
      <c r="S21" s="198">
        <v>1767.3</v>
      </c>
      <c r="T21" s="238">
        <v>1927.3</v>
      </c>
      <c r="U21" s="238">
        <v>2610.6</v>
      </c>
      <c r="V21" s="238">
        <v>2507.4</v>
      </c>
      <c r="W21" s="198">
        <v>2905.1</v>
      </c>
      <c r="X21" s="238">
        <v>3575.5</v>
      </c>
      <c r="Y21" s="238">
        <v>3441.4</v>
      </c>
      <c r="Z21" s="238">
        <v>3714.6</v>
      </c>
      <c r="AA21" s="238">
        <v>12059.4</v>
      </c>
      <c r="AB21" s="145">
        <v>11341.1</v>
      </c>
      <c r="AC21" s="238">
        <v>12976.5</v>
      </c>
      <c r="AD21" s="145">
        <v>13437.3</v>
      </c>
      <c r="AE21" s="145">
        <v>11960.6</v>
      </c>
      <c r="AF21" s="145">
        <v>12704.2</v>
      </c>
      <c r="AG21" s="145">
        <v>14218.7</v>
      </c>
      <c r="AH21" s="145">
        <v>15987.7</v>
      </c>
      <c r="AI21" s="238">
        <v>15283.1</v>
      </c>
      <c r="AJ21" s="238">
        <v>16374.7</v>
      </c>
      <c r="AK21" s="238">
        <v>17250.099999999999</v>
      </c>
      <c r="AL21" s="1311">
        <v>17355.400000000001</v>
      </c>
      <c r="AM21" s="1311">
        <v>15324</v>
      </c>
      <c r="AN21" s="1311">
        <v>12668.7</v>
      </c>
      <c r="AO21" s="389">
        <v>13290.4</v>
      </c>
      <c r="AP21" s="389">
        <v>13185.5</v>
      </c>
      <c r="AQ21" s="389">
        <v>11668.8</v>
      </c>
      <c r="AR21" s="1311">
        <v>12650.7</v>
      </c>
      <c r="AS21" s="1311">
        <v>11649.7</v>
      </c>
      <c r="AT21" s="389">
        <v>12592.8</v>
      </c>
      <c r="AU21" s="389">
        <v>11975.3</v>
      </c>
      <c r="AV21" s="1311">
        <v>12944.2</v>
      </c>
      <c r="AW21" s="1312">
        <v>12649.2</v>
      </c>
      <c r="AX21" s="1807"/>
      <c r="AY21" s="28"/>
    </row>
    <row r="22" spans="2:51" ht="18" customHeight="1">
      <c r="C22" s="1961" t="s">
        <v>1918</v>
      </c>
      <c r="D22" s="1961"/>
      <c r="E22" s="1961"/>
      <c r="G22" s="113" t="s">
        <v>708</v>
      </c>
      <c r="H22" s="198">
        <v>242.3</v>
      </c>
      <c r="I22" s="198">
        <v>240.5</v>
      </c>
      <c r="J22" s="198">
        <v>263.7</v>
      </c>
      <c r="K22" s="198">
        <v>194.5</v>
      </c>
      <c r="L22" s="198">
        <v>186.7</v>
      </c>
      <c r="M22" s="198">
        <v>282.10000000000002</v>
      </c>
      <c r="N22" s="198">
        <v>187.4</v>
      </c>
      <c r="O22" s="198">
        <v>150.30000000000001</v>
      </c>
      <c r="P22" s="198">
        <v>173.2</v>
      </c>
      <c r="Q22" s="198">
        <v>156.5</v>
      </c>
      <c r="R22" s="198">
        <v>255.3</v>
      </c>
      <c r="S22" s="198">
        <v>150.69999999999999</v>
      </c>
      <c r="T22" s="198">
        <v>183.6</v>
      </c>
      <c r="U22" s="198">
        <v>287.60000000000002</v>
      </c>
      <c r="V22" s="198">
        <v>308.3</v>
      </c>
      <c r="W22" s="198">
        <v>264.8</v>
      </c>
      <c r="X22" s="198">
        <v>284.2</v>
      </c>
      <c r="Y22" s="198">
        <v>335.4</v>
      </c>
      <c r="Z22" s="198">
        <v>299.60000000000002</v>
      </c>
      <c r="AA22" s="198">
        <v>3665.7</v>
      </c>
      <c r="AB22" s="213">
        <v>3841.5</v>
      </c>
      <c r="AC22" s="198">
        <v>2622.7</v>
      </c>
      <c r="AD22" s="213">
        <v>2621.9</v>
      </c>
      <c r="AE22" s="213">
        <v>3116.4</v>
      </c>
      <c r="AF22" s="213">
        <v>3625.4</v>
      </c>
      <c r="AG22" s="213">
        <v>3690.3</v>
      </c>
      <c r="AH22" s="213">
        <v>4001.8</v>
      </c>
      <c r="AI22" s="198">
        <v>3783.4</v>
      </c>
      <c r="AJ22" s="198">
        <v>3922.3</v>
      </c>
      <c r="AK22" s="198">
        <v>4127.6000000000004</v>
      </c>
      <c r="AL22" s="1313">
        <v>4099.3999999999996</v>
      </c>
      <c r="AM22" s="1313">
        <v>4397.3</v>
      </c>
      <c r="AN22" s="1313">
        <v>6138.6</v>
      </c>
      <c r="AO22" s="856">
        <v>6356.2</v>
      </c>
      <c r="AP22" s="856">
        <v>6515.9</v>
      </c>
      <c r="AQ22" s="856">
        <v>7686.4</v>
      </c>
      <c r="AR22" s="1313">
        <v>7303.4</v>
      </c>
      <c r="AS22" s="1313">
        <v>7973.6</v>
      </c>
      <c r="AT22" s="856">
        <v>8217.9</v>
      </c>
      <c r="AU22" s="856">
        <v>8391.1</v>
      </c>
      <c r="AV22" s="1313">
        <v>9347.2000000000007</v>
      </c>
      <c r="AW22" s="1398">
        <v>8624.9</v>
      </c>
      <c r="AX22" s="1807"/>
      <c r="AY22" s="28"/>
    </row>
    <row r="23" spans="2:51" ht="18" customHeight="1">
      <c r="C23" s="837"/>
      <c r="D23" s="837"/>
      <c r="E23" s="837"/>
      <c r="G23" s="113" t="s">
        <v>709</v>
      </c>
      <c r="H23" s="198">
        <v>393.2</v>
      </c>
      <c r="I23" s="198">
        <v>561.5</v>
      </c>
      <c r="J23" s="198">
        <v>728.8</v>
      </c>
      <c r="K23" s="198">
        <v>542.6</v>
      </c>
      <c r="L23" s="198">
        <v>1080.5999999999999</v>
      </c>
      <c r="M23" s="198">
        <v>680.7</v>
      </c>
      <c r="N23" s="198">
        <v>352.3</v>
      </c>
      <c r="O23" s="198">
        <v>518.4</v>
      </c>
      <c r="P23" s="198">
        <v>637.5</v>
      </c>
      <c r="Q23" s="198">
        <v>1022.9</v>
      </c>
      <c r="R23" s="198">
        <v>1163.9000000000001</v>
      </c>
      <c r="S23" s="198">
        <v>1277.2</v>
      </c>
      <c r="T23" s="198">
        <v>903.2</v>
      </c>
      <c r="U23" s="198">
        <v>994.5</v>
      </c>
      <c r="V23" s="198">
        <v>1236.8</v>
      </c>
      <c r="W23" s="198">
        <v>1577.7</v>
      </c>
      <c r="X23" s="198">
        <v>1197.8</v>
      </c>
      <c r="Y23" s="198">
        <v>1328.6</v>
      </c>
      <c r="Z23" s="198">
        <v>1394.4</v>
      </c>
      <c r="AA23" s="198">
        <v>8651.4</v>
      </c>
      <c r="AB23" s="213">
        <v>9494.7999999999993</v>
      </c>
      <c r="AC23" s="198">
        <v>10355.799999999999</v>
      </c>
      <c r="AD23" s="213">
        <v>10712</v>
      </c>
      <c r="AE23" s="213">
        <v>12179.3</v>
      </c>
      <c r="AF23" s="213">
        <v>11844.8</v>
      </c>
      <c r="AG23" s="213">
        <v>12197.6</v>
      </c>
      <c r="AH23" s="213">
        <v>12755</v>
      </c>
      <c r="AI23" s="198">
        <v>14087.7</v>
      </c>
      <c r="AJ23" s="198">
        <v>12130.6</v>
      </c>
      <c r="AK23" s="198">
        <v>11080.4</v>
      </c>
      <c r="AL23" s="1313">
        <v>12220.1</v>
      </c>
      <c r="AM23" s="1313">
        <v>16770.5</v>
      </c>
      <c r="AN23" s="1313">
        <v>17222.400000000001</v>
      </c>
      <c r="AO23" s="856">
        <v>18764.400000000001</v>
      </c>
      <c r="AP23" s="856">
        <v>19057.2</v>
      </c>
      <c r="AQ23" s="856">
        <v>21365.8</v>
      </c>
      <c r="AR23" s="1313">
        <v>19804.7</v>
      </c>
      <c r="AS23" s="1313">
        <v>21074.3</v>
      </c>
      <c r="AT23" s="856">
        <v>18590.2</v>
      </c>
      <c r="AU23" s="856">
        <v>20198.2</v>
      </c>
      <c r="AV23" s="1313">
        <v>19624</v>
      </c>
      <c r="AW23" s="1398">
        <v>18905.599999999999</v>
      </c>
      <c r="AX23" s="1807"/>
      <c r="AY23" s="28"/>
    </row>
    <row r="24" spans="2:51" ht="18" customHeight="1">
      <c r="C24" s="1961" t="s">
        <v>207</v>
      </c>
      <c r="D24" s="1961"/>
      <c r="E24" s="1961"/>
      <c r="G24" s="113" t="s">
        <v>710</v>
      </c>
      <c r="H24" s="198">
        <v>50.1</v>
      </c>
      <c r="I24" s="198">
        <v>0</v>
      </c>
      <c r="J24" s="198">
        <v>0</v>
      </c>
      <c r="K24" s="198">
        <v>0</v>
      </c>
      <c r="L24" s="198">
        <v>0</v>
      </c>
      <c r="M24" s="198">
        <v>0</v>
      </c>
      <c r="N24" s="198">
        <v>0</v>
      </c>
      <c r="O24" s="198">
        <v>50</v>
      </c>
      <c r="P24" s="198">
        <v>20.6</v>
      </c>
      <c r="Q24" s="198">
        <v>116.5</v>
      </c>
      <c r="R24" s="198">
        <v>67.2</v>
      </c>
      <c r="S24" s="198">
        <v>168</v>
      </c>
      <c r="T24" s="198">
        <v>267.10000000000002</v>
      </c>
      <c r="U24" s="198">
        <v>197.6</v>
      </c>
      <c r="V24" s="198">
        <v>326.8</v>
      </c>
      <c r="W24" s="198">
        <v>392.7</v>
      </c>
      <c r="X24" s="198">
        <v>256.60000000000002</v>
      </c>
      <c r="Y24" s="198">
        <v>243.1</v>
      </c>
      <c r="Z24" s="198">
        <v>256.10000000000002</v>
      </c>
      <c r="AA24" s="198">
        <v>1575.8</v>
      </c>
      <c r="AB24" s="213">
        <v>1769</v>
      </c>
      <c r="AC24" s="198">
        <v>2208.8000000000002</v>
      </c>
      <c r="AD24" s="213">
        <v>1817.7</v>
      </c>
      <c r="AE24" s="213">
        <v>2589.8000000000002</v>
      </c>
      <c r="AF24" s="213">
        <v>3170.9</v>
      </c>
      <c r="AG24" s="213">
        <v>3556.4</v>
      </c>
      <c r="AH24" s="213">
        <v>3658.3</v>
      </c>
      <c r="AI24" s="198">
        <v>4109.8999999999996</v>
      </c>
      <c r="AJ24" s="198">
        <v>2848.9</v>
      </c>
      <c r="AK24" s="198">
        <v>3313.2</v>
      </c>
      <c r="AL24" s="1313">
        <v>3211.9</v>
      </c>
      <c r="AM24" s="1313">
        <v>3106.1</v>
      </c>
      <c r="AN24" s="1313">
        <v>3746.1</v>
      </c>
      <c r="AO24" s="856">
        <v>4012.1</v>
      </c>
      <c r="AP24" s="856">
        <v>4120.8</v>
      </c>
      <c r="AQ24" s="856">
        <v>3663.4</v>
      </c>
      <c r="AR24" s="1313">
        <v>3794.6</v>
      </c>
      <c r="AS24" s="1313">
        <v>3956.1</v>
      </c>
      <c r="AT24" s="856">
        <v>4812.7</v>
      </c>
      <c r="AU24" s="856">
        <v>4451.2</v>
      </c>
      <c r="AV24" s="1313">
        <v>6676</v>
      </c>
      <c r="AW24" s="1398">
        <v>6583.8</v>
      </c>
      <c r="AX24" s="28"/>
      <c r="AY24" s="28"/>
    </row>
    <row r="25" spans="2:51" ht="18" customHeight="1">
      <c r="C25" s="1516"/>
      <c r="D25" s="1516"/>
      <c r="E25" s="1516"/>
      <c r="G25" s="113" t="s">
        <v>711</v>
      </c>
      <c r="H25" s="198">
        <v>177.1</v>
      </c>
      <c r="I25" s="198">
        <v>20.399999999999999</v>
      </c>
      <c r="J25" s="198">
        <v>12.4</v>
      </c>
      <c r="K25" s="198">
        <v>6.7</v>
      </c>
      <c r="L25" s="198">
        <v>6.2</v>
      </c>
      <c r="M25" s="198">
        <v>8.1999999999999993</v>
      </c>
      <c r="N25" s="198">
        <v>7.1</v>
      </c>
      <c r="O25" s="198">
        <v>9.8000000000000007</v>
      </c>
      <c r="P25" s="198">
        <v>6.2</v>
      </c>
      <c r="Q25" s="198">
        <v>3.8</v>
      </c>
      <c r="R25" s="198">
        <v>14.2</v>
      </c>
      <c r="S25" s="198">
        <v>10.6</v>
      </c>
      <c r="T25" s="198">
        <v>8.6</v>
      </c>
      <c r="U25" s="198">
        <v>32.700000000000003</v>
      </c>
      <c r="V25" s="198">
        <v>259.60000000000002</v>
      </c>
      <c r="W25" s="198">
        <v>157.9</v>
      </c>
      <c r="X25" s="198">
        <v>217.3</v>
      </c>
      <c r="Y25" s="198">
        <v>211.6</v>
      </c>
      <c r="Z25" s="198">
        <v>120.4</v>
      </c>
      <c r="AA25" s="198">
        <v>947.9</v>
      </c>
      <c r="AB25" s="213">
        <v>690.8</v>
      </c>
      <c r="AC25" s="198">
        <v>638.20000000000005</v>
      </c>
      <c r="AD25" s="213">
        <v>641.70000000000005</v>
      </c>
      <c r="AE25" s="213">
        <v>527.4</v>
      </c>
      <c r="AF25" s="213">
        <v>946.9</v>
      </c>
      <c r="AG25" s="213">
        <v>867.4</v>
      </c>
      <c r="AH25" s="213">
        <v>800.2</v>
      </c>
      <c r="AI25" s="198">
        <v>1175.5</v>
      </c>
      <c r="AJ25" s="198">
        <v>601.79999999999995</v>
      </c>
      <c r="AK25" s="198">
        <v>729.5</v>
      </c>
      <c r="AL25" s="1313">
        <v>882.3</v>
      </c>
      <c r="AM25" s="1313">
        <v>725.1</v>
      </c>
      <c r="AN25" s="1313">
        <v>2375.1</v>
      </c>
      <c r="AO25" s="856">
        <v>1269.5</v>
      </c>
      <c r="AP25" s="856">
        <v>1035</v>
      </c>
      <c r="AQ25" s="856">
        <v>869.7</v>
      </c>
      <c r="AR25" s="1313">
        <v>704.7</v>
      </c>
      <c r="AS25" s="1313">
        <v>578.9</v>
      </c>
      <c r="AT25" s="856">
        <v>926.6</v>
      </c>
      <c r="AU25" s="856">
        <v>880.4</v>
      </c>
      <c r="AV25" s="1313">
        <v>1512.2</v>
      </c>
      <c r="AW25" s="1398">
        <v>2410.1999999999998</v>
      </c>
      <c r="AX25" s="28"/>
      <c r="AY25" s="28"/>
    </row>
    <row r="26" spans="2:51" ht="18" customHeight="1">
      <c r="C26" s="1961" t="s">
        <v>217</v>
      </c>
      <c r="D26" s="1961"/>
      <c r="E26" s="1961"/>
      <c r="G26" s="113" t="s">
        <v>712</v>
      </c>
      <c r="H26" s="238">
        <v>0.9</v>
      </c>
      <c r="I26" s="238">
        <v>1.2</v>
      </c>
      <c r="J26" s="238">
        <v>1.6</v>
      </c>
      <c r="K26" s="238">
        <v>0.7</v>
      </c>
      <c r="L26" s="238">
        <v>1.1000000000000001</v>
      </c>
      <c r="M26" s="238">
        <v>1.5</v>
      </c>
      <c r="N26" s="238">
        <v>2</v>
      </c>
      <c r="O26" s="238">
        <v>0.1</v>
      </c>
      <c r="P26" s="238">
        <v>0.6</v>
      </c>
      <c r="Q26" s="238">
        <v>1.1000000000000001</v>
      </c>
      <c r="R26" s="238">
        <v>1.5</v>
      </c>
      <c r="S26" s="238">
        <v>0.3</v>
      </c>
      <c r="T26" s="238">
        <v>0.8</v>
      </c>
      <c r="U26" s="238">
        <v>1.3</v>
      </c>
      <c r="V26" s="238">
        <v>1.7</v>
      </c>
      <c r="W26" s="238">
        <v>0.6</v>
      </c>
      <c r="X26" s="238">
        <v>1.2</v>
      </c>
      <c r="Y26" s="238">
        <v>1.6</v>
      </c>
      <c r="Z26" s="238">
        <v>1.9</v>
      </c>
      <c r="AA26" s="238">
        <v>18.899999999999999</v>
      </c>
      <c r="AB26" s="145">
        <v>11.1</v>
      </c>
      <c r="AC26" s="238">
        <v>15.3</v>
      </c>
      <c r="AD26" s="145">
        <v>38.1</v>
      </c>
      <c r="AE26" s="145">
        <v>39.9</v>
      </c>
      <c r="AF26" s="145">
        <v>30.4</v>
      </c>
      <c r="AG26" s="145">
        <v>35.6</v>
      </c>
      <c r="AH26" s="145">
        <v>40.799999999999997</v>
      </c>
      <c r="AI26" s="238">
        <v>44.2</v>
      </c>
      <c r="AJ26" s="238">
        <v>32.4</v>
      </c>
      <c r="AK26" s="238">
        <v>37.5</v>
      </c>
      <c r="AL26" s="1311">
        <v>42.2</v>
      </c>
      <c r="AM26" s="1311">
        <v>49.4</v>
      </c>
      <c r="AN26" s="1311">
        <v>40.200000000000003</v>
      </c>
      <c r="AO26" s="389">
        <v>43.5</v>
      </c>
      <c r="AP26" s="389">
        <v>46.9</v>
      </c>
      <c r="AQ26" s="389">
        <v>53.6</v>
      </c>
      <c r="AR26" s="1311">
        <v>42.8</v>
      </c>
      <c r="AS26" s="1311">
        <v>47.1</v>
      </c>
      <c r="AT26" s="389">
        <v>51.8</v>
      </c>
      <c r="AU26" s="389">
        <v>55.6</v>
      </c>
      <c r="AV26" s="1311">
        <v>46.9</v>
      </c>
      <c r="AW26" s="1312">
        <v>51.1</v>
      </c>
      <c r="AX26" s="28"/>
      <c r="AY26" s="28"/>
    </row>
    <row r="27" spans="2:51" ht="18" customHeight="1">
      <c r="C27" s="6"/>
      <c r="G27" s="239" t="s">
        <v>713</v>
      </c>
      <c r="H27" s="238">
        <v>0</v>
      </c>
      <c r="I27" s="238">
        <v>0</v>
      </c>
      <c r="J27" s="238">
        <v>0</v>
      </c>
      <c r="K27" s="238">
        <v>0</v>
      </c>
      <c r="L27" s="238">
        <v>0</v>
      </c>
      <c r="M27" s="238">
        <v>0</v>
      </c>
      <c r="N27" s="238">
        <v>0</v>
      </c>
      <c r="O27" s="238">
        <v>0</v>
      </c>
      <c r="P27" s="238">
        <v>0</v>
      </c>
      <c r="Q27" s="238">
        <v>0</v>
      </c>
      <c r="R27" s="238">
        <v>0</v>
      </c>
      <c r="S27" s="238">
        <v>0</v>
      </c>
      <c r="T27" s="238">
        <v>0</v>
      </c>
      <c r="U27" s="238">
        <v>0</v>
      </c>
      <c r="V27" s="238">
        <v>0</v>
      </c>
      <c r="W27" s="238">
        <v>0</v>
      </c>
      <c r="X27" s="238">
        <v>0</v>
      </c>
      <c r="Y27" s="238">
        <v>0</v>
      </c>
      <c r="Z27" s="238">
        <v>0</v>
      </c>
      <c r="AA27" s="238">
        <v>5.7</v>
      </c>
      <c r="AB27" s="145">
        <v>4.9000000000000004</v>
      </c>
      <c r="AC27" s="238">
        <v>4.3</v>
      </c>
      <c r="AD27" s="145">
        <v>4.3</v>
      </c>
      <c r="AE27" s="145">
        <v>4.2</v>
      </c>
      <c r="AF27" s="145">
        <v>6.9</v>
      </c>
      <c r="AG27" s="145">
        <v>19.2</v>
      </c>
      <c r="AH27" s="145">
        <v>17.5</v>
      </c>
      <c r="AI27" s="238">
        <v>17.2</v>
      </c>
      <c r="AJ27" s="238">
        <v>10</v>
      </c>
      <c r="AK27" s="238">
        <v>9.8000000000000007</v>
      </c>
      <c r="AL27" s="1311">
        <v>9</v>
      </c>
      <c r="AM27" s="1311">
        <v>20</v>
      </c>
      <c r="AN27" s="1311">
        <v>20.2</v>
      </c>
      <c r="AO27" s="389">
        <v>52.7</v>
      </c>
      <c r="AP27" s="389">
        <v>38.4</v>
      </c>
      <c r="AQ27" s="389">
        <v>82.9</v>
      </c>
      <c r="AR27" s="1311">
        <v>72.900000000000006</v>
      </c>
      <c r="AS27" s="1311">
        <v>69.8</v>
      </c>
      <c r="AT27" s="389">
        <v>69.599999999999994</v>
      </c>
      <c r="AU27" s="389">
        <v>106.2</v>
      </c>
      <c r="AV27" s="1311">
        <v>100.6</v>
      </c>
      <c r="AW27" s="1312">
        <v>98.4</v>
      </c>
      <c r="AX27" s="1787"/>
      <c r="AY27" s="28"/>
    </row>
    <row r="28" spans="2:51" ht="18" customHeight="1">
      <c r="C28" s="6"/>
      <c r="G28" s="239" t="s">
        <v>714</v>
      </c>
      <c r="H28" s="238">
        <v>18.7</v>
      </c>
      <c r="I28" s="238">
        <v>22.1</v>
      </c>
      <c r="J28" s="238">
        <v>24.4</v>
      </c>
      <c r="K28" s="238">
        <v>24.7</v>
      </c>
      <c r="L28" s="238">
        <v>18.100000000000001</v>
      </c>
      <c r="M28" s="238">
        <v>17.2</v>
      </c>
      <c r="N28" s="238">
        <v>11.7</v>
      </c>
      <c r="O28" s="238">
        <v>15.7</v>
      </c>
      <c r="P28" s="238">
        <v>10.199999999999999</v>
      </c>
      <c r="Q28" s="238">
        <v>14.9</v>
      </c>
      <c r="R28" s="238">
        <v>15.7</v>
      </c>
      <c r="S28" s="238">
        <v>22.9</v>
      </c>
      <c r="T28" s="238">
        <v>18.100000000000001</v>
      </c>
      <c r="U28" s="238">
        <v>28</v>
      </c>
      <c r="V28" s="238">
        <v>28.1</v>
      </c>
      <c r="W28" s="238">
        <v>31.7</v>
      </c>
      <c r="X28" s="238">
        <v>24.2</v>
      </c>
      <c r="Y28" s="238">
        <v>33.799999999999997</v>
      </c>
      <c r="Z28" s="238">
        <v>35.299999999999997</v>
      </c>
      <c r="AA28" s="238">
        <v>185.8</v>
      </c>
      <c r="AB28" s="145">
        <v>188.9</v>
      </c>
      <c r="AC28" s="238">
        <v>140.1</v>
      </c>
      <c r="AD28" s="145">
        <v>153.19999999999999</v>
      </c>
      <c r="AE28" s="145">
        <v>190.1</v>
      </c>
      <c r="AF28" s="145">
        <v>126.2</v>
      </c>
      <c r="AG28" s="145">
        <v>148.30000000000001</v>
      </c>
      <c r="AH28" s="145">
        <v>168.2</v>
      </c>
      <c r="AI28" s="238">
        <v>188.3</v>
      </c>
      <c r="AJ28" s="238">
        <v>125.1</v>
      </c>
      <c r="AK28" s="238">
        <v>147.9</v>
      </c>
      <c r="AL28" s="1311">
        <v>175.8</v>
      </c>
      <c r="AM28" s="1311">
        <v>225.4</v>
      </c>
      <c r="AN28" s="1311">
        <v>189</v>
      </c>
      <c r="AO28" s="389">
        <v>189.2</v>
      </c>
      <c r="AP28" s="389">
        <v>202.8</v>
      </c>
      <c r="AQ28" s="389">
        <v>295.5</v>
      </c>
      <c r="AR28" s="1311">
        <v>262.39999999999998</v>
      </c>
      <c r="AS28" s="1311">
        <v>242.1</v>
      </c>
      <c r="AT28" s="389">
        <v>276.39999999999998</v>
      </c>
      <c r="AU28" s="389">
        <v>315.89999999999998</v>
      </c>
      <c r="AV28" s="1311">
        <v>223.1</v>
      </c>
      <c r="AW28" s="1312">
        <v>238.6</v>
      </c>
      <c r="AX28" s="28"/>
      <c r="AY28" s="28"/>
    </row>
    <row r="29" spans="2:51" ht="18" customHeight="1">
      <c r="C29" s="6"/>
      <c r="G29" s="250" t="s">
        <v>715</v>
      </c>
      <c r="H29" s="246">
        <v>154</v>
      </c>
      <c r="I29" s="246">
        <v>877.7</v>
      </c>
      <c r="J29" s="246">
        <v>1265.2</v>
      </c>
      <c r="K29" s="246">
        <v>190.8</v>
      </c>
      <c r="L29" s="246">
        <v>191.6</v>
      </c>
      <c r="M29" s="246">
        <v>1002.7</v>
      </c>
      <c r="N29" s="246">
        <v>202.4</v>
      </c>
      <c r="O29" s="246">
        <v>154.4</v>
      </c>
      <c r="P29" s="246">
        <v>393.4</v>
      </c>
      <c r="Q29" s="246">
        <v>527.5</v>
      </c>
      <c r="R29" s="246">
        <v>906.6</v>
      </c>
      <c r="S29" s="246">
        <v>157.9</v>
      </c>
      <c r="T29" s="246">
        <v>673.2</v>
      </c>
      <c r="U29" s="246">
        <v>954.3</v>
      </c>
      <c r="V29" s="246">
        <v>855.3</v>
      </c>
      <c r="W29" s="246">
        <v>164.8</v>
      </c>
      <c r="X29" s="246">
        <v>857.9</v>
      </c>
      <c r="Y29" s="246">
        <v>846.1</v>
      </c>
      <c r="Z29" s="246">
        <v>1026.3</v>
      </c>
      <c r="AA29" s="246">
        <v>1087.8</v>
      </c>
      <c r="AB29" s="237">
        <v>2116.6</v>
      </c>
      <c r="AC29" s="246">
        <v>4073.7</v>
      </c>
      <c r="AD29" s="237">
        <v>3900.7</v>
      </c>
      <c r="AE29" s="237">
        <v>2328.3000000000002</v>
      </c>
      <c r="AF29" s="237">
        <v>2932.9</v>
      </c>
      <c r="AG29" s="237">
        <v>2861.3</v>
      </c>
      <c r="AH29" s="237">
        <v>2709.6999999999971</v>
      </c>
      <c r="AI29" s="246">
        <v>1924.1000000000058</v>
      </c>
      <c r="AJ29" s="246">
        <v>3123.5999999999985</v>
      </c>
      <c r="AK29" s="246">
        <v>3433.4000000000015</v>
      </c>
      <c r="AL29" s="1119">
        <v>3303.6</v>
      </c>
      <c r="AM29" s="1119">
        <v>2514.1</v>
      </c>
      <c r="AN29" s="1119">
        <v>6989.2</v>
      </c>
      <c r="AO29" s="1346">
        <v>7824.4</v>
      </c>
      <c r="AP29" s="1346">
        <v>6642.1999999999825</v>
      </c>
      <c r="AQ29" s="1346">
        <v>6830.3999999999969</v>
      </c>
      <c r="AR29" s="1119">
        <v>6958.8000000000011</v>
      </c>
      <c r="AS29" s="1119">
        <v>5981.7999999999984</v>
      </c>
      <c r="AT29" s="1346">
        <v>6232.8</v>
      </c>
      <c r="AU29" s="1346">
        <v>3634.5</v>
      </c>
      <c r="AV29" s="1119">
        <v>6577.9000000000015</v>
      </c>
      <c r="AW29" s="1393">
        <v>5612.9000000000005</v>
      </c>
      <c r="AX29" s="28"/>
      <c r="AY29" s="28"/>
    </row>
    <row r="30" spans="2:51" ht="18" customHeight="1">
      <c r="C30" s="6"/>
      <c r="G30" s="251" t="s">
        <v>716</v>
      </c>
      <c r="H30" s="404">
        <v>539</v>
      </c>
      <c r="I30" s="404">
        <v>547</v>
      </c>
      <c r="J30" s="404">
        <v>547.5</v>
      </c>
      <c r="K30" s="404">
        <v>545.70000000000005</v>
      </c>
      <c r="L30" s="404">
        <v>551.20000000000005</v>
      </c>
      <c r="M30" s="404">
        <v>554</v>
      </c>
      <c r="N30" s="404">
        <v>555.5</v>
      </c>
      <c r="O30" s="404">
        <v>551.20000000000005</v>
      </c>
      <c r="P30" s="404">
        <v>553.70000000000005</v>
      </c>
      <c r="Q30" s="404">
        <v>560</v>
      </c>
      <c r="R30" s="404">
        <v>571.1</v>
      </c>
      <c r="S30" s="404">
        <v>576.70000000000005</v>
      </c>
      <c r="T30" s="404">
        <v>588.1</v>
      </c>
      <c r="U30" s="404">
        <v>610.1</v>
      </c>
      <c r="V30" s="404">
        <v>626</v>
      </c>
      <c r="W30" s="404">
        <v>623</v>
      </c>
      <c r="X30" s="404">
        <v>638.20000000000005</v>
      </c>
      <c r="Y30" s="404">
        <v>652.1</v>
      </c>
      <c r="Z30" s="404">
        <v>661.8</v>
      </c>
      <c r="AA30" s="404">
        <v>4184.3999999999996</v>
      </c>
      <c r="AB30" s="160">
        <v>4231</v>
      </c>
      <c r="AC30" s="404">
        <v>4310.7</v>
      </c>
      <c r="AD30" s="160">
        <v>4327.2</v>
      </c>
      <c r="AE30" s="160">
        <v>4415.7</v>
      </c>
      <c r="AF30" s="160">
        <v>4349.5</v>
      </c>
      <c r="AG30" s="160">
        <v>4442.2</v>
      </c>
      <c r="AH30" s="160">
        <v>4493.3</v>
      </c>
      <c r="AI30" s="404">
        <v>4472.8999999999996</v>
      </c>
      <c r="AJ30" s="404">
        <v>4496</v>
      </c>
      <c r="AK30" s="404">
        <v>4602.1000000000004</v>
      </c>
      <c r="AL30" s="1315">
        <v>4677.3</v>
      </c>
      <c r="AM30" s="1315">
        <v>4684.7</v>
      </c>
      <c r="AN30" s="1315">
        <v>4619.8</v>
      </c>
      <c r="AO30" s="1345">
        <v>4804.2</v>
      </c>
      <c r="AP30" s="1345">
        <v>4998.3</v>
      </c>
      <c r="AQ30" s="1345">
        <v>5054.2</v>
      </c>
      <c r="AR30" s="1315">
        <v>5162.5</v>
      </c>
      <c r="AS30" s="1315">
        <v>5320.2</v>
      </c>
      <c r="AT30" s="1315">
        <v>5433.1</v>
      </c>
      <c r="AU30" s="1315">
        <v>5485.6</v>
      </c>
      <c r="AV30" s="1315">
        <v>5638.9</v>
      </c>
      <c r="AW30" s="1400">
        <v>5826.7</v>
      </c>
      <c r="AY30" s="28"/>
    </row>
    <row r="31" spans="2:51" ht="18" customHeight="1">
      <c r="C31" s="6"/>
      <c r="G31" s="239" t="s">
        <v>717</v>
      </c>
      <c r="H31" s="238">
        <v>157.9</v>
      </c>
      <c r="I31" s="238">
        <v>157.9</v>
      </c>
      <c r="J31" s="238">
        <v>157.9</v>
      </c>
      <c r="K31" s="238">
        <v>157.9</v>
      </c>
      <c r="L31" s="238">
        <v>157.9</v>
      </c>
      <c r="M31" s="238">
        <v>157.9</v>
      </c>
      <c r="N31" s="238">
        <v>157.9</v>
      </c>
      <c r="O31" s="238">
        <v>157.9</v>
      </c>
      <c r="P31" s="238">
        <v>157.9</v>
      </c>
      <c r="Q31" s="238">
        <v>157.9</v>
      </c>
      <c r="R31" s="238">
        <v>157.9</v>
      </c>
      <c r="S31" s="238">
        <v>157.9</v>
      </c>
      <c r="T31" s="238">
        <v>157.9</v>
      </c>
      <c r="U31" s="238">
        <v>157.9</v>
      </c>
      <c r="V31" s="238">
        <v>157.9</v>
      </c>
      <c r="W31" s="238">
        <v>157.9</v>
      </c>
      <c r="X31" s="238">
        <v>157.9</v>
      </c>
      <c r="Y31" s="238">
        <v>157.9</v>
      </c>
      <c r="Z31" s="238">
        <v>157.9</v>
      </c>
      <c r="AA31" s="238">
        <v>1439.9</v>
      </c>
      <c r="AB31" s="145">
        <v>1439.9</v>
      </c>
      <c r="AC31" s="238">
        <v>1439.9</v>
      </c>
      <c r="AD31" s="145">
        <v>1439.9</v>
      </c>
      <c r="AE31" s="145">
        <v>1439.9</v>
      </c>
      <c r="AF31" s="145">
        <v>1439.9</v>
      </c>
      <c r="AG31" s="145">
        <v>1439.9</v>
      </c>
      <c r="AH31" s="145">
        <v>1439.9</v>
      </c>
      <c r="AI31" s="238">
        <v>1439.9</v>
      </c>
      <c r="AJ31" s="238">
        <v>1439.9</v>
      </c>
      <c r="AK31" s="238">
        <v>1439.9</v>
      </c>
      <c r="AL31" s="1311">
        <v>1439.9</v>
      </c>
      <c r="AM31" s="1311">
        <v>1439.9</v>
      </c>
      <c r="AN31" s="1311">
        <v>1439.9</v>
      </c>
      <c r="AO31" s="389">
        <v>1439.9</v>
      </c>
      <c r="AP31" s="389">
        <v>1439.9</v>
      </c>
      <c r="AQ31" s="389">
        <v>1439.9</v>
      </c>
      <c r="AR31" s="1311">
        <v>1439.9</v>
      </c>
      <c r="AS31" s="1311">
        <v>1439.9</v>
      </c>
      <c r="AT31" s="1311">
        <v>1439.9</v>
      </c>
      <c r="AU31" s="1311">
        <v>1439.9</v>
      </c>
      <c r="AV31" s="1311">
        <v>1439.9</v>
      </c>
      <c r="AW31" s="1312">
        <v>1439.9</v>
      </c>
      <c r="AY31" s="28"/>
    </row>
    <row r="32" spans="2:51" s="847" customFormat="1" ht="18" customHeight="1">
      <c r="C32" s="836"/>
      <c r="G32" s="239" t="s">
        <v>1778</v>
      </c>
      <c r="H32" s="389">
        <v>0</v>
      </c>
      <c r="I32" s="389">
        <v>0</v>
      </c>
      <c r="J32" s="389">
        <v>0</v>
      </c>
      <c r="K32" s="1311">
        <v>0</v>
      </c>
      <c r="L32" s="1311">
        <v>0</v>
      </c>
      <c r="M32" s="1311">
        <v>0</v>
      </c>
      <c r="N32" s="1311">
        <v>0</v>
      </c>
      <c r="O32" s="389">
        <v>0</v>
      </c>
      <c r="P32" s="389">
        <v>0</v>
      </c>
      <c r="Q32" s="389">
        <v>0</v>
      </c>
      <c r="R32" s="1311">
        <v>0</v>
      </c>
      <c r="S32" s="1311">
        <v>0</v>
      </c>
      <c r="T32" s="1311">
        <v>0</v>
      </c>
      <c r="U32" s="1311">
        <v>0</v>
      </c>
      <c r="V32" s="389">
        <v>0</v>
      </c>
      <c r="W32" s="389">
        <v>0</v>
      </c>
      <c r="X32" s="389">
        <v>0</v>
      </c>
      <c r="Y32" s="1311">
        <v>0</v>
      </c>
      <c r="Z32" s="1311">
        <v>0</v>
      </c>
      <c r="AA32" s="1311">
        <v>0</v>
      </c>
      <c r="AB32" s="1311">
        <v>0</v>
      </c>
      <c r="AC32" s="389">
        <v>0</v>
      </c>
      <c r="AD32" s="389">
        <v>0</v>
      </c>
      <c r="AE32" s="389">
        <v>0</v>
      </c>
      <c r="AF32" s="1311">
        <v>0</v>
      </c>
      <c r="AG32" s="1311">
        <v>0</v>
      </c>
      <c r="AH32" s="1311">
        <v>0</v>
      </c>
      <c r="AI32" s="1311">
        <v>0</v>
      </c>
      <c r="AJ32" s="389">
        <v>0</v>
      </c>
      <c r="AK32" s="389">
        <v>0</v>
      </c>
      <c r="AL32" s="389">
        <v>0</v>
      </c>
      <c r="AM32" s="1311">
        <v>0</v>
      </c>
      <c r="AN32" s="1311">
        <v>0</v>
      </c>
      <c r="AO32" s="1311">
        <v>0</v>
      </c>
      <c r="AP32" s="1311">
        <v>0</v>
      </c>
      <c r="AQ32" s="389">
        <v>0</v>
      </c>
      <c r="AR32" s="1311">
        <v>0</v>
      </c>
      <c r="AS32" s="1311">
        <v>0</v>
      </c>
      <c r="AT32" s="1311">
        <v>0</v>
      </c>
      <c r="AU32" s="1311">
        <v>0</v>
      </c>
      <c r="AV32" s="1311">
        <v>214.9</v>
      </c>
      <c r="AW32" s="1312">
        <v>264.89999999999998</v>
      </c>
      <c r="AY32" s="28"/>
    </row>
    <row r="33" spans="3:51" ht="18" customHeight="1">
      <c r="C33" s="6"/>
      <c r="G33" s="239" t="s">
        <v>718</v>
      </c>
      <c r="H33" s="238">
        <v>168.4</v>
      </c>
      <c r="I33" s="238">
        <v>168.4</v>
      </c>
      <c r="J33" s="238">
        <v>168.4</v>
      </c>
      <c r="K33" s="238">
        <v>168.4</v>
      </c>
      <c r="L33" s="238">
        <v>168.4</v>
      </c>
      <c r="M33" s="238">
        <v>168.4</v>
      </c>
      <c r="N33" s="238">
        <v>168.4</v>
      </c>
      <c r="O33" s="238">
        <v>168.4</v>
      </c>
      <c r="P33" s="238">
        <v>168.4</v>
      </c>
      <c r="Q33" s="238">
        <v>168.4</v>
      </c>
      <c r="R33" s="238">
        <v>168.4</v>
      </c>
      <c r="S33" s="238">
        <v>168.4</v>
      </c>
      <c r="T33" s="238">
        <v>168.4</v>
      </c>
      <c r="U33" s="238">
        <v>168.4</v>
      </c>
      <c r="V33" s="238">
        <v>168.4</v>
      </c>
      <c r="W33" s="238">
        <v>168.4</v>
      </c>
      <c r="X33" s="238">
        <v>168.4</v>
      </c>
      <c r="Y33" s="238">
        <v>168.4</v>
      </c>
      <c r="Z33" s="238">
        <v>168.4</v>
      </c>
      <c r="AA33" s="238">
        <v>1329.5</v>
      </c>
      <c r="AB33" s="145">
        <v>1329.5</v>
      </c>
      <c r="AC33" s="238">
        <v>1329.5</v>
      </c>
      <c r="AD33" s="145">
        <v>1329.3</v>
      </c>
      <c r="AE33" s="145">
        <v>1329.3</v>
      </c>
      <c r="AF33" s="145">
        <v>1329.3</v>
      </c>
      <c r="AG33" s="145">
        <v>1329.3</v>
      </c>
      <c r="AH33" s="145">
        <v>1329.3</v>
      </c>
      <c r="AI33" s="238">
        <v>1328.9</v>
      </c>
      <c r="AJ33" s="238">
        <v>1328.9</v>
      </c>
      <c r="AK33" s="238">
        <v>1328.9</v>
      </c>
      <c r="AL33" s="1311">
        <v>1328.9</v>
      </c>
      <c r="AM33" s="1311">
        <v>1328.9</v>
      </c>
      <c r="AN33" s="1311">
        <v>1328.9</v>
      </c>
      <c r="AO33" s="389">
        <v>1328.9</v>
      </c>
      <c r="AP33" s="389">
        <v>1328.9</v>
      </c>
      <c r="AQ33" s="389">
        <v>1328.9</v>
      </c>
      <c r="AR33" s="1311">
        <v>1328.9</v>
      </c>
      <c r="AS33" s="1311">
        <v>1328.9</v>
      </c>
      <c r="AT33" s="1311">
        <v>1328.9</v>
      </c>
      <c r="AU33" s="1311">
        <v>1328.9</v>
      </c>
      <c r="AV33" s="1311">
        <v>1328.9</v>
      </c>
      <c r="AW33" s="1312">
        <v>1328.9</v>
      </c>
      <c r="AY33" s="28"/>
    </row>
    <row r="34" spans="3:51" ht="18" customHeight="1">
      <c r="G34" s="239" t="s">
        <v>719</v>
      </c>
      <c r="H34" s="238">
        <v>74.599999999999994</v>
      </c>
      <c r="I34" s="238">
        <v>76</v>
      </c>
      <c r="J34" s="238">
        <v>72.8</v>
      </c>
      <c r="K34" s="238">
        <v>69.400000000000006</v>
      </c>
      <c r="L34" s="238">
        <v>68.099999999999994</v>
      </c>
      <c r="M34" s="238">
        <v>67.400000000000006</v>
      </c>
      <c r="N34" s="238">
        <v>67.3</v>
      </c>
      <c r="O34" s="238">
        <v>63</v>
      </c>
      <c r="P34" s="238">
        <v>61.4</v>
      </c>
      <c r="Q34" s="238">
        <v>58.6</v>
      </c>
      <c r="R34" s="238">
        <v>61.5</v>
      </c>
      <c r="S34" s="238">
        <v>62.9</v>
      </c>
      <c r="T34" s="238">
        <v>62.5</v>
      </c>
      <c r="U34" s="238">
        <v>62.8</v>
      </c>
      <c r="V34" s="238">
        <v>64.599999999999994</v>
      </c>
      <c r="W34" s="238">
        <v>62.1</v>
      </c>
      <c r="X34" s="238">
        <v>61.3</v>
      </c>
      <c r="Y34" s="238">
        <v>62.7</v>
      </c>
      <c r="Z34" s="238">
        <v>60.8</v>
      </c>
      <c r="AA34" s="238">
        <v>97.6</v>
      </c>
      <c r="AB34" s="145">
        <v>80.5</v>
      </c>
      <c r="AC34" s="238">
        <v>94.3</v>
      </c>
      <c r="AD34" s="145">
        <v>80.599999999999994</v>
      </c>
      <c r="AE34" s="145">
        <v>62.5</v>
      </c>
      <c r="AF34" s="145">
        <v>47.4</v>
      </c>
      <c r="AG34" s="145">
        <v>66</v>
      </c>
      <c r="AH34" s="145">
        <v>58.800000000001091</v>
      </c>
      <c r="AI34" s="238">
        <v>71.099999999999454</v>
      </c>
      <c r="AJ34" s="238">
        <v>63.199999999999818</v>
      </c>
      <c r="AK34" s="238">
        <v>81.300000000000182</v>
      </c>
      <c r="AL34" s="1311">
        <v>100.7</v>
      </c>
      <c r="AM34" s="1311">
        <v>74.900000000000006</v>
      </c>
      <c r="AN34" s="1311">
        <v>111.4</v>
      </c>
      <c r="AO34" s="389">
        <v>145.6</v>
      </c>
      <c r="AP34" s="389">
        <v>130</v>
      </c>
      <c r="AQ34" s="389">
        <v>98.8</v>
      </c>
      <c r="AR34" s="1311">
        <v>116</v>
      </c>
      <c r="AS34" s="1311">
        <v>117.19999999999982</v>
      </c>
      <c r="AT34" s="1311">
        <v>131</v>
      </c>
      <c r="AU34" s="1311">
        <v>132.6</v>
      </c>
      <c r="AV34" s="1311">
        <v>130.99999999999909</v>
      </c>
      <c r="AW34" s="1312">
        <v>202.40000000000055</v>
      </c>
      <c r="AX34" s="28"/>
      <c r="AY34" s="28"/>
    </row>
    <row r="35" spans="3:51" ht="18" customHeight="1">
      <c r="C35" s="6"/>
      <c r="G35" s="239" t="s">
        <v>720</v>
      </c>
      <c r="H35" s="238">
        <v>134.19999999999999</v>
      </c>
      <c r="I35" s="238">
        <v>140.80000000000001</v>
      </c>
      <c r="J35" s="238">
        <v>144.5</v>
      </c>
      <c r="K35" s="238">
        <v>146.1</v>
      </c>
      <c r="L35" s="238">
        <v>152.9</v>
      </c>
      <c r="M35" s="238">
        <v>156.4</v>
      </c>
      <c r="N35" s="238">
        <v>158</v>
      </c>
      <c r="O35" s="238">
        <v>158</v>
      </c>
      <c r="P35" s="238">
        <v>162.1</v>
      </c>
      <c r="Q35" s="238">
        <v>171.2</v>
      </c>
      <c r="R35" s="238">
        <v>179.4</v>
      </c>
      <c r="S35" s="238">
        <v>183.6</v>
      </c>
      <c r="T35" s="238">
        <v>195.4</v>
      </c>
      <c r="U35" s="238">
        <v>217.1</v>
      </c>
      <c r="V35" s="238">
        <v>231.2</v>
      </c>
      <c r="W35" s="238">
        <v>230.7</v>
      </c>
      <c r="X35" s="238">
        <v>246.7</v>
      </c>
      <c r="Y35" s="238">
        <v>259.2</v>
      </c>
      <c r="Z35" s="238">
        <v>270.8</v>
      </c>
      <c r="AA35" s="238">
        <v>1313.5</v>
      </c>
      <c r="AB35" s="145">
        <v>1377.2</v>
      </c>
      <c r="AC35" s="238">
        <v>1443.1</v>
      </c>
      <c r="AD35" s="145">
        <v>1473.5</v>
      </c>
      <c r="AE35" s="145">
        <v>1580</v>
      </c>
      <c r="AF35" s="145">
        <v>1528.9</v>
      </c>
      <c r="AG35" s="145">
        <v>1602.9</v>
      </c>
      <c r="AH35" s="145">
        <v>1661.2</v>
      </c>
      <c r="AI35" s="238">
        <v>1628.9</v>
      </c>
      <c r="AJ35" s="238">
        <v>1659.8</v>
      </c>
      <c r="AK35" s="238">
        <v>1747.8</v>
      </c>
      <c r="AL35" s="1311">
        <v>1803.6</v>
      </c>
      <c r="AM35" s="1311">
        <v>1836.8</v>
      </c>
      <c r="AN35" s="1311">
        <v>1735.4</v>
      </c>
      <c r="AO35" s="389">
        <v>1885.6</v>
      </c>
      <c r="AP35" s="389">
        <v>2095.3000000000002</v>
      </c>
      <c r="AQ35" s="389">
        <v>2182.4</v>
      </c>
      <c r="AR35" s="1311">
        <v>2273.5</v>
      </c>
      <c r="AS35" s="1311">
        <v>2426.8000000000002</v>
      </c>
      <c r="AT35" s="1311">
        <v>2525.6999999999998</v>
      </c>
      <c r="AU35" s="1311">
        <v>2576.6999999999998</v>
      </c>
      <c r="AV35" s="1311">
        <v>2491</v>
      </c>
      <c r="AW35" s="1312">
        <v>2556.1999999999998</v>
      </c>
      <c r="AX35" s="28"/>
      <c r="AY35" s="28"/>
    </row>
    <row r="36" spans="3:51" s="847" customFormat="1" ht="18" customHeight="1">
      <c r="C36" s="836"/>
      <c r="G36" s="239" t="s">
        <v>1504</v>
      </c>
      <c r="H36" s="238">
        <v>0</v>
      </c>
      <c r="I36" s="238">
        <v>0</v>
      </c>
      <c r="J36" s="238">
        <v>0</v>
      </c>
      <c r="K36" s="238">
        <v>0</v>
      </c>
      <c r="L36" s="238">
        <v>0</v>
      </c>
      <c r="M36" s="238">
        <v>0</v>
      </c>
      <c r="N36" s="238">
        <v>0</v>
      </c>
      <c r="O36" s="238">
        <v>0</v>
      </c>
      <c r="P36" s="238">
        <v>0</v>
      </c>
      <c r="Q36" s="238">
        <v>0</v>
      </c>
      <c r="R36" s="238">
        <v>0</v>
      </c>
      <c r="S36" s="238">
        <v>0</v>
      </c>
      <c r="T36" s="238">
        <v>0</v>
      </c>
      <c r="U36" s="238">
        <v>0</v>
      </c>
      <c r="V36" s="238">
        <v>0</v>
      </c>
      <c r="W36" s="238">
        <v>0</v>
      </c>
      <c r="X36" s="238">
        <v>0</v>
      </c>
      <c r="Y36" s="238">
        <v>0</v>
      </c>
      <c r="Z36" s="238">
        <v>0</v>
      </c>
      <c r="AA36" s="238">
        <v>0</v>
      </c>
      <c r="AB36" s="145">
        <v>0</v>
      </c>
      <c r="AC36" s="238">
        <v>0</v>
      </c>
      <c r="AD36" s="145">
        <v>0</v>
      </c>
      <c r="AE36" s="145">
        <v>0.1</v>
      </c>
      <c r="AF36" s="145">
        <v>0.1</v>
      </c>
      <c r="AG36" s="145">
        <v>0.2</v>
      </c>
      <c r="AH36" s="145">
        <v>0.2</v>
      </c>
      <c r="AI36" s="238">
        <v>0.2</v>
      </c>
      <c r="AJ36" s="238">
        <v>0.3</v>
      </c>
      <c r="AK36" s="238">
        <v>0.3</v>
      </c>
      <c r="AL36" s="1311">
        <v>0.3</v>
      </c>
      <c r="AM36" s="1311">
        <v>0.3</v>
      </c>
      <c r="AN36" s="1311">
        <v>0.3</v>
      </c>
      <c r="AO36" s="389">
        <v>0.3</v>
      </c>
      <c r="AP36" s="389">
        <v>0.3</v>
      </c>
      <c r="AQ36" s="389">
        <v>0.3</v>
      </c>
      <c r="AR36" s="1311">
        <v>0.3</v>
      </c>
      <c r="AS36" s="1311">
        <v>3.5</v>
      </c>
      <c r="AT36" s="1311">
        <v>3.7</v>
      </c>
      <c r="AU36" s="1311">
        <v>3.6</v>
      </c>
      <c r="AV36" s="1311">
        <v>29.3</v>
      </c>
      <c r="AW36" s="1312">
        <v>30.5</v>
      </c>
      <c r="AX36" s="28"/>
      <c r="AY36" s="28"/>
    </row>
    <row r="37" spans="3:51" ht="18" customHeight="1">
      <c r="G37" s="250" t="s">
        <v>1505</v>
      </c>
      <c r="H37" s="237">
        <v>3.9000000000000909</v>
      </c>
      <c r="I37" s="237">
        <v>3.8999999999999773</v>
      </c>
      <c r="J37" s="237">
        <v>3.8999999999999773</v>
      </c>
      <c r="K37" s="237">
        <v>3.8999999999999773</v>
      </c>
      <c r="L37" s="237">
        <v>3.9000000000000909</v>
      </c>
      <c r="M37" s="237">
        <v>3.8999999999999773</v>
      </c>
      <c r="N37" s="237">
        <v>3.8999999999999773</v>
      </c>
      <c r="O37" s="237">
        <v>3.9000000000000909</v>
      </c>
      <c r="P37" s="237">
        <v>3.9000000000000909</v>
      </c>
      <c r="Q37" s="237">
        <v>3.8999999999999773</v>
      </c>
      <c r="R37" s="237">
        <v>3.8999999999999773</v>
      </c>
      <c r="S37" s="237">
        <v>3.9000000000000909</v>
      </c>
      <c r="T37" s="237">
        <v>3.8999999999999773</v>
      </c>
      <c r="U37" s="237">
        <v>3.8999999999999773</v>
      </c>
      <c r="V37" s="237">
        <v>3.9000000000000909</v>
      </c>
      <c r="W37" s="237">
        <v>3.8999999999999773</v>
      </c>
      <c r="X37" s="237">
        <v>3.9000000000000909</v>
      </c>
      <c r="Y37" s="237">
        <v>3.8999999999999773</v>
      </c>
      <c r="Z37" s="237">
        <v>3.8999999999998636</v>
      </c>
      <c r="AA37" s="237">
        <v>3.8999999999996362</v>
      </c>
      <c r="AB37" s="237">
        <v>3.8999999999996362</v>
      </c>
      <c r="AC37" s="237">
        <v>3.8999999999996362</v>
      </c>
      <c r="AD37" s="237">
        <v>3.9000000000005457</v>
      </c>
      <c r="AE37" s="237">
        <v>3.8999999999996362</v>
      </c>
      <c r="AF37" s="237">
        <v>3.8999999999996362</v>
      </c>
      <c r="AG37" s="237">
        <v>3.8999999999996362</v>
      </c>
      <c r="AH37" s="237">
        <v>3.8999999999996362</v>
      </c>
      <c r="AI37" s="246">
        <v>3.9</v>
      </c>
      <c r="AJ37" s="246">
        <v>3.9</v>
      </c>
      <c r="AK37" s="246">
        <v>3.9</v>
      </c>
      <c r="AL37" s="1119">
        <v>3.9</v>
      </c>
      <c r="AM37" s="1119">
        <v>3.9</v>
      </c>
      <c r="AN37" s="1119">
        <v>3.9</v>
      </c>
      <c r="AO37" s="1346">
        <v>3.9</v>
      </c>
      <c r="AP37" s="1346">
        <v>3.9</v>
      </c>
      <c r="AQ37" s="1346">
        <v>3.9</v>
      </c>
      <c r="AR37" s="1119">
        <v>3.9</v>
      </c>
      <c r="AS37" s="1119">
        <v>3.9</v>
      </c>
      <c r="AT37" s="1119">
        <v>3.9</v>
      </c>
      <c r="AU37" s="1119">
        <v>3.9</v>
      </c>
      <c r="AV37" s="1119">
        <v>3.9</v>
      </c>
      <c r="AW37" s="1393">
        <v>3.9</v>
      </c>
      <c r="AX37" s="213"/>
      <c r="AY37" s="28"/>
    </row>
    <row r="38" spans="3:51" ht="18" customHeight="1">
      <c r="G38" s="669" t="s">
        <v>1420</v>
      </c>
      <c r="H38" s="133"/>
      <c r="I38" s="133"/>
      <c r="J38" s="133"/>
      <c r="K38" s="133"/>
      <c r="L38" s="133"/>
      <c r="M38" s="133"/>
      <c r="N38" s="133"/>
      <c r="O38" s="133"/>
      <c r="P38" s="133"/>
      <c r="Q38" s="133"/>
      <c r="R38" s="133"/>
      <c r="S38" s="133"/>
      <c r="T38" s="133"/>
      <c r="U38" s="229"/>
      <c r="V38" s="133"/>
      <c r="W38" s="133"/>
      <c r="X38" s="133"/>
      <c r="Y38" s="133"/>
      <c r="Z38" s="133"/>
      <c r="AA38" s="133"/>
      <c r="AB38" s="133"/>
      <c r="AC38" s="133"/>
      <c r="AD38" s="133"/>
      <c r="AE38" s="801"/>
      <c r="AF38" s="133"/>
      <c r="AG38" s="801"/>
      <c r="AH38" s="802"/>
      <c r="AI38" s="801"/>
      <c r="AJ38" s="801"/>
      <c r="AL38" s="1314"/>
      <c r="AM38" s="1314"/>
      <c r="AN38" s="1319"/>
      <c r="AO38" s="1314"/>
      <c r="AP38" s="1314"/>
      <c r="AQ38" s="1314"/>
      <c r="AR38" s="1314"/>
      <c r="AS38" s="1314"/>
      <c r="AT38" s="1314"/>
      <c r="AU38" s="1314"/>
      <c r="AV38" s="1314"/>
      <c r="AW38" s="1314"/>
    </row>
    <row r="39" spans="3:51" ht="18" customHeight="1">
      <c r="G39" s="86"/>
      <c r="H39" s="89"/>
      <c r="I39" s="89"/>
      <c r="J39" s="89"/>
      <c r="K39" s="89"/>
      <c r="L39" s="89"/>
      <c r="M39" s="89"/>
      <c r="N39" s="89"/>
      <c r="O39" s="89"/>
      <c r="P39" s="89"/>
      <c r="Q39" s="89"/>
      <c r="R39" s="89"/>
      <c r="S39" s="89"/>
      <c r="T39" s="47"/>
      <c r="U39" s="47"/>
      <c r="V39" s="47"/>
      <c r="W39" s="47"/>
      <c r="X39" s="47"/>
      <c r="Y39" s="47"/>
      <c r="Z39" s="47"/>
      <c r="AA39" s="47"/>
      <c r="AB39" s="47"/>
      <c r="AC39" s="47"/>
      <c r="AD39" s="47"/>
      <c r="AE39" s="47"/>
      <c r="AF39" s="47"/>
      <c r="AG39" s="47"/>
      <c r="AH39" s="903"/>
      <c r="AI39" s="47"/>
      <c r="AJ39" s="47"/>
    </row>
    <row r="40" spans="3:51" ht="18" customHeight="1">
      <c r="U40" s="55"/>
    </row>
    <row r="41" spans="3:51" ht="18" customHeight="1">
      <c r="U41" s="55"/>
    </row>
    <row r="42" spans="3:51" ht="18" customHeight="1">
      <c r="U42" s="55"/>
    </row>
  </sheetData>
  <mergeCells count="14">
    <mergeCell ref="C12:E12"/>
    <mergeCell ref="B4:E4"/>
    <mergeCell ref="C6:E6"/>
    <mergeCell ref="C8:E8"/>
    <mergeCell ref="C10:E10"/>
    <mergeCell ref="C24:E24"/>
    <mergeCell ref="C26:E26"/>
    <mergeCell ref="C22:E22"/>
    <mergeCell ref="C14:E14"/>
    <mergeCell ref="D15:E15"/>
    <mergeCell ref="D16:E16"/>
    <mergeCell ref="D17:E17"/>
    <mergeCell ref="C18:E18"/>
    <mergeCell ref="C20:E20"/>
  </mergeCells>
  <phoneticPr fontId="1" type="noConversion"/>
  <hyperlinks>
    <hyperlink ref="C20" location="C_IS!A1" display="KB Kookmin Card"/>
    <hyperlink ref="C10" location="G_IS!A1" display="KB Financial Group"/>
    <hyperlink ref="C12" location="B_IS!A1" display="KB Kookmin Bank"/>
    <hyperlink ref="C14" location="S_IS!A1" display="KB Securities"/>
    <hyperlink ref="C6:E6" location="Disclaimer!A1" display="Disclaimer"/>
    <hyperlink ref="D17:E17" location="S_Key!A1" display="Key Indicators"/>
    <hyperlink ref="D15:E15" location="S_IS!A1" display="Condensed Income Statement"/>
    <hyperlink ref="B4" location="Home!A1" display="Return to Home"/>
    <hyperlink ref="C18" location="I_Key!A1" display="KB Insurance"/>
    <hyperlink ref="C18:E18" location="I_IS!A1" display="KB Insurance"/>
    <hyperlink ref="C8" location="Hightlights!A1" display="Highlights"/>
    <hyperlink ref="C8:E8" location="Highlights!A1" display="Highlights"/>
    <hyperlink ref="C24" location="Other_IS!A1" display="Other Subsidiaries"/>
    <hyperlink ref="C22:E22" location="P_IS!A1" display="Prudential Life Insurance"/>
    <hyperlink ref="C26" location="Hightlights!A1" display="Highlights"/>
    <hyperlink ref="C26:E26" location="Contacts!A1" display="Contacts"/>
  </hyperlinks>
  <pageMargins left="0.43307086614173229" right="0.23622047244094491" top="0.74803149606299213" bottom="0.74803149606299213" header="0.31496062992125984" footer="0.31496062992125984"/>
  <pageSetup paperSize="9" scale="70" orientation="landscape" r:id="rId1"/>
  <headerFooter alignWithMargins="0"/>
  <rowBreaks count="1" manualBreakCount="1">
    <brk id="39" max="36" man="1"/>
  </rowBreak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dimension ref="B1:AP43"/>
  <sheetViews>
    <sheetView showGridLines="0" view="pageBreakPreview" zoomScaleNormal="100" zoomScaleSheetLayoutView="100" workbookViewId="0">
      <pane xSplit="7" ySplit="7" topLeftCell="H8" activePane="bottomRight" state="frozen"/>
      <selection pane="topRight"/>
      <selection pane="bottomLeft"/>
      <selection pane="bottomRight" activeCell="D18" sqref="D18:E18"/>
    </sheetView>
  </sheetViews>
  <sheetFormatPr defaultColWidth="9" defaultRowHeight="18" customHeight="1" outlineLevelCol="1"/>
  <cols>
    <col min="1" max="1" width="2.5" style="847" customWidth="1"/>
    <col min="2" max="2" width="1.125" style="847" customWidth="1"/>
    <col min="3" max="3" width="2.375" style="847" customWidth="1"/>
    <col min="4" max="4" width="3.375" style="847" customWidth="1"/>
    <col min="5" max="5" width="25.875" style="847" customWidth="1"/>
    <col min="6" max="6" width="3.125" style="847" customWidth="1"/>
    <col min="7" max="7" width="43.125" style="847" customWidth="1"/>
    <col min="8" max="15" width="11.375" style="847" hidden="1" customWidth="1" outlineLevel="1"/>
    <col min="16" max="16" width="11.375" style="847" hidden="1" customWidth="1" outlineLevel="1" collapsed="1"/>
    <col min="17" max="19" width="11.375" style="847" hidden="1" customWidth="1" outlineLevel="1"/>
    <col min="20" max="21" width="11.375" style="847" hidden="1" customWidth="1" outlineLevel="1" collapsed="1"/>
    <col min="22" max="22" width="11.375" style="847" hidden="1" customWidth="1" outlineLevel="1"/>
    <col min="23" max="25" width="12.125" style="847" hidden="1" customWidth="1" outlineLevel="1"/>
    <col min="26" max="26" width="12.125" style="32" hidden="1" customWidth="1" outlineLevel="1" collapsed="1"/>
    <col min="27" max="27" width="12.125" style="55" hidden="1" customWidth="1" outlineLevel="1"/>
    <col min="28" max="28" width="12.125" style="847" hidden="1" customWidth="1" outlineLevel="1"/>
    <col min="29" max="29" width="12.625" style="847" hidden="1" customWidth="1" outlineLevel="1"/>
    <col min="30" max="30" width="10.625" style="847" hidden="1" customWidth="1" outlineLevel="1"/>
    <col min="31" max="33" width="10.625" style="847" hidden="1" customWidth="1" outlineLevel="1" collapsed="1"/>
    <col min="34" max="34" width="10.625" style="847" customWidth="1" collapsed="1"/>
    <col min="35" max="41" width="10.625" style="847" customWidth="1"/>
    <col min="42" max="16384" width="9" style="847"/>
  </cols>
  <sheetData>
    <row r="1" spans="2:42" ht="5.25" customHeight="1">
      <c r="AA1" s="847"/>
    </row>
    <row r="2" spans="2:42" ht="28.5" customHeight="1">
      <c r="G2" s="832" t="s">
        <v>1672</v>
      </c>
      <c r="H2" s="832"/>
      <c r="AA2" s="847"/>
    </row>
    <row r="3" spans="2:42" ht="5.25" customHeight="1">
      <c r="G3" s="833"/>
      <c r="AA3" s="847"/>
    </row>
    <row r="4" spans="2:42" ht="21" customHeight="1">
      <c r="B4" s="1962" t="s">
        <v>1581</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834"/>
      <c r="AI4" s="834"/>
      <c r="AJ4" s="834"/>
      <c r="AK4" s="834"/>
      <c r="AL4" s="834"/>
      <c r="AM4" s="1072" t="s">
        <v>1335</v>
      </c>
      <c r="AN4" s="1072"/>
      <c r="AO4" s="1072"/>
    </row>
    <row r="5" spans="2:42" ht="18" customHeight="1">
      <c r="G5" s="835"/>
      <c r="H5" s="835"/>
      <c r="I5" s="835"/>
      <c r="J5" s="835"/>
      <c r="K5" s="835"/>
      <c r="L5" s="835"/>
      <c r="M5" s="835"/>
      <c r="N5" s="835"/>
      <c r="O5" s="835"/>
      <c r="P5" s="835"/>
      <c r="Q5" s="835"/>
      <c r="R5" s="835"/>
      <c r="S5" s="835"/>
      <c r="T5" s="894"/>
      <c r="Z5" s="847"/>
      <c r="AA5" s="847"/>
    </row>
    <row r="6" spans="2:42" ht="18" customHeight="1">
      <c r="G6" s="895" t="s">
        <v>1672</v>
      </c>
      <c r="H6" s="4"/>
      <c r="I6" s="4"/>
      <c r="J6" s="4"/>
      <c r="K6" s="4"/>
      <c r="L6" s="4"/>
      <c r="M6" s="4"/>
      <c r="N6" s="4"/>
      <c r="O6" s="4"/>
      <c r="P6" s="4"/>
      <c r="Q6" s="4"/>
      <c r="R6" s="4"/>
      <c r="S6" s="4"/>
      <c r="T6" s="87"/>
      <c r="AA6" s="847"/>
    </row>
    <row r="7" spans="2:42" ht="18" customHeight="1" thickBot="1">
      <c r="B7" s="836"/>
      <c r="C7" s="1961" t="s">
        <v>1582</v>
      </c>
      <c r="D7" s="1961"/>
      <c r="E7" s="1961"/>
      <c r="G7" s="1049" t="s">
        <v>1673</v>
      </c>
      <c r="H7" s="1020" t="s">
        <v>1674</v>
      </c>
      <c r="I7" s="1020" t="s">
        <v>1675</v>
      </c>
      <c r="J7" s="1020" t="s">
        <v>1676</v>
      </c>
      <c r="K7" s="1020" t="s">
        <v>1677</v>
      </c>
      <c r="L7" s="1020" t="s">
        <v>1678</v>
      </c>
      <c r="M7" s="1020" t="s">
        <v>1679</v>
      </c>
      <c r="N7" s="1020" t="s">
        <v>1680</v>
      </c>
      <c r="O7" s="1020" t="s">
        <v>1681</v>
      </c>
      <c r="P7" s="1020" t="s">
        <v>1682</v>
      </c>
      <c r="Q7" s="1020" t="s">
        <v>1683</v>
      </c>
      <c r="R7" s="1020" t="s">
        <v>1684</v>
      </c>
      <c r="S7" s="1020" t="s">
        <v>890</v>
      </c>
      <c r="T7" s="1020" t="s">
        <v>891</v>
      </c>
      <c r="U7" s="1020" t="s">
        <v>1685</v>
      </c>
      <c r="V7" s="1020" t="s">
        <v>1686</v>
      </c>
      <c r="W7" s="1020" t="s">
        <v>1301</v>
      </c>
      <c r="X7" s="1020" t="s">
        <v>1687</v>
      </c>
      <c r="Y7" s="1020" t="s">
        <v>1330</v>
      </c>
      <c r="Z7" s="1015" t="s">
        <v>1688</v>
      </c>
      <c r="AA7" s="1020" t="s">
        <v>1689</v>
      </c>
      <c r="AB7" s="1020" t="s">
        <v>1690</v>
      </c>
      <c r="AC7" s="1020" t="s">
        <v>1691</v>
      </c>
      <c r="AD7" s="1020" t="s">
        <v>1803</v>
      </c>
      <c r="AE7" s="1020" t="s">
        <v>1860</v>
      </c>
      <c r="AF7" s="1020" t="s">
        <v>1911</v>
      </c>
      <c r="AG7" s="880" t="s">
        <v>1920</v>
      </c>
      <c r="AH7" s="1020" t="s">
        <v>1977</v>
      </c>
      <c r="AI7" s="1564" t="s">
        <v>2021</v>
      </c>
      <c r="AJ7" s="1564" t="s">
        <v>2028</v>
      </c>
      <c r="AK7" s="1564" t="s">
        <v>2056</v>
      </c>
      <c r="AL7" s="1705" t="s">
        <v>2078</v>
      </c>
      <c r="AM7" s="1706" t="s">
        <v>2104</v>
      </c>
      <c r="AN7" s="1564" t="s">
        <v>2167</v>
      </c>
      <c r="AO7" s="1564" t="s">
        <v>2168</v>
      </c>
      <c r="AP7" s="1294"/>
    </row>
    <row r="8" spans="2:42" ht="18" customHeight="1">
      <c r="C8" s="837"/>
      <c r="D8" s="837"/>
      <c r="E8" s="837"/>
      <c r="G8" s="384" t="s">
        <v>1693</v>
      </c>
      <c r="H8" s="143"/>
      <c r="I8" s="143"/>
      <c r="J8" s="143"/>
      <c r="K8" s="143"/>
      <c r="L8" s="143"/>
      <c r="M8" s="143"/>
      <c r="N8" s="143"/>
      <c r="O8" s="143"/>
      <c r="P8" s="143"/>
      <c r="Q8" s="143"/>
      <c r="R8" s="143"/>
      <c r="S8" s="143"/>
      <c r="T8" s="143"/>
      <c r="U8" s="238"/>
      <c r="V8" s="145"/>
      <c r="W8" s="145"/>
      <c r="X8" s="145"/>
      <c r="Y8" s="145"/>
      <c r="Z8" s="145"/>
      <c r="AA8" s="238"/>
      <c r="AB8" s="238"/>
      <c r="AC8" s="238"/>
      <c r="AD8" s="238"/>
      <c r="AE8" s="238"/>
      <c r="AF8" s="238"/>
      <c r="AG8" s="145"/>
      <c r="AH8" s="145"/>
      <c r="AI8" s="145"/>
      <c r="AJ8" s="238"/>
      <c r="AK8" s="238"/>
      <c r="AL8" s="238"/>
      <c r="AM8" s="238"/>
      <c r="AN8" s="238"/>
      <c r="AO8" s="385"/>
    </row>
    <row r="9" spans="2:42" ht="18" customHeight="1">
      <c r="B9" s="836"/>
      <c r="C9" s="1961" t="s">
        <v>5</v>
      </c>
      <c r="D9" s="1961"/>
      <c r="E9" s="1961"/>
      <c r="G9" s="801" t="s">
        <v>1694</v>
      </c>
      <c r="H9" s="143"/>
      <c r="I9" s="143"/>
      <c r="J9" s="143"/>
      <c r="K9" s="143"/>
      <c r="L9" s="143"/>
      <c r="M9" s="143"/>
      <c r="N9" s="143"/>
      <c r="O9" s="143"/>
      <c r="P9" s="143"/>
      <c r="Q9" s="143"/>
      <c r="R9" s="143"/>
      <c r="S9" s="143"/>
      <c r="T9" s="143"/>
      <c r="U9" s="238"/>
      <c r="V9" s="145"/>
      <c r="W9" s="145"/>
      <c r="X9" s="145"/>
      <c r="Y9" s="145"/>
      <c r="Z9" s="145"/>
      <c r="AA9" s="238"/>
      <c r="AB9" s="238"/>
      <c r="AC9" s="238"/>
      <c r="AD9" s="238"/>
      <c r="AE9" s="238"/>
      <c r="AF9" s="238"/>
      <c r="AG9" s="145"/>
      <c r="AH9" s="145"/>
      <c r="AI9" s="145"/>
      <c r="AJ9" s="238"/>
      <c r="AK9" s="238"/>
      <c r="AL9" s="238"/>
      <c r="AM9" s="238"/>
      <c r="AN9" s="238"/>
      <c r="AO9" s="385"/>
    </row>
    <row r="10" spans="2:42" ht="18" customHeight="1">
      <c r="B10" s="836"/>
      <c r="C10" s="838"/>
      <c r="D10" s="837"/>
      <c r="E10" s="837"/>
      <c r="G10" s="85" t="s">
        <v>1695</v>
      </c>
      <c r="H10" s="85">
        <v>3.7282616187875164E-2</v>
      </c>
      <c r="I10" s="85">
        <v>3.4915646864415402E-2</v>
      </c>
      <c r="J10" s="85">
        <v>3.5965115794242622E-2</v>
      </c>
      <c r="K10" s="85">
        <v>3.6040128577720563E-2</v>
      </c>
      <c r="L10" s="85">
        <v>3.7278700128255383E-2</v>
      </c>
      <c r="M10" s="85">
        <v>3.8158708216228181E-2</v>
      </c>
      <c r="N10" s="85">
        <v>3.5767634330532254E-2</v>
      </c>
      <c r="O10" s="85">
        <v>3.5137579215663718E-2</v>
      </c>
      <c r="P10" s="85">
        <v>3.4941848736429464E-2</v>
      </c>
      <c r="Q10" s="85">
        <v>3.6202209259645707E-2</v>
      </c>
      <c r="R10" s="85">
        <v>3.5700000000000003E-2</v>
      </c>
      <c r="S10" s="85">
        <v>3.4599999999999999E-2</v>
      </c>
      <c r="T10" s="386">
        <v>4.4499999999999998E-2</v>
      </c>
      <c r="U10" s="654">
        <v>4.24E-2</v>
      </c>
      <c r="V10" s="653">
        <v>4.48E-2</v>
      </c>
      <c r="W10" s="653">
        <v>4.9599999999999998E-2</v>
      </c>
      <c r="X10" s="653">
        <v>5.9200000000000003E-2</v>
      </c>
      <c r="Y10" s="653">
        <v>5.0299999999999997E-2</v>
      </c>
      <c r="Z10" s="653">
        <v>4.4400000000000002E-2</v>
      </c>
      <c r="AA10" s="654">
        <v>4.6899999999999997E-2</v>
      </c>
      <c r="AB10" s="654">
        <v>4.8743449582423395E-2</v>
      </c>
      <c r="AC10" s="654">
        <v>4.7522200431672663E-2</v>
      </c>
      <c r="AD10" s="654">
        <v>4.5352601334265601E-2</v>
      </c>
      <c r="AE10" s="654">
        <v>4.7114728579276469E-2</v>
      </c>
      <c r="AF10" s="654">
        <v>4.7448730434129477E-2</v>
      </c>
      <c r="AG10" s="653">
        <v>5.3800000000000001E-2</v>
      </c>
      <c r="AH10" s="653">
        <v>5.7200000000000001E-2</v>
      </c>
      <c r="AI10" s="653">
        <v>5.3900000000000003E-2</v>
      </c>
      <c r="AJ10" s="654">
        <v>5.6399999999999999E-2</v>
      </c>
      <c r="AK10" s="654">
        <v>5.6910410550998713E-2</v>
      </c>
      <c r="AL10" s="654">
        <v>6.0600000000000001E-2</v>
      </c>
      <c r="AM10" s="654">
        <v>5.8900000000000001E-2</v>
      </c>
      <c r="AN10" s="654">
        <v>5.9799999999999999E-2</v>
      </c>
      <c r="AO10" s="1002">
        <v>5.4588787338706354E-2</v>
      </c>
    </row>
    <row r="11" spans="2:42" ht="18" customHeight="1">
      <c r="B11" s="836"/>
      <c r="C11" s="1961" t="s">
        <v>1696</v>
      </c>
      <c r="D11" s="1961"/>
      <c r="E11" s="1961"/>
      <c r="G11" s="85" t="s">
        <v>1697</v>
      </c>
      <c r="H11" s="85">
        <v>0.56635236879962769</v>
      </c>
      <c r="I11" s="85">
        <v>0.57103275255348651</v>
      </c>
      <c r="J11" s="85">
        <v>0.58163356811511779</v>
      </c>
      <c r="K11" s="85">
        <v>0.60690260769060345</v>
      </c>
      <c r="L11" s="85">
        <v>0.64671000755982821</v>
      </c>
      <c r="M11" s="85">
        <v>0.66973029841850318</v>
      </c>
      <c r="N11" s="85">
        <v>0.67518048066611269</v>
      </c>
      <c r="O11" s="85">
        <v>0.70300929548644064</v>
      </c>
      <c r="P11" s="85">
        <v>0.68788359044960734</v>
      </c>
      <c r="Q11" s="85">
        <v>0.72037362895125823</v>
      </c>
      <c r="R11" s="85">
        <v>0.74860000000000004</v>
      </c>
      <c r="S11" s="85">
        <v>0.75800000000000001</v>
      </c>
      <c r="T11" s="386">
        <v>0.77139999999999997</v>
      </c>
      <c r="U11" s="654">
        <v>0.71530000000000005</v>
      </c>
      <c r="V11" s="653">
        <v>0.6623</v>
      </c>
      <c r="W11" s="653">
        <v>0.66659999999999997</v>
      </c>
      <c r="X11" s="653">
        <v>0.6804</v>
      </c>
      <c r="Y11" s="653">
        <v>0.74180000000000001</v>
      </c>
      <c r="Z11" s="653">
        <v>0.71389999999999998</v>
      </c>
      <c r="AA11" s="654">
        <v>0.67679999999999996</v>
      </c>
      <c r="AB11" s="654">
        <v>0.73010596993792343</v>
      </c>
      <c r="AC11" s="654">
        <v>0.73489261653716986</v>
      </c>
      <c r="AD11" s="654">
        <v>0.75281973610579256</v>
      </c>
      <c r="AE11" s="654">
        <v>0.75889146508838712</v>
      </c>
      <c r="AF11" s="654">
        <v>0.78112846525970125</v>
      </c>
      <c r="AG11" s="653">
        <v>0.84356048183657295</v>
      </c>
      <c r="AH11" s="653">
        <v>0.88123458413967437</v>
      </c>
      <c r="AI11" s="653">
        <v>0.87429919884126372</v>
      </c>
      <c r="AJ11" s="654">
        <v>0.86550000000000005</v>
      </c>
      <c r="AK11" s="654">
        <v>0.86413235545210254</v>
      </c>
      <c r="AL11" s="654">
        <v>0.84580642458280075</v>
      </c>
      <c r="AM11" s="654">
        <v>0.83940000000000003</v>
      </c>
      <c r="AN11" s="654">
        <v>0.83549066142692074</v>
      </c>
      <c r="AO11" s="1002">
        <v>0.84070796184820695</v>
      </c>
    </row>
    <row r="12" spans="2:42" ht="18" customHeight="1">
      <c r="B12" s="836"/>
      <c r="C12" s="838"/>
      <c r="D12" s="837"/>
      <c r="E12" s="837"/>
      <c r="G12" s="387" t="s">
        <v>1698</v>
      </c>
      <c r="H12" s="387">
        <v>1.2686856107095876E-3</v>
      </c>
      <c r="I12" s="387">
        <v>1.2937635118067219E-3</v>
      </c>
      <c r="J12" s="387">
        <v>1.2982177159844323E-3</v>
      </c>
      <c r="K12" s="387">
        <v>1.2646250889860608E-3</v>
      </c>
      <c r="L12" s="387">
        <v>1.2716154580795847E-3</v>
      </c>
      <c r="M12" s="387">
        <v>1.2808415714754306E-3</v>
      </c>
      <c r="N12" s="387">
        <v>1.2852042514294498E-3</v>
      </c>
      <c r="O12" s="387">
        <v>1.2775976050159387E-3</v>
      </c>
      <c r="P12" s="387">
        <v>1.2199699983156441E-3</v>
      </c>
      <c r="Q12" s="387">
        <v>1.1793804502584285E-3</v>
      </c>
      <c r="R12" s="387">
        <v>1.1299999999999999E-3</v>
      </c>
      <c r="S12" s="387">
        <v>1.0300000000000001E-3</v>
      </c>
      <c r="T12" s="388">
        <v>9.7999999999999997E-4</v>
      </c>
      <c r="U12" s="711">
        <v>9.1E-4</v>
      </c>
      <c r="V12" s="750">
        <v>8.8999999999999995E-4</v>
      </c>
      <c r="W12" s="750">
        <v>8.7000000000000001E-4</v>
      </c>
      <c r="X12" s="750">
        <v>8.4999999999999995E-4</v>
      </c>
      <c r="Y12" s="750">
        <v>8.5999999999999998E-4</v>
      </c>
      <c r="Z12" s="750">
        <v>8.4000000000000003E-4</v>
      </c>
      <c r="AA12" s="711">
        <v>8.0999999999999996E-4</v>
      </c>
      <c r="AB12" s="711">
        <v>8.2695818371373089E-4</v>
      </c>
      <c r="AC12" s="711">
        <v>7.968980376072773E-4</v>
      </c>
      <c r="AD12" s="711">
        <v>7.7275435405507417E-4</v>
      </c>
      <c r="AE12" s="711">
        <v>7.4309647276194293E-4</v>
      </c>
      <c r="AF12" s="711">
        <v>7.0112452907473001E-4</v>
      </c>
      <c r="AG12" s="750">
        <v>6.8013502609483691E-4</v>
      </c>
      <c r="AH12" s="750">
        <v>5.2357513181051517E-4</v>
      </c>
      <c r="AI12" s="750">
        <v>5.9161960863571186E-4</v>
      </c>
      <c r="AJ12" s="711">
        <v>5.0000000000000001E-4</v>
      </c>
      <c r="AK12" s="711">
        <v>6.240780342342679E-4</v>
      </c>
      <c r="AL12" s="711">
        <v>5.7753124616128997E-4</v>
      </c>
      <c r="AM12" s="711">
        <v>5.5999999999999995E-4</v>
      </c>
      <c r="AN12" s="711">
        <v>5.5971473371133908E-4</v>
      </c>
      <c r="AO12" s="1003">
        <v>6.1062637347583258E-4</v>
      </c>
    </row>
    <row r="13" spans="2:42" ht="18" customHeight="1">
      <c r="B13" s="836"/>
      <c r="C13" s="1961" t="s">
        <v>1616</v>
      </c>
      <c r="D13" s="1961"/>
      <c r="E13" s="1961"/>
      <c r="G13" s="387" t="s">
        <v>1699</v>
      </c>
      <c r="H13" s="387">
        <v>1.9920891124485599E-3</v>
      </c>
      <c r="I13" s="387">
        <v>2.1406660097605616E-3</v>
      </c>
      <c r="J13" s="387">
        <v>2.0023175685571514E-3</v>
      </c>
      <c r="K13" s="387">
        <v>2.0545600307285044E-3</v>
      </c>
      <c r="L13" s="387">
        <v>2.3870851876419815E-3</v>
      </c>
      <c r="M13" s="387">
        <v>2.6086549812774523E-3</v>
      </c>
      <c r="N13" s="387">
        <v>2.3867109638328011E-3</v>
      </c>
      <c r="O13" s="387">
        <v>2.5249777796193312E-3</v>
      </c>
      <c r="P13" s="387">
        <v>2.4182737838636206E-3</v>
      </c>
      <c r="Q13" s="387">
        <v>2.4939278128061383E-3</v>
      </c>
      <c r="R13" s="387">
        <v>2.5200000000000001E-3</v>
      </c>
      <c r="S13" s="387">
        <v>2.3E-3</v>
      </c>
      <c r="T13" s="388">
        <v>2.32E-3</v>
      </c>
      <c r="U13" s="711">
        <v>1.81E-3</v>
      </c>
      <c r="V13" s="750">
        <v>1.4300000000000001E-3</v>
      </c>
      <c r="W13" s="750">
        <v>1.5399999999999999E-3</v>
      </c>
      <c r="X13" s="750">
        <v>1.5399999999999999E-3</v>
      </c>
      <c r="Y13" s="750">
        <v>1.67E-3</v>
      </c>
      <c r="Z13" s="750">
        <v>1.41E-3</v>
      </c>
      <c r="AA13" s="711">
        <v>1.16E-3</v>
      </c>
      <c r="AB13" s="711">
        <v>1.4534563603010838E-3</v>
      </c>
      <c r="AC13" s="711">
        <v>1.2582557981269935E-3</v>
      </c>
      <c r="AD13" s="711">
        <v>1.2731317806360058E-3</v>
      </c>
      <c r="AE13" s="711">
        <v>1.3123408417545031E-3</v>
      </c>
      <c r="AF13" s="711">
        <v>1.3144574781649881E-3</v>
      </c>
      <c r="AG13" s="750">
        <v>1.693380910964274E-3</v>
      </c>
      <c r="AH13" s="750">
        <v>1.5540957553403416E-3</v>
      </c>
      <c r="AI13" s="750">
        <v>1.8735571531589535E-3</v>
      </c>
      <c r="AJ13" s="711">
        <v>1.64E-3</v>
      </c>
      <c r="AK13" s="711">
        <v>1.6446680648190245E-3</v>
      </c>
      <c r="AL13" s="711">
        <v>1.349832413432254E-3</v>
      </c>
      <c r="AM13" s="711">
        <v>1.2700000000000001E-3</v>
      </c>
      <c r="AN13" s="711">
        <v>1.2744322822599884E-3</v>
      </c>
      <c r="AO13" s="1003">
        <v>1.0898603473744517E-3</v>
      </c>
    </row>
    <row r="14" spans="2:42" ht="18" customHeight="1">
      <c r="B14" s="836"/>
      <c r="C14" s="838"/>
      <c r="D14" s="837"/>
      <c r="E14" s="837"/>
      <c r="G14" s="387" t="s">
        <v>1700</v>
      </c>
      <c r="H14" s="387">
        <v>1.5823878256407472E-3</v>
      </c>
      <c r="I14" s="387">
        <v>1.657056945209557E-3</v>
      </c>
      <c r="J14" s="387">
        <v>1.5927894589959524E-3</v>
      </c>
      <c r="K14" s="387">
        <v>1.5751464546790903E-3</v>
      </c>
      <c r="L14" s="387">
        <v>1.6656997504039246E-3</v>
      </c>
      <c r="M14" s="387">
        <v>1.7193781100866541E-3</v>
      </c>
      <c r="N14" s="387">
        <v>1.6429951322953569E-3</v>
      </c>
      <c r="O14" s="387">
        <v>1.648057921867647E-3</v>
      </c>
      <c r="P14" s="387">
        <v>1.5939802734115224E-3</v>
      </c>
      <c r="Q14" s="387">
        <v>1.5469625588193394E-3</v>
      </c>
      <c r="R14" s="387">
        <v>1.48E-3</v>
      </c>
      <c r="S14" s="387">
        <v>1.34E-3</v>
      </c>
      <c r="T14" s="388">
        <v>1.2800000000000001E-3</v>
      </c>
      <c r="U14" s="711">
        <v>1.16E-3</v>
      </c>
      <c r="V14" s="750">
        <v>1.08E-3</v>
      </c>
      <c r="W14" s="750">
        <v>1.09E-3</v>
      </c>
      <c r="X14" s="750">
        <v>1.07E-3</v>
      </c>
      <c r="Y14" s="750">
        <v>1.07E-3</v>
      </c>
      <c r="Z14" s="750">
        <v>1E-3</v>
      </c>
      <c r="AA14" s="711">
        <v>9.2000000000000003E-4</v>
      </c>
      <c r="AB14" s="711">
        <v>9.9604630141943411E-4</v>
      </c>
      <c r="AC14" s="711">
        <v>9.1920738633893026E-4</v>
      </c>
      <c r="AD14" s="711">
        <v>8.9643777840405327E-4</v>
      </c>
      <c r="AE14" s="711">
        <v>8.8034614857642477E-4</v>
      </c>
      <c r="AF14" s="711">
        <v>8.3536565294890829E-4</v>
      </c>
      <c r="AG14" s="750">
        <v>8.3864672410488691E-4</v>
      </c>
      <c r="AH14" s="750">
        <v>6.4596534221667695E-4</v>
      </c>
      <c r="AI14" s="750">
        <v>7.5276018501774667E-4</v>
      </c>
      <c r="AJ14" s="711">
        <v>6.4999999999999997E-4</v>
      </c>
      <c r="AK14" s="711">
        <v>7.6274319773888524E-4</v>
      </c>
      <c r="AL14" s="711">
        <v>6.966151244416764E-4</v>
      </c>
      <c r="AM14" s="711">
        <v>6.7000000000000002E-4</v>
      </c>
      <c r="AN14" s="711">
        <v>6.757428512153454E-4</v>
      </c>
      <c r="AO14" s="1003">
        <v>6.8696452992972671E-4</v>
      </c>
    </row>
    <row r="15" spans="2:42" ht="18" customHeight="1">
      <c r="B15" s="836"/>
      <c r="C15" s="1961" t="s">
        <v>1634</v>
      </c>
      <c r="D15" s="1961"/>
      <c r="E15" s="1961"/>
      <c r="G15" s="801" t="s">
        <v>1701</v>
      </c>
      <c r="H15" s="143"/>
      <c r="I15" s="143"/>
      <c r="J15" s="143"/>
      <c r="K15" s="143"/>
      <c r="L15" s="143"/>
      <c r="M15" s="143"/>
      <c r="N15" s="143"/>
      <c r="O15" s="143"/>
      <c r="P15" s="143"/>
      <c r="Q15" s="143"/>
      <c r="R15" s="143"/>
      <c r="S15" s="143"/>
      <c r="T15" s="389"/>
      <c r="U15" s="238"/>
      <c r="V15" s="145"/>
      <c r="W15" s="145"/>
      <c r="X15" s="145"/>
      <c r="Y15" s="145"/>
      <c r="Z15" s="145"/>
      <c r="AA15" s="238"/>
      <c r="AB15" s="238"/>
      <c r="AC15" s="238"/>
      <c r="AD15" s="238"/>
      <c r="AE15" s="238"/>
      <c r="AF15" s="238"/>
      <c r="AG15" s="145"/>
      <c r="AH15" s="145"/>
      <c r="AI15" s="145"/>
      <c r="AJ15" s="238"/>
      <c r="AK15" s="238"/>
      <c r="AL15" s="238"/>
      <c r="AM15" s="238"/>
      <c r="AN15" s="238"/>
      <c r="AO15" s="146"/>
    </row>
    <row r="16" spans="2:42" ht="18" customHeight="1">
      <c r="B16" s="836"/>
      <c r="C16" s="836"/>
      <c r="D16" s="1979" t="s">
        <v>1702</v>
      </c>
      <c r="E16" s="1979"/>
      <c r="G16" s="85" t="s">
        <v>1703</v>
      </c>
      <c r="H16" s="297">
        <v>1.6233824265060013E-2</v>
      </c>
      <c r="I16" s="297">
        <v>1.5763378265976218E-2</v>
      </c>
      <c r="J16" s="297">
        <v>1.901583085012766E-2</v>
      </c>
      <c r="K16" s="297">
        <v>2.431342968614475E-2</v>
      </c>
      <c r="L16" s="297">
        <v>2.4421354475409402E-2</v>
      </c>
      <c r="M16" s="297">
        <v>1.7529860785685976E-2</v>
      </c>
      <c r="N16" s="297">
        <v>1.811327764457284E-2</v>
      </c>
      <c r="O16" s="297">
        <v>1.5620713393836184E-2</v>
      </c>
      <c r="P16" s="297">
        <v>1.6442413425893924E-2</v>
      </c>
      <c r="Q16" s="297">
        <v>1.8451191236051084E-2</v>
      </c>
      <c r="R16" s="297">
        <v>2.23E-2</v>
      </c>
      <c r="S16" s="297">
        <v>2.3300000000000001E-2</v>
      </c>
      <c r="T16" s="390">
        <v>3.8382321156449489E-2</v>
      </c>
      <c r="U16" s="623">
        <v>2.2100000000000002E-2</v>
      </c>
      <c r="V16" s="391">
        <v>2.1180000000000001E-2</v>
      </c>
      <c r="W16" s="391">
        <v>2.1100000000000001E-2</v>
      </c>
      <c r="X16" s="391">
        <v>2.4299999999999999E-2</v>
      </c>
      <c r="Y16" s="391">
        <v>2.0899999999999998E-2</v>
      </c>
      <c r="Z16" s="391">
        <v>1.7100000000000001E-2</v>
      </c>
      <c r="AA16" s="623">
        <v>1.6400000000000001E-2</v>
      </c>
      <c r="AB16" s="623">
        <v>1.7363364256109463E-2</v>
      </c>
      <c r="AC16" s="623">
        <v>1.4493006085351512E-2</v>
      </c>
      <c r="AD16" s="623">
        <v>1.38121200902067E-2</v>
      </c>
      <c r="AE16" s="623">
        <v>1.5558658433799392E-2</v>
      </c>
      <c r="AF16" s="623">
        <v>1.7861745628610811E-2</v>
      </c>
      <c r="AG16" s="391">
        <v>2.1000000000000001E-2</v>
      </c>
      <c r="AH16" s="391">
        <v>1.8938482346018148E-2</v>
      </c>
      <c r="AI16" s="391">
        <v>1.6100010095481905E-2</v>
      </c>
      <c r="AJ16" s="623">
        <v>2.24E-2</v>
      </c>
      <c r="AK16" s="623">
        <v>1.2199493995215901E-2</v>
      </c>
      <c r="AL16" s="623">
        <v>1.4053015570042321E-2</v>
      </c>
      <c r="AM16" s="623">
        <v>1.49E-2</v>
      </c>
      <c r="AN16" s="623">
        <v>1.3299999999999999E-2</v>
      </c>
      <c r="AO16" s="1004">
        <v>1.030306047994353E-2</v>
      </c>
    </row>
    <row r="17" spans="2:41" ht="18" customHeight="1">
      <c r="B17" s="836"/>
      <c r="C17" s="836"/>
      <c r="D17" s="1979" t="s">
        <v>1704</v>
      </c>
      <c r="E17" s="1979"/>
      <c r="G17" s="85" t="s">
        <v>1402</v>
      </c>
      <c r="H17" s="85">
        <v>0.69583360363370583</v>
      </c>
      <c r="I17" s="85">
        <v>0.7415647556641366</v>
      </c>
      <c r="J17" s="85">
        <v>0.80968185753425226</v>
      </c>
      <c r="K17" s="85">
        <v>0.87441407776153279</v>
      </c>
      <c r="L17" s="85">
        <v>0.88354641850208515</v>
      </c>
      <c r="M17" s="85">
        <v>0.83639243271859254</v>
      </c>
      <c r="N17" s="85">
        <v>0.82587461951556296</v>
      </c>
      <c r="O17" s="85">
        <v>0.79768971372460518</v>
      </c>
      <c r="P17" s="85">
        <v>0.82405272848272904</v>
      </c>
      <c r="Q17" s="85">
        <v>0.84712396329292561</v>
      </c>
      <c r="R17" s="85">
        <v>0.90380000000000005</v>
      </c>
      <c r="S17" s="85">
        <v>0.9163</v>
      </c>
      <c r="T17" s="386">
        <v>0.92320000000000002</v>
      </c>
      <c r="U17" s="654">
        <v>0.8347</v>
      </c>
      <c r="V17" s="653">
        <v>0.74570000000000003</v>
      </c>
      <c r="W17" s="653">
        <v>0.72130000000000005</v>
      </c>
      <c r="X17" s="653">
        <v>0.72940000000000005</v>
      </c>
      <c r="Y17" s="653">
        <v>0.7</v>
      </c>
      <c r="Z17" s="653">
        <v>0.78149999999999997</v>
      </c>
      <c r="AA17" s="654">
        <v>0.8458</v>
      </c>
      <c r="AB17" s="654">
        <v>0.80732350242624418</v>
      </c>
      <c r="AC17" s="654">
        <v>0.72202001530538273</v>
      </c>
      <c r="AD17" s="654">
        <v>0.67316527159226069</v>
      </c>
      <c r="AE17" s="654">
        <v>0.65120684182942357</v>
      </c>
      <c r="AF17" s="654">
        <v>0.71713993879622884</v>
      </c>
      <c r="AG17" s="653">
        <v>0.48727110766428167</v>
      </c>
      <c r="AH17" s="653">
        <v>0.58998636946511773</v>
      </c>
      <c r="AI17" s="653">
        <v>0.60609277883514567</v>
      </c>
      <c r="AJ17" s="654">
        <v>0.62319999999999998</v>
      </c>
      <c r="AK17" s="654">
        <v>0.61968666975377462</v>
      </c>
      <c r="AL17" s="654">
        <v>0.68879376316182783</v>
      </c>
      <c r="AM17" s="654">
        <v>0.68049999999999999</v>
      </c>
      <c r="AN17" s="654">
        <v>0.66428507283510374</v>
      </c>
      <c r="AO17" s="1002">
        <v>0.6935187599972753</v>
      </c>
    </row>
    <row r="18" spans="2:41" ht="18" customHeight="1">
      <c r="B18" s="836"/>
      <c r="C18" s="836"/>
      <c r="D18" s="1967" t="s">
        <v>1705</v>
      </c>
      <c r="E18" s="1967"/>
      <c r="G18" s="387" t="s">
        <v>1700</v>
      </c>
      <c r="H18" s="387">
        <v>2.0948820298412536E-5</v>
      </c>
      <c r="I18" s="387">
        <v>2.0121077223515301E-5</v>
      </c>
      <c r="J18" s="387">
        <v>1.7979573693750656E-5</v>
      </c>
      <c r="K18" s="387">
        <v>1.5917035391368733E-5</v>
      </c>
      <c r="L18" s="387">
        <v>1.6729324796037713E-5</v>
      </c>
      <c r="M18" s="387">
        <v>2.1801147184959621E-5</v>
      </c>
      <c r="N18" s="387">
        <v>2.3257673603432955E-5</v>
      </c>
      <c r="O18" s="387">
        <v>3.1365069759646819E-5</v>
      </c>
      <c r="P18" s="387">
        <v>2.1453024758277134E-5</v>
      </c>
      <c r="Q18" s="387">
        <v>2.2343349808860446E-5</v>
      </c>
      <c r="R18" s="387">
        <v>2.0000000000000002E-5</v>
      </c>
      <c r="S18" s="387">
        <v>2.0000000000000002E-5</v>
      </c>
      <c r="T18" s="388">
        <v>2.0000000000000002E-5</v>
      </c>
      <c r="U18" s="711">
        <v>2.0000000000000002E-5</v>
      </c>
      <c r="V18" s="750">
        <v>2.0000000000000002E-5</v>
      </c>
      <c r="W18" s="750">
        <v>3.0000000000000001E-5</v>
      </c>
      <c r="X18" s="750">
        <v>3.0000000000000001E-5</v>
      </c>
      <c r="Y18" s="750">
        <v>3.0000000000000001E-5</v>
      </c>
      <c r="Z18" s="750">
        <v>3.0000000000000001E-5</v>
      </c>
      <c r="AA18" s="711">
        <v>2.0000000000000002E-5</v>
      </c>
      <c r="AB18" s="711">
        <v>2.6599604606309266E-5</v>
      </c>
      <c r="AC18" s="711">
        <v>2.551639617656532E-5</v>
      </c>
      <c r="AD18" s="711">
        <v>2.8347222063943732E-5</v>
      </c>
      <c r="AE18" s="711">
        <v>2.5422357069063724E-5</v>
      </c>
      <c r="AF18" s="711">
        <v>2.4021450709669486E-5</v>
      </c>
      <c r="AG18" s="750">
        <v>2.9148841839205451E-5</v>
      </c>
      <c r="AH18" s="750">
        <v>3.1704402923028031E-5</v>
      </c>
      <c r="AI18" s="750">
        <v>4.0058732597019698E-5</v>
      </c>
      <c r="AJ18" s="711">
        <v>4.0000000000000003E-5</v>
      </c>
      <c r="AK18" s="711">
        <v>3.6200951403903006E-5</v>
      </c>
      <c r="AL18" s="711">
        <v>2.8819971284957719E-5</v>
      </c>
      <c r="AM18" s="711">
        <v>3.0000000000000001E-5</v>
      </c>
      <c r="AN18" s="711">
        <v>2.9759105161347543E-5</v>
      </c>
      <c r="AO18" s="1003">
        <v>3.1811807851595838E-5</v>
      </c>
    </row>
    <row r="19" spans="2:41" ht="18" customHeight="1">
      <c r="B19" s="836"/>
      <c r="C19" s="1961" t="s">
        <v>1649</v>
      </c>
      <c r="D19" s="1961"/>
      <c r="E19" s="1961"/>
      <c r="G19" s="801" t="s">
        <v>1706</v>
      </c>
      <c r="H19" s="143"/>
      <c r="I19" s="143"/>
      <c r="J19" s="143"/>
      <c r="K19" s="143"/>
      <c r="L19" s="143"/>
      <c r="M19" s="143"/>
      <c r="N19" s="143"/>
      <c r="O19" s="143"/>
      <c r="P19" s="143"/>
      <c r="Q19" s="143"/>
      <c r="R19" s="143"/>
      <c r="S19" s="143"/>
      <c r="T19" s="145"/>
      <c r="U19" s="238"/>
      <c r="V19" s="145"/>
      <c r="W19" s="145"/>
      <c r="X19" s="145"/>
      <c r="Y19" s="145"/>
      <c r="Z19" s="145"/>
      <c r="AA19" s="238"/>
      <c r="AB19" s="238"/>
      <c r="AC19" s="238"/>
      <c r="AD19" s="238"/>
      <c r="AE19" s="238"/>
      <c r="AF19" s="238"/>
      <c r="AG19" s="145"/>
      <c r="AH19" s="145"/>
      <c r="AI19" s="145"/>
      <c r="AJ19" s="238"/>
      <c r="AK19" s="238"/>
      <c r="AL19" s="238"/>
      <c r="AM19" s="238"/>
      <c r="AN19" s="238"/>
      <c r="AO19" s="385"/>
    </row>
    <row r="20" spans="2:41" ht="18" customHeight="1">
      <c r="B20" s="836"/>
      <c r="C20" s="838"/>
      <c r="D20" s="837"/>
      <c r="E20" s="837"/>
      <c r="G20" s="85" t="s">
        <v>1703</v>
      </c>
      <c r="H20" s="297">
        <v>7.3629299659585298E-2</v>
      </c>
      <c r="I20" s="297">
        <v>5.8786490936695551E-2</v>
      </c>
      <c r="J20" s="297">
        <v>7.2527085004027464E-2</v>
      </c>
      <c r="K20" s="297">
        <v>5.689121985169393E-2</v>
      </c>
      <c r="L20" s="297">
        <v>4.167414960608657E-2</v>
      </c>
      <c r="M20" s="297">
        <v>5.2991781995769101E-2</v>
      </c>
      <c r="N20" s="297">
        <v>4.1125628968662321E-2</v>
      </c>
      <c r="O20" s="297">
        <v>3.0787084711690626E-2</v>
      </c>
      <c r="P20" s="297">
        <v>3.747004947052298E-2</v>
      </c>
      <c r="Q20" s="297">
        <v>3.3863622526579852E-2</v>
      </c>
      <c r="R20" s="297">
        <v>3.7699999999999997E-2</v>
      </c>
      <c r="S20" s="297">
        <v>2.8500000000000001E-2</v>
      </c>
      <c r="T20" s="391">
        <v>2.8952626902805059E-2</v>
      </c>
      <c r="U20" s="623">
        <v>4.5499999999999999E-2</v>
      </c>
      <c r="V20" s="391">
        <v>3.7499999999999999E-2</v>
      </c>
      <c r="W20" s="391">
        <v>2.5499999999999998E-2</v>
      </c>
      <c r="X20" s="391">
        <v>2.3400000000000001E-2</v>
      </c>
      <c r="Y20" s="391">
        <v>1.9900000000000001E-2</v>
      </c>
      <c r="Z20" s="391">
        <v>1.7500000000000002E-2</v>
      </c>
      <c r="AA20" s="623">
        <v>1.7999999999999999E-2</v>
      </c>
      <c r="AB20" s="623">
        <v>3.4865872910882494E-2</v>
      </c>
      <c r="AC20" s="623">
        <v>4.0324638307184517E-2</v>
      </c>
      <c r="AD20" s="623">
        <v>3.4956658752399436E-2</v>
      </c>
      <c r="AE20" s="623">
        <v>3.8757387594519986E-2</v>
      </c>
      <c r="AF20" s="623">
        <v>3.8161491930617311E-2</v>
      </c>
      <c r="AG20" s="391">
        <v>3.27E-2</v>
      </c>
      <c r="AH20" s="391">
        <v>2.3520591341475838E-2</v>
      </c>
      <c r="AI20" s="391">
        <v>2.4736171146426237E-2</v>
      </c>
      <c r="AJ20" s="623">
        <v>3.5799999999999998E-2</v>
      </c>
      <c r="AK20" s="623">
        <v>2.1907776129780867E-2</v>
      </c>
      <c r="AL20" s="623">
        <v>2.6236716029692801E-2</v>
      </c>
      <c r="AM20" s="623">
        <v>2.63E-2</v>
      </c>
      <c r="AN20" s="623">
        <v>2.0899999999999998E-2</v>
      </c>
      <c r="AO20" s="1004">
        <v>2.2142274210551077E-2</v>
      </c>
    </row>
    <row r="21" spans="2:41" ht="18" customHeight="1">
      <c r="B21" s="836"/>
      <c r="C21" s="1961" t="s">
        <v>1652</v>
      </c>
      <c r="D21" s="1961"/>
      <c r="E21" s="1961"/>
      <c r="G21" s="85" t="s">
        <v>1402</v>
      </c>
      <c r="H21" s="85">
        <v>0.95066438754788318</v>
      </c>
      <c r="I21" s="85">
        <v>0.92334685811310191</v>
      </c>
      <c r="J21" s="85">
        <v>0.95617695289267901</v>
      </c>
      <c r="K21" s="85">
        <v>0.93610778000201877</v>
      </c>
      <c r="L21" s="85">
        <v>0.90784557291513046</v>
      </c>
      <c r="M21" s="85">
        <v>0.91028427901596864</v>
      </c>
      <c r="N21" s="85">
        <v>0.90049157750808739</v>
      </c>
      <c r="O21" s="85">
        <v>0.9169606000643058</v>
      </c>
      <c r="P21" s="85">
        <v>0.91953881293801443</v>
      </c>
      <c r="Q21" s="85">
        <v>0.87806041287732051</v>
      </c>
      <c r="R21" s="85">
        <v>0.88249999999999995</v>
      </c>
      <c r="S21" s="85">
        <v>0.8659</v>
      </c>
      <c r="T21" s="386">
        <v>0.81340000000000001</v>
      </c>
      <c r="U21" s="654">
        <v>0.87509999999999999</v>
      </c>
      <c r="V21" s="653">
        <v>0.90069999999999995</v>
      </c>
      <c r="W21" s="653">
        <v>0.80910000000000004</v>
      </c>
      <c r="X21" s="653">
        <v>0.88670000000000004</v>
      </c>
      <c r="Y21" s="653">
        <v>0.8972</v>
      </c>
      <c r="Z21" s="653">
        <v>0.88419999999999999</v>
      </c>
      <c r="AA21" s="654">
        <v>0.84350000000000003</v>
      </c>
      <c r="AB21" s="654">
        <v>0.87463792629489245</v>
      </c>
      <c r="AC21" s="654">
        <v>0.85602765945447146</v>
      </c>
      <c r="AD21" s="654">
        <v>0.82460613959374029</v>
      </c>
      <c r="AE21" s="654">
        <v>0.88149421640737269</v>
      </c>
      <c r="AF21" s="654">
        <v>0.90276020007490554</v>
      </c>
      <c r="AG21" s="653">
        <v>0.8641692790947042</v>
      </c>
      <c r="AH21" s="653">
        <v>0.87904251871730332</v>
      </c>
      <c r="AI21" s="653">
        <v>0.89676139216183737</v>
      </c>
      <c r="AJ21" s="654">
        <v>0.92310000000000003</v>
      </c>
      <c r="AK21" s="654">
        <v>0.86827605464518487</v>
      </c>
      <c r="AL21" s="654">
        <v>0.86125347333827862</v>
      </c>
      <c r="AM21" s="654">
        <v>0.88519999999999999</v>
      </c>
      <c r="AN21" s="654">
        <v>0.88371466695799705</v>
      </c>
      <c r="AO21" s="1002">
        <v>0.89367614750508473</v>
      </c>
    </row>
    <row r="22" spans="2:41" ht="18" customHeight="1">
      <c r="C22" s="838"/>
      <c r="D22" s="837"/>
      <c r="E22" s="837"/>
      <c r="G22" s="387" t="s">
        <v>1700</v>
      </c>
      <c r="H22" s="387">
        <v>3.8525493447266865E-4</v>
      </c>
      <c r="I22" s="387">
        <v>4.4816669343330687E-4</v>
      </c>
      <c r="J22" s="387">
        <v>4.0398840972959935E-4</v>
      </c>
      <c r="K22" s="387">
        <v>4.5099829093511534E-4</v>
      </c>
      <c r="L22" s="387">
        <v>4.8726114895107734E-4</v>
      </c>
      <c r="M22" s="387">
        <v>4.3557591657975231E-4</v>
      </c>
      <c r="N22" s="387">
        <v>5.3691995304705215E-4</v>
      </c>
      <c r="O22" s="387">
        <v>6.9514260610278433E-4</v>
      </c>
      <c r="P22" s="387">
        <v>5.4832294361872598E-4</v>
      </c>
      <c r="Q22" s="387">
        <v>5.7974568447592982E-4</v>
      </c>
      <c r="R22" s="387">
        <v>5.8E-4</v>
      </c>
      <c r="S22" s="387">
        <v>6.4000000000000005E-4</v>
      </c>
      <c r="T22" s="388">
        <v>4.6999999999999999E-4</v>
      </c>
      <c r="U22" s="711">
        <v>4.6999999999999999E-4</v>
      </c>
      <c r="V22" s="750">
        <v>4.8000000000000001E-4</v>
      </c>
      <c r="W22" s="750">
        <v>6.8999999999999997E-4</v>
      </c>
      <c r="X22" s="750">
        <v>8.8000000000000003E-4</v>
      </c>
      <c r="Y22" s="750">
        <v>8.9999999999999998E-4</v>
      </c>
      <c r="Z22" s="750">
        <v>9.1E-4</v>
      </c>
      <c r="AA22" s="711">
        <v>8.7000000000000001E-4</v>
      </c>
      <c r="AB22" s="711">
        <v>9.0109011497640547E-4</v>
      </c>
      <c r="AC22" s="711">
        <v>8.1287518675189142E-4</v>
      </c>
      <c r="AD22" s="711">
        <v>9.1519116733448631E-4</v>
      </c>
      <c r="AE22" s="711">
        <v>8.3172855568730227E-4</v>
      </c>
      <c r="AF22" s="711">
        <v>2.4021450709669486E-5</v>
      </c>
      <c r="AG22" s="750">
        <v>1.0278355546806204E-3</v>
      </c>
      <c r="AH22" s="750">
        <v>8.8712236955219978E-4</v>
      </c>
      <c r="AI22" s="750">
        <v>1.0632310585363455E-3</v>
      </c>
      <c r="AJ22" s="711">
        <v>9.3000000000000005E-4</v>
      </c>
      <c r="AK22" s="711">
        <v>1.0451512941986676E-3</v>
      </c>
      <c r="AL22" s="711">
        <v>1.0708181035715139E-3</v>
      </c>
      <c r="AM22" s="711">
        <v>1.17E-3</v>
      </c>
      <c r="AN22" s="711">
        <v>1.1653362524994063E-3</v>
      </c>
      <c r="AO22" s="1003">
        <v>1.1937925906102553E-3</v>
      </c>
    </row>
    <row r="23" spans="2:41" ht="18" customHeight="1">
      <c r="C23" s="1961" t="s">
        <v>1918</v>
      </c>
      <c r="D23" s="1961"/>
      <c r="E23" s="1961"/>
      <c r="G23" s="392" t="s">
        <v>1707</v>
      </c>
      <c r="H23" s="393">
        <v>50716.398539967995</v>
      </c>
      <c r="I23" s="393">
        <v>51247.679361950002</v>
      </c>
      <c r="J23" s="393">
        <v>50127.028637282005</v>
      </c>
      <c r="K23" s="393">
        <v>47545.659011547003</v>
      </c>
      <c r="L23" s="393">
        <v>49012.691391457003</v>
      </c>
      <c r="M23" s="393">
        <v>51257.978803867998</v>
      </c>
      <c r="N23" s="393">
        <v>47838.764608763995</v>
      </c>
      <c r="O23" s="393">
        <v>44869.99633169001</v>
      </c>
      <c r="P23" s="393">
        <v>47979.376776931007</v>
      </c>
      <c r="Q23" s="393">
        <v>46233.283989932002</v>
      </c>
      <c r="R23" s="393">
        <v>50418.6</v>
      </c>
      <c r="S23" s="393">
        <v>50889.9</v>
      </c>
      <c r="T23" s="394">
        <v>73637.7</v>
      </c>
      <c r="U23" s="712">
        <v>74613.3</v>
      </c>
      <c r="V23" s="751">
        <v>71016.800000000003</v>
      </c>
      <c r="W23" s="751">
        <v>72408</v>
      </c>
      <c r="X23" s="751">
        <v>75591.899999999994</v>
      </c>
      <c r="Y23" s="751">
        <v>76121.600000000006</v>
      </c>
      <c r="Z23" s="751">
        <v>81475.7</v>
      </c>
      <c r="AA23" s="712">
        <v>81553.7</v>
      </c>
      <c r="AB23" s="712">
        <v>87279.24</v>
      </c>
      <c r="AC23" s="712">
        <v>90306.829000000027</v>
      </c>
      <c r="AD23" s="712">
        <v>92850.809999999983</v>
      </c>
      <c r="AE23" s="712">
        <v>92698.34599999999</v>
      </c>
      <c r="AF23" s="712">
        <v>92463.537999999986</v>
      </c>
      <c r="AG23" s="751">
        <v>97876.635000000024</v>
      </c>
      <c r="AH23" s="751">
        <v>103195.06899999999</v>
      </c>
      <c r="AI23" s="751">
        <v>105070.505</v>
      </c>
      <c r="AJ23" s="712">
        <v>107923.82399999999</v>
      </c>
      <c r="AK23" s="712">
        <v>113689.28200000004</v>
      </c>
      <c r="AL23" s="1782">
        <v>115384.17200000002</v>
      </c>
      <c r="AM23" s="1782">
        <v>115273.3</v>
      </c>
      <c r="AN23" s="1782">
        <v>115587.375</v>
      </c>
      <c r="AO23" s="1742">
        <v>115657.61599999999</v>
      </c>
    </row>
    <row r="24" spans="2:41" ht="18" customHeight="1">
      <c r="C24" s="837"/>
      <c r="D24" s="837"/>
      <c r="E24" s="837"/>
      <c r="G24" s="373" t="s">
        <v>1708</v>
      </c>
      <c r="H24" s="330">
        <v>9120.2645399680005</v>
      </c>
      <c r="I24" s="330">
        <v>9082.6533619500005</v>
      </c>
      <c r="J24" s="330">
        <v>9631.1056372820003</v>
      </c>
      <c r="K24" s="330">
        <v>9453.9380115469976</v>
      </c>
      <c r="L24" s="330">
        <v>7021.1263914570009</v>
      </c>
      <c r="M24" s="330">
        <v>7407.1298038679988</v>
      </c>
      <c r="N24" s="330">
        <v>5794.3806087640014</v>
      </c>
      <c r="O24" s="330">
        <v>5369.3223316900003</v>
      </c>
      <c r="P24" s="330">
        <v>5580.1007769309999</v>
      </c>
      <c r="Q24" s="330">
        <v>5720.4739899320002</v>
      </c>
      <c r="R24" s="330">
        <v>5471.2</v>
      </c>
      <c r="S24" s="330">
        <v>5324.4</v>
      </c>
      <c r="T24" s="395">
        <v>16506.530582095002</v>
      </c>
      <c r="U24" s="713">
        <v>16159</v>
      </c>
      <c r="V24" s="752">
        <v>16409.599999999999</v>
      </c>
      <c r="W24" s="752">
        <v>16123.3</v>
      </c>
      <c r="X24" s="752">
        <v>17642.7</v>
      </c>
      <c r="Y24" s="752">
        <v>19039.900000000001</v>
      </c>
      <c r="Z24" s="752">
        <v>20692.8</v>
      </c>
      <c r="AA24" s="713">
        <v>21271.599999999999</v>
      </c>
      <c r="AB24" s="713">
        <v>23994.945</v>
      </c>
      <c r="AC24" s="713">
        <v>25734.389000000003</v>
      </c>
      <c r="AD24" s="713">
        <v>27399.814000000002</v>
      </c>
      <c r="AE24" s="713">
        <v>27949.884999999998</v>
      </c>
      <c r="AF24" s="713">
        <v>28798.257000000001</v>
      </c>
      <c r="AG24" s="752">
        <v>30766.047999999999</v>
      </c>
      <c r="AH24" s="752">
        <v>32015.884999999998</v>
      </c>
      <c r="AI24" s="752">
        <v>31629.419999999995</v>
      </c>
      <c r="AJ24" s="713">
        <v>31697.010999999999</v>
      </c>
      <c r="AK24" s="713">
        <v>32835.862999999998</v>
      </c>
      <c r="AL24" s="713">
        <v>33859.438000000002</v>
      </c>
      <c r="AM24" s="713">
        <v>32867.699999999997</v>
      </c>
      <c r="AN24" s="713">
        <v>33529.604000000007</v>
      </c>
      <c r="AO24" s="1005">
        <v>33145.188000000002</v>
      </c>
    </row>
    <row r="25" spans="2:41" ht="18" customHeight="1">
      <c r="C25" s="1961" t="s">
        <v>207</v>
      </c>
      <c r="D25" s="1961"/>
      <c r="E25" s="1961"/>
      <c r="G25" s="373" t="s">
        <v>1709</v>
      </c>
      <c r="H25" s="330">
        <v>1175.611539968</v>
      </c>
      <c r="I25" s="330">
        <v>1051.6323619500001</v>
      </c>
      <c r="J25" s="330">
        <v>1055.928637282</v>
      </c>
      <c r="K25" s="330">
        <v>1094.461011547</v>
      </c>
      <c r="L25" s="330">
        <v>1061.6273914569999</v>
      </c>
      <c r="M25" s="330">
        <v>1008.2148038680001</v>
      </c>
      <c r="N25" s="330">
        <v>733.41960876400003</v>
      </c>
      <c r="O25" s="330">
        <v>723.20533168999998</v>
      </c>
      <c r="P25" s="330">
        <v>704.26677693099998</v>
      </c>
      <c r="Q25" s="330">
        <v>699.91498993200003</v>
      </c>
      <c r="R25" s="330">
        <v>714.7</v>
      </c>
      <c r="S25" s="330">
        <v>642.20000000000005</v>
      </c>
      <c r="T25" s="395">
        <v>629.5</v>
      </c>
      <c r="U25" s="713">
        <v>1676.4</v>
      </c>
      <c r="V25" s="752">
        <v>1697.4</v>
      </c>
      <c r="W25" s="752">
        <v>1687.9</v>
      </c>
      <c r="X25" s="752">
        <v>1718.6</v>
      </c>
      <c r="Y25" s="752">
        <v>1699.8</v>
      </c>
      <c r="Z25" s="752">
        <v>1702.4</v>
      </c>
      <c r="AA25" s="713">
        <v>1653.9</v>
      </c>
      <c r="AB25" s="713">
        <v>1595.124</v>
      </c>
      <c r="AC25" s="713">
        <v>1657.154</v>
      </c>
      <c r="AD25" s="713">
        <v>1607.828</v>
      </c>
      <c r="AE25" s="713">
        <v>1645.7930000000001</v>
      </c>
      <c r="AF25" s="713">
        <v>1604.0400000000002</v>
      </c>
      <c r="AG25" s="752">
        <v>1578.5450000000001</v>
      </c>
      <c r="AH25" s="752">
        <v>1576.8029999999999</v>
      </c>
      <c r="AI25" s="752">
        <v>1569.431</v>
      </c>
      <c r="AJ25" s="713">
        <v>1137.04</v>
      </c>
      <c r="AK25" s="713">
        <v>1216.69</v>
      </c>
      <c r="AL25" s="713">
        <v>1255.7950000000001</v>
      </c>
      <c r="AM25" s="713">
        <v>829.8</v>
      </c>
      <c r="AN25" s="713">
        <v>848.28</v>
      </c>
      <c r="AO25" s="1005">
        <v>891.2879999999999</v>
      </c>
    </row>
    <row r="26" spans="2:41" ht="18" customHeight="1">
      <c r="C26" s="1613"/>
      <c r="D26" s="1613"/>
      <c r="E26" s="1613"/>
      <c r="G26" s="373" t="s">
        <v>1710</v>
      </c>
      <c r="H26" s="330">
        <v>1869.7750000000001</v>
      </c>
      <c r="I26" s="330">
        <v>1928.393</v>
      </c>
      <c r="J26" s="330">
        <v>2026.182</v>
      </c>
      <c r="K26" s="330">
        <v>2067.913</v>
      </c>
      <c r="L26" s="330">
        <v>610.61300000000006</v>
      </c>
      <c r="M26" s="330">
        <v>664.47399999999993</v>
      </c>
      <c r="N26" s="330">
        <v>617.42700000000002</v>
      </c>
      <c r="O26" s="330">
        <v>585.11800000000005</v>
      </c>
      <c r="P26" s="330">
        <v>601.82100000000003</v>
      </c>
      <c r="Q26" s="330">
        <v>593.32799999999997</v>
      </c>
      <c r="R26" s="330">
        <v>576.9</v>
      </c>
      <c r="S26" s="330">
        <v>550.70000000000005</v>
      </c>
      <c r="T26" s="395">
        <v>560.1</v>
      </c>
      <c r="U26" s="713">
        <v>826.2</v>
      </c>
      <c r="V26" s="752">
        <v>764.9</v>
      </c>
      <c r="W26" s="752">
        <v>729.1</v>
      </c>
      <c r="X26" s="752">
        <v>729.4</v>
      </c>
      <c r="Y26" s="752">
        <v>752.8</v>
      </c>
      <c r="Z26" s="752">
        <v>687.9</v>
      </c>
      <c r="AA26" s="713">
        <v>713.6</v>
      </c>
      <c r="AB26" s="713">
        <v>745.38600000000008</v>
      </c>
      <c r="AC26" s="713">
        <v>741.95</v>
      </c>
      <c r="AD26" s="713">
        <v>733.11500000000001</v>
      </c>
      <c r="AE26" s="713">
        <v>729.72500000000002</v>
      </c>
      <c r="AF26" s="713">
        <v>724.55200000000002</v>
      </c>
      <c r="AG26" s="752">
        <v>708.053</v>
      </c>
      <c r="AH26" s="752">
        <v>678.81099999999992</v>
      </c>
      <c r="AI26" s="752">
        <v>621.06999999999994</v>
      </c>
      <c r="AJ26" s="713">
        <v>769.26900000000001</v>
      </c>
      <c r="AK26" s="713">
        <v>940.90200000000004</v>
      </c>
      <c r="AL26" s="713">
        <v>917.88800000000015</v>
      </c>
      <c r="AM26" s="713">
        <v>848.5</v>
      </c>
      <c r="AN26" s="713">
        <v>885.64200000000005</v>
      </c>
      <c r="AO26" s="1005">
        <v>744.4</v>
      </c>
    </row>
    <row r="27" spans="2:41" ht="18" customHeight="1">
      <c r="C27" s="1961" t="s">
        <v>217</v>
      </c>
      <c r="D27" s="1961"/>
      <c r="E27" s="1961"/>
      <c r="G27" s="373" t="s">
        <v>1711</v>
      </c>
      <c r="H27" s="330">
        <v>2422.723</v>
      </c>
      <c r="I27" s="330">
        <v>2524.6990000000001</v>
      </c>
      <c r="J27" s="330">
        <v>2468.5439999999999</v>
      </c>
      <c r="K27" s="330">
        <v>2446.944</v>
      </c>
      <c r="L27" s="330">
        <v>770.20100000000002</v>
      </c>
      <c r="M27" s="330">
        <v>808.81600000000003</v>
      </c>
      <c r="N27" s="330">
        <v>239.24200000000002</v>
      </c>
      <c r="O27" s="330">
        <v>191.10300000000001</v>
      </c>
      <c r="P27" s="330">
        <v>244.554</v>
      </c>
      <c r="Q27" s="330">
        <v>356.78</v>
      </c>
      <c r="R27" s="330">
        <v>262.8</v>
      </c>
      <c r="S27" s="330">
        <v>378.9</v>
      </c>
      <c r="T27" s="395">
        <v>376.9</v>
      </c>
      <c r="U27" s="713">
        <v>1309.5</v>
      </c>
      <c r="V27" s="752">
        <v>1268.2</v>
      </c>
      <c r="W27" s="752">
        <v>1044.5999999999999</v>
      </c>
      <c r="X27" s="752">
        <v>1247.0999999999999</v>
      </c>
      <c r="Y27" s="752">
        <v>2070.8000000000002</v>
      </c>
      <c r="Z27" s="752">
        <v>3043.9</v>
      </c>
      <c r="AA27" s="713">
        <v>2711.8</v>
      </c>
      <c r="AB27" s="713">
        <v>3187.4669999999996</v>
      </c>
      <c r="AC27" s="713">
        <v>3687.2449999999999</v>
      </c>
      <c r="AD27" s="713">
        <v>4144.4870000000001</v>
      </c>
      <c r="AE27" s="713">
        <v>3402.3360000000002</v>
      </c>
      <c r="AF27" s="713">
        <v>3477.8220000000001</v>
      </c>
      <c r="AG27" s="752">
        <v>3877.5190000000002</v>
      </c>
      <c r="AH27" s="752">
        <v>4108.2550000000001</v>
      </c>
      <c r="AI27" s="752">
        <v>4078.6099999999997</v>
      </c>
      <c r="AJ27" s="713">
        <v>4105.2899999999991</v>
      </c>
      <c r="AK27" s="713">
        <v>4195.45</v>
      </c>
      <c r="AL27" s="713">
        <v>3783.2589999999996</v>
      </c>
      <c r="AM27" s="713">
        <v>3382.1</v>
      </c>
      <c r="AN27" s="713">
        <v>2942.1310000000003</v>
      </c>
      <c r="AO27" s="1005">
        <v>2831.6559999999999</v>
      </c>
    </row>
    <row r="28" spans="2:41" ht="18" customHeight="1">
      <c r="C28" s="836"/>
      <c r="G28" s="373" t="s">
        <v>1712</v>
      </c>
      <c r="H28" s="330">
        <v>1703.998</v>
      </c>
      <c r="I28" s="330">
        <v>1655.404</v>
      </c>
      <c r="J28" s="330">
        <v>2076.326</v>
      </c>
      <c r="K28" s="330">
        <v>1834.8679999999999</v>
      </c>
      <c r="L28" s="330">
        <v>2546.7580000000003</v>
      </c>
      <c r="M28" s="330">
        <v>2914.7889999999998</v>
      </c>
      <c r="N28" s="330">
        <v>2587.6909999999998</v>
      </c>
      <c r="O28" s="330">
        <v>2026.67</v>
      </c>
      <c r="P28" s="330">
        <v>2132.424</v>
      </c>
      <c r="Q28" s="330">
        <v>2225.7420000000002</v>
      </c>
      <c r="R28" s="330">
        <v>1994.5</v>
      </c>
      <c r="S28" s="330">
        <v>1768.5</v>
      </c>
      <c r="T28" s="395">
        <v>2385.4</v>
      </c>
      <c r="U28" s="713">
        <v>2673.4</v>
      </c>
      <c r="V28" s="752">
        <v>2533.9</v>
      </c>
      <c r="W28" s="752">
        <v>2052</v>
      </c>
      <c r="X28" s="752">
        <v>2763.9</v>
      </c>
      <c r="Y28" s="752">
        <v>2219.9</v>
      </c>
      <c r="Z28" s="752">
        <v>1693.5</v>
      </c>
      <c r="AA28" s="713">
        <v>1527.9</v>
      </c>
      <c r="AB28" s="713">
        <v>2594.0160000000005</v>
      </c>
      <c r="AC28" s="713">
        <v>2546.7280000000001</v>
      </c>
      <c r="AD28" s="713">
        <v>2542.3729999999996</v>
      </c>
      <c r="AE28" s="713">
        <v>2302.1729999999998</v>
      </c>
      <c r="AF28" s="713">
        <v>2458.7779999999998</v>
      </c>
      <c r="AG28" s="752">
        <v>2966.9290000000001</v>
      </c>
      <c r="AH28" s="752">
        <v>3545.4449999999997</v>
      </c>
      <c r="AI28" s="752">
        <v>2939.9619999999995</v>
      </c>
      <c r="AJ28" s="713">
        <v>2765.0150000000003</v>
      </c>
      <c r="AK28" s="713">
        <v>2873.6099999999997</v>
      </c>
      <c r="AL28" s="713">
        <v>3140.7799999999997</v>
      </c>
      <c r="AM28" s="713">
        <v>2697</v>
      </c>
      <c r="AN28" s="713">
        <v>3541.8559999999998</v>
      </c>
      <c r="AO28" s="1005">
        <v>2834.8309999999997</v>
      </c>
    </row>
    <row r="29" spans="2:41" ht="18" customHeight="1">
      <c r="C29" s="836"/>
      <c r="G29" s="373" t="s">
        <v>1713</v>
      </c>
      <c r="H29" s="330">
        <v>1948.1570000000011</v>
      </c>
      <c r="I29" s="330">
        <v>1922.5249999999996</v>
      </c>
      <c r="J29" s="330">
        <v>2004.1250000000011</v>
      </c>
      <c r="K29" s="330">
        <v>2009.7519999999986</v>
      </c>
      <c r="L29" s="330">
        <v>2031.9270000000001</v>
      </c>
      <c r="M29" s="330">
        <v>2010.8359999999989</v>
      </c>
      <c r="N29" s="330">
        <v>1616.6010000000006</v>
      </c>
      <c r="O29" s="330">
        <v>1843.2260000000001</v>
      </c>
      <c r="P29" s="330">
        <v>1897.0350000000003</v>
      </c>
      <c r="Q29" s="330">
        <v>1844.7090000000001</v>
      </c>
      <c r="R29" s="330">
        <v>1922.3</v>
      </c>
      <c r="S29" s="330">
        <v>1984.1</v>
      </c>
      <c r="T29" s="395">
        <v>12554.6</v>
      </c>
      <c r="U29" s="713">
        <v>9673.5</v>
      </c>
      <c r="V29" s="752">
        <v>10145.1</v>
      </c>
      <c r="W29" s="752">
        <v>10609.8</v>
      </c>
      <c r="X29" s="752">
        <v>11183.7</v>
      </c>
      <c r="Y29" s="752">
        <v>12296.6</v>
      </c>
      <c r="Z29" s="752">
        <v>13565</v>
      </c>
      <c r="AA29" s="713">
        <v>14664.4</v>
      </c>
      <c r="AB29" s="713">
        <v>15872.952000000001</v>
      </c>
      <c r="AC29" s="713">
        <v>17101.312000000002</v>
      </c>
      <c r="AD29" s="713">
        <v>18372.011000000002</v>
      </c>
      <c r="AE29" s="713">
        <v>19869.858</v>
      </c>
      <c r="AF29" s="713">
        <v>20533.065000000002</v>
      </c>
      <c r="AG29" s="752">
        <v>21635.002</v>
      </c>
      <c r="AH29" s="752">
        <v>22106.571</v>
      </c>
      <c r="AI29" s="752">
        <v>22420.346999999998</v>
      </c>
      <c r="AJ29" s="713">
        <v>22920.397000000004</v>
      </c>
      <c r="AK29" s="713">
        <v>23609.210999999999</v>
      </c>
      <c r="AL29" s="713">
        <v>24761.716</v>
      </c>
      <c r="AM29" s="713">
        <v>25110.3</v>
      </c>
      <c r="AN29" s="713">
        <v>25311.695000000007</v>
      </c>
      <c r="AO29" s="1005">
        <v>25843.012999999999</v>
      </c>
    </row>
    <row r="30" spans="2:41" ht="18" customHeight="1">
      <c r="C30" s="836"/>
      <c r="G30" s="373" t="s">
        <v>1714</v>
      </c>
      <c r="H30" s="330">
        <v>4406.866</v>
      </c>
      <c r="I30" s="330">
        <v>4833.9580000000005</v>
      </c>
      <c r="J30" s="330">
        <v>4877.3050000000003</v>
      </c>
      <c r="K30" s="330">
        <v>5625.7250000000004</v>
      </c>
      <c r="L30" s="330">
        <v>6534.085</v>
      </c>
      <c r="M30" s="330">
        <v>7473.491</v>
      </c>
      <c r="N30" s="330">
        <v>7493.7169999999996</v>
      </c>
      <c r="O30" s="330">
        <v>7006.3880000000008</v>
      </c>
      <c r="P30" s="330">
        <v>6893.4169999999995</v>
      </c>
      <c r="Q30" s="330">
        <v>7078.3969999999999</v>
      </c>
      <c r="R30" s="330">
        <v>8103.9</v>
      </c>
      <c r="S30" s="330">
        <v>7859.7</v>
      </c>
      <c r="T30" s="395">
        <v>10015.1</v>
      </c>
      <c r="U30" s="713">
        <v>10642.6</v>
      </c>
      <c r="V30" s="752">
        <v>10618.5</v>
      </c>
      <c r="W30" s="752">
        <v>9741.1</v>
      </c>
      <c r="X30" s="752">
        <v>10663.4</v>
      </c>
      <c r="Y30" s="752">
        <v>11600.2</v>
      </c>
      <c r="Z30" s="752">
        <v>12094.4</v>
      </c>
      <c r="AA30" s="713">
        <v>12497.9</v>
      </c>
      <c r="AB30" s="713">
        <v>12947.761000000002</v>
      </c>
      <c r="AC30" s="713">
        <v>13587.955000000002</v>
      </c>
      <c r="AD30" s="713">
        <v>13186.65</v>
      </c>
      <c r="AE30" s="713">
        <v>12136.465</v>
      </c>
      <c r="AF30" s="713">
        <v>11157.041000000001</v>
      </c>
      <c r="AG30" s="752">
        <v>10791.666000000001</v>
      </c>
      <c r="AH30" s="752">
        <v>10156.451999999999</v>
      </c>
      <c r="AI30" s="752">
        <v>8926.8149999999987</v>
      </c>
      <c r="AJ30" s="713">
        <v>7931.5349999999989</v>
      </c>
      <c r="AK30" s="713">
        <v>7629.7610000000004</v>
      </c>
      <c r="AL30" s="713">
        <v>7830.6</v>
      </c>
      <c r="AM30" s="713">
        <v>8572.5</v>
      </c>
      <c r="AN30" s="713">
        <v>9434.2340000000004</v>
      </c>
      <c r="AO30" s="1005">
        <v>9939.6749999999993</v>
      </c>
    </row>
    <row r="31" spans="2:41" ht="18" customHeight="1">
      <c r="G31" s="373" t="s">
        <v>1715</v>
      </c>
      <c r="H31" s="330">
        <v>25652.022000000001</v>
      </c>
      <c r="I31" s="330">
        <v>25694.571</v>
      </c>
      <c r="J31" s="330">
        <v>25258.132999999998</v>
      </c>
      <c r="K31" s="330">
        <v>23575.695</v>
      </c>
      <c r="L31" s="330">
        <v>24282.102999999999</v>
      </c>
      <c r="M31" s="330">
        <v>24452.448</v>
      </c>
      <c r="N31" s="330">
        <v>23562.795000000002</v>
      </c>
      <c r="O31" s="330">
        <v>22938.026000000002</v>
      </c>
      <c r="P31" s="330">
        <v>23778.529000000002</v>
      </c>
      <c r="Q31" s="330">
        <v>23796.25</v>
      </c>
      <c r="R31" s="330">
        <v>23975.200000000001</v>
      </c>
      <c r="S31" s="330">
        <v>24018.3</v>
      </c>
      <c r="T31" s="395">
        <v>32124.5</v>
      </c>
      <c r="U31" s="713">
        <v>33437</v>
      </c>
      <c r="V31" s="752">
        <v>33641</v>
      </c>
      <c r="W31" s="752">
        <v>34468.9</v>
      </c>
      <c r="X31" s="752">
        <v>35142.6</v>
      </c>
      <c r="Y31" s="752">
        <v>35653.699999999997</v>
      </c>
      <c r="Z31" s="752">
        <v>37044.6</v>
      </c>
      <c r="AA31" s="713">
        <v>37510</v>
      </c>
      <c r="AB31" s="713">
        <v>39610.536999999997</v>
      </c>
      <c r="AC31" s="713">
        <v>38802.623000000007</v>
      </c>
      <c r="AD31" s="713">
        <v>39295.569000000003</v>
      </c>
      <c r="AE31" s="713">
        <v>39698.378000000004</v>
      </c>
      <c r="AF31" s="713">
        <v>39831.767999999996</v>
      </c>
      <c r="AG31" s="752">
        <v>42266.903999999995</v>
      </c>
      <c r="AH31" s="752">
        <v>44922.745999999999</v>
      </c>
      <c r="AI31" s="752">
        <v>44995.962999999996</v>
      </c>
      <c r="AJ31" s="713">
        <v>45563.453999999998</v>
      </c>
      <c r="AK31" s="713">
        <v>47009.642999999996</v>
      </c>
      <c r="AL31" s="713">
        <v>45908.850999999995</v>
      </c>
      <c r="AM31" s="713">
        <v>46221.3</v>
      </c>
      <c r="AN31" s="713">
        <v>44221.654999999992</v>
      </c>
      <c r="AO31" s="1005">
        <v>43460.296999999999</v>
      </c>
    </row>
    <row r="32" spans="2:41" ht="18" customHeight="1">
      <c r="G32" s="373" t="s">
        <v>1716</v>
      </c>
      <c r="H32" s="330">
        <v>11416.691999999999</v>
      </c>
      <c r="I32" s="330">
        <v>11527.954</v>
      </c>
      <c r="J32" s="330">
        <v>10266.030999999999</v>
      </c>
      <c r="K32" s="330">
        <v>8820.1409999999996</v>
      </c>
      <c r="L32" s="330">
        <v>11104.957</v>
      </c>
      <c r="M32" s="330">
        <v>11855.358</v>
      </c>
      <c r="N32" s="330">
        <v>10909.456</v>
      </c>
      <c r="O32" s="330">
        <v>9484.8449999999993</v>
      </c>
      <c r="P32" s="330">
        <v>11654.571</v>
      </c>
      <c r="Q32" s="330">
        <v>9567.8590000000004</v>
      </c>
      <c r="R32" s="330">
        <v>12808.4</v>
      </c>
      <c r="S32" s="330">
        <v>13638.7</v>
      </c>
      <c r="T32" s="395">
        <v>12844.239000000001</v>
      </c>
      <c r="U32" s="713">
        <v>12167.3</v>
      </c>
      <c r="V32" s="752">
        <v>8221.2999999999993</v>
      </c>
      <c r="W32" s="752">
        <v>10087.4</v>
      </c>
      <c r="X32" s="752">
        <v>10202.6</v>
      </c>
      <c r="Y32" s="752">
        <v>7926.6</v>
      </c>
      <c r="Z32" s="752">
        <v>9788.4</v>
      </c>
      <c r="AA32" s="713">
        <v>9170.6</v>
      </c>
      <c r="AB32" s="713">
        <v>9893.219000000001</v>
      </c>
      <c r="AC32" s="713">
        <v>10550.876999999999</v>
      </c>
      <c r="AD32" s="713">
        <v>10795.138000000001</v>
      </c>
      <c r="AE32" s="713">
        <v>9913.1319999999996</v>
      </c>
      <c r="AF32" s="713">
        <v>8699.1700000000019</v>
      </c>
      <c r="AG32" s="752">
        <v>9792.0250000000033</v>
      </c>
      <c r="AH32" s="752">
        <v>11566.903999999999</v>
      </c>
      <c r="AI32" s="752">
        <v>15006.154999999999</v>
      </c>
      <c r="AJ32" s="713">
        <v>17793.186999999998</v>
      </c>
      <c r="AK32" s="713">
        <v>20960.96</v>
      </c>
      <c r="AL32" s="713">
        <v>22530.739000000001</v>
      </c>
      <c r="AM32" s="713">
        <v>23821.3</v>
      </c>
      <c r="AN32" s="713">
        <v>21384.349000000002</v>
      </c>
      <c r="AO32" s="1005">
        <v>22151.366000000002</v>
      </c>
    </row>
    <row r="33" spans="7:41" ht="18" customHeight="1">
      <c r="G33" s="396" t="s">
        <v>1717</v>
      </c>
      <c r="H33" s="396">
        <v>120.55399999999354</v>
      </c>
      <c r="I33" s="396">
        <v>108.54300000000076</v>
      </c>
      <c r="J33" s="396">
        <v>94.45400000000663</v>
      </c>
      <c r="K33" s="396">
        <v>70.160000000000579</v>
      </c>
      <c r="L33" s="396">
        <v>70.42000000000408</v>
      </c>
      <c r="M33" s="396">
        <v>69.551999999994592</v>
      </c>
      <c r="N33" s="396">
        <v>78.415999999997439</v>
      </c>
      <c r="O33" s="396">
        <v>71.415000000003786</v>
      </c>
      <c r="P33" s="396">
        <v>72.759000000001109</v>
      </c>
      <c r="Q33" s="396">
        <v>70.304000000000798</v>
      </c>
      <c r="R33" s="396">
        <v>59.8</v>
      </c>
      <c r="S33" s="396">
        <v>48.8</v>
      </c>
      <c r="T33" s="1050">
        <v>2147.3000000000002</v>
      </c>
      <c r="U33" s="714">
        <v>2207.4</v>
      </c>
      <c r="V33" s="753">
        <v>2126.5</v>
      </c>
      <c r="W33" s="753">
        <v>1987.2</v>
      </c>
      <c r="X33" s="753">
        <v>1940.6</v>
      </c>
      <c r="Y33" s="753">
        <v>1901.2</v>
      </c>
      <c r="Z33" s="753">
        <v>1855.6</v>
      </c>
      <c r="AA33" s="714">
        <v>1103.7</v>
      </c>
      <c r="AB33" s="714">
        <v>832.77800000000275</v>
      </c>
      <c r="AC33" s="714">
        <v>1630.9850000000181</v>
      </c>
      <c r="AD33" s="714">
        <v>2173.638999999981</v>
      </c>
      <c r="AE33" s="714">
        <v>3000.4859999999953</v>
      </c>
      <c r="AF33" s="714">
        <v>3977.3019999999842</v>
      </c>
      <c r="AG33" s="753">
        <v>4259.9920000000275</v>
      </c>
      <c r="AH33" s="753">
        <v>4533.1000000000004</v>
      </c>
      <c r="AI33" s="753">
        <v>4512.1520000000137</v>
      </c>
      <c r="AJ33" s="714">
        <v>4938.6369999999824</v>
      </c>
      <c r="AK33" s="714">
        <v>5253.0550000000312</v>
      </c>
      <c r="AL33" s="714">
        <v>5254.5440000000235</v>
      </c>
      <c r="AM33" s="714">
        <v>3790.5</v>
      </c>
      <c r="AN33" s="714">
        <v>7017.5330000000049</v>
      </c>
      <c r="AO33" s="1006">
        <v>6961.0899999999938</v>
      </c>
    </row>
    <row r="34" spans="7:41" ht="18" customHeight="1">
      <c r="G34" s="675"/>
      <c r="H34" s="136"/>
      <c r="I34" s="136"/>
      <c r="J34" s="136"/>
      <c r="K34" s="136"/>
      <c r="L34" s="136"/>
      <c r="M34" s="136"/>
      <c r="N34" s="136"/>
      <c r="O34" s="136"/>
      <c r="P34" s="136"/>
      <c r="Q34" s="136"/>
      <c r="R34" s="136"/>
      <c r="S34" s="136"/>
      <c r="T34" s="136"/>
      <c r="U34" s="152"/>
      <c r="V34" s="224"/>
      <c r="W34" s="224"/>
      <c r="X34" s="224"/>
      <c r="Y34" s="224"/>
      <c r="Z34" s="224"/>
      <c r="AA34" s="152"/>
      <c r="AB34" s="152"/>
      <c r="AC34" s="136"/>
      <c r="AD34" s="136"/>
      <c r="AE34" s="136"/>
      <c r="AF34" s="152"/>
      <c r="AG34" s="224"/>
      <c r="AH34" s="224"/>
      <c r="AI34" s="224"/>
      <c r="AJ34" s="152"/>
      <c r="AK34" s="152"/>
      <c r="AL34" s="152"/>
      <c r="AM34" s="152"/>
      <c r="AN34" s="136"/>
      <c r="AO34" s="136"/>
    </row>
    <row r="35" spans="7:41" ht="18" customHeight="1">
      <c r="H35" s="835"/>
      <c r="I35" s="835"/>
      <c r="J35" s="835"/>
      <c r="K35" s="835"/>
      <c r="L35" s="835"/>
      <c r="M35" s="835"/>
      <c r="N35" s="835"/>
      <c r="O35" s="835"/>
      <c r="P35" s="835"/>
      <c r="Q35" s="835"/>
      <c r="R35" s="835"/>
      <c r="S35" s="835"/>
      <c r="T35" s="803"/>
      <c r="U35" s="803"/>
      <c r="V35" s="754"/>
      <c r="W35" s="754"/>
      <c r="X35" s="754"/>
      <c r="Y35" s="754"/>
      <c r="Z35" s="754"/>
      <c r="AA35" s="803"/>
      <c r="AB35" s="803"/>
      <c r="AC35" s="835"/>
      <c r="AD35" s="835"/>
      <c r="AE35" s="835"/>
      <c r="AF35" s="803"/>
      <c r="AG35" s="754"/>
      <c r="AH35" s="754"/>
      <c r="AI35" s="754"/>
      <c r="AJ35" s="803"/>
      <c r="AK35" s="803"/>
      <c r="AL35" s="803"/>
      <c r="AM35" s="803"/>
      <c r="AN35" s="835"/>
      <c r="AO35" s="835"/>
    </row>
    <row r="36" spans="7:41" ht="18" customHeight="1">
      <c r="G36" s="214" t="s">
        <v>1718</v>
      </c>
      <c r="H36" s="1071"/>
      <c r="I36" s="1071"/>
      <c r="J36" s="1071"/>
      <c r="K36" s="1071"/>
      <c r="L36" s="1071"/>
      <c r="M36" s="1071"/>
      <c r="N36" s="1071"/>
      <c r="O36" s="1071"/>
      <c r="P36" s="1071"/>
      <c r="Q36" s="1071"/>
      <c r="R36" s="1071"/>
      <c r="S36" s="1071"/>
      <c r="T36" s="1071"/>
      <c r="U36" s="1051"/>
      <c r="V36" s="827"/>
      <c r="W36" s="827"/>
      <c r="X36" s="827"/>
      <c r="Y36" s="827"/>
      <c r="Z36" s="827"/>
      <c r="AA36" s="1051"/>
      <c r="AB36" s="1051"/>
      <c r="AC36" s="917"/>
      <c r="AD36" s="917"/>
      <c r="AE36" s="917"/>
      <c r="AF36" s="917"/>
      <c r="AG36" s="827"/>
      <c r="AH36" s="827"/>
      <c r="AI36" s="827"/>
      <c r="AJ36" s="1051"/>
      <c r="AK36" s="1051"/>
      <c r="AL36" s="1051"/>
      <c r="AM36" s="1051"/>
      <c r="AN36" s="917"/>
      <c r="AO36" s="917"/>
    </row>
    <row r="37" spans="7:41" ht="18" customHeight="1" thickBot="1">
      <c r="G37" s="255" t="s">
        <v>1719</v>
      </c>
      <c r="H37" s="890" t="s">
        <v>1635</v>
      </c>
      <c r="I37" s="890" t="s">
        <v>1636</v>
      </c>
      <c r="J37" s="890" t="s">
        <v>1637</v>
      </c>
      <c r="K37" s="890" t="s">
        <v>1638</v>
      </c>
      <c r="L37" s="890" t="s">
        <v>1639</v>
      </c>
      <c r="M37" s="890" t="s">
        <v>1640</v>
      </c>
      <c r="N37" s="890" t="s">
        <v>1641</v>
      </c>
      <c r="O37" s="890" t="s">
        <v>1642</v>
      </c>
      <c r="P37" s="890" t="s">
        <v>1643</v>
      </c>
      <c r="Q37" s="890" t="s">
        <v>1644</v>
      </c>
      <c r="R37" s="890" t="s">
        <v>1645</v>
      </c>
      <c r="S37" s="890" t="s">
        <v>892</v>
      </c>
      <c r="T37" s="890" t="s">
        <v>893</v>
      </c>
      <c r="U37" s="893" t="s">
        <v>1646</v>
      </c>
      <c r="V37" s="891" t="s">
        <v>1647</v>
      </c>
      <c r="W37" s="891" t="s">
        <v>1303</v>
      </c>
      <c r="X37" s="891" t="s">
        <v>1312</v>
      </c>
      <c r="Y37" s="891" t="s">
        <v>1453</v>
      </c>
      <c r="Z37" s="891" t="s">
        <v>1488</v>
      </c>
      <c r="AA37" s="893" t="s">
        <v>1489</v>
      </c>
      <c r="AB37" s="893" t="s">
        <v>1519</v>
      </c>
      <c r="AC37" s="890" t="s">
        <v>1826</v>
      </c>
      <c r="AD37" s="890" t="s">
        <v>1825</v>
      </c>
      <c r="AE37" s="890" t="s">
        <v>1859</v>
      </c>
      <c r="AF37" s="1046" t="s">
        <v>1850</v>
      </c>
      <c r="AG37" s="880" t="s">
        <v>2035</v>
      </c>
      <c r="AH37" s="1020" t="s">
        <v>1978</v>
      </c>
      <c r="AI37" s="1603" t="s">
        <v>2010</v>
      </c>
      <c r="AJ37" s="1705" t="s">
        <v>2015</v>
      </c>
      <c r="AK37" s="1705" t="s">
        <v>2032</v>
      </c>
      <c r="AL37" s="1705" t="s">
        <v>2061</v>
      </c>
      <c r="AM37" s="1706" t="s">
        <v>2100</v>
      </c>
      <c r="AN37" s="1564" t="s">
        <v>2167</v>
      </c>
      <c r="AO37" s="1564" t="s">
        <v>2168</v>
      </c>
    </row>
    <row r="38" spans="7:41" ht="18" customHeight="1">
      <c r="G38" s="1052" t="s">
        <v>1720</v>
      </c>
      <c r="H38" s="552">
        <v>4.2666235249530127</v>
      </c>
      <c r="I38" s="552">
        <v>3.7738352458421089</v>
      </c>
      <c r="J38" s="552">
        <v>3.8295569813501422</v>
      </c>
      <c r="K38" s="552">
        <v>3.2467710705477404</v>
      </c>
      <c r="L38" s="552">
        <v>4.5858928571428574</v>
      </c>
      <c r="M38" s="552">
        <v>4.8030319940476192</v>
      </c>
      <c r="N38" s="552">
        <v>4.5586681547619055</v>
      </c>
      <c r="O38" s="552">
        <v>4.19944568452381</v>
      </c>
      <c r="P38" s="552">
        <v>8.0751636904761916</v>
      </c>
      <c r="Q38" s="552">
        <v>9.1610267857142809</v>
      </c>
      <c r="R38" s="399">
        <v>10.016220238095238</v>
      </c>
      <c r="S38" s="399">
        <v>14.717304595339284</v>
      </c>
      <c r="T38" s="399">
        <v>15.078217568051404</v>
      </c>
      <c r="U38" s="715">
        <v>14.958004608875919</v>
      </c>
      <c r="V38" s="755">
        <v>15.440915178571428</v>
      </c>
      <c r="W38" s="755">
        <v>16.09</v>
      </c>
      <c r="X38" s="755">
        <v>15.941000000000001</v>
      </c>
      <c r="Y38" s="755">
        <v>15.035</v>
      </c>
      <c r="Z38" s="755">
        <v>14.509</v>
      </c>
      <c r="AA38" s="715">
        <v>12.875999999999999</v>
      </c>
      <c r="AB38" s="715">
        <v>11.655599752717153</v>
      </c>
      <c r="AC38" s="715">
        <v>12.994291108729119</v>
      </c>
      <c r="AD38" s="715">
        <v>14.022803917352961</v>
      </c>
      <c r="AE38" s="715">
        <v>11.99</v>
      </c>
      <c r="AF38" s="1389">
        <v>8.9700000000000006</v>
      </c>
      <c r="AG38" s="715">
        <v>10.62</v>
      </c>
      <c r="AH38" s="715">
        <v>12.19</v>
      </c>
      <c r="AI38" s="755">
        <v>14.741400000000001</v>
      </c>
      <c r="AJ38" s="715">
        <v>15.44</v>
      </c>
      <c r="AK38" s="715">
        <v>14.73</v>
      </c>
      <c r="AL38" s="715">
        <v>13.68</v>
      </c>
      <c r="AM38" s="715">
        <v>14.223000000000001</v>
      </c>
      <c r="AN38" s="715">
        <v>13.508134436609426</v>
      </c>
      <c r="AO38" s="1600">
        <v>12.949669293401961</v>
      </c>
    </row>
    <row r="39" spans="7:41" ht="18" customHeight="1">
      <c r="G39" s="400" t="s">
        <v>1721</v>
      </c>
      <c r="H39" s="172">
        <v>1654.8910000000001</v>
      </c>
      <c r="I39" s="172">
        <v>1662.7819999999999</v>
      </c>
      <c r="J39" s="172">
        <v>1868.797</v>
      </c>
      <c r="K39" s="172">
        <v>1923.319</v>
      </c>
      <c r="L39" s="172">
        <v>1779.5220000000002</v>
      </c>
      <c r="M39" s="172">
        <v>1824.846</v>
      </c>
      <c r="N39" s="172">
        <v>1814.7909999999999</v>
      </c>
      <c r="O39" s="172">
        <v>1814.7840000000001</v>
      </c>
      <c r="P39" s="172">
        <v>1848.4069999999999</v>
      </c>
      <c r="Q39" s="172">
        <v>1983.0849999999998</v>
      </c>
      <c r="R39" s="172">
        <v>2101.0230000000001</v>
      </c>
      <c r="S39" s="172">
        <v>2844.1638214006166</v>
      </c>
      <c r="T39" s="401">
        <v>2925.7380000000003</v>
      </c>
      <c r="U39" s="182">
        <v>2962.4065803263857</v>
      </c>
      <c r="V39" s="800">
        <v>3021.0410000000002</v>
      </c>
      <c r="W39" s="800">
        <v>3210.7</v>
      </c>
      <c r="X39" s="800">
        <v>3108.8</v>
      </c>
      <c r="Y39" s="800">
        <v>3080</v>
      </c>
      <c r="Z39" s="800">
        <v>3086.2</v>
      </c>
      <c r="AA39" s="182">
        <v>2970</v>
      </c>
      <c r="AB39" s="182">
        <v>2809.7472255552002</v>
      </c>
      <c r="AC39" s="182">
        <v>3077.3592049939994</v>
      </c>
      <c r="AD39" s="182">
        <v>3288.6187354027998</v>
      </c>
      <c r="AE39" s="182">
        <v>3170.4229024108163</v>
      </c>
      <c r="AF39" s="182">
        <v>2960.3426689168164</v>
      </c>
      <c r="AG39" s="800">
        <v>3172.2669999999998</v>
      </c>
      <c r="AH39" s="800">
        <v>3393.8850571522153</v>
      </c>
      <c r="AI39" s="800">
        <v>3656.3406175177997</v>
      </c>
      <c r="AJ39" s="182">
        <v>3741.5866895989998</v>
      </c>
      <c r="AK39" s="182">
        <v>3779</v>
      </c>
      <c r="AL39" s="182">
        <v>3768</v>
      </c>
      <c r="AM39" s="182">
        <v>3981.5</v>
      </c>
      <c r="AN39" s="182">
        <v>4216.9353790988998</v>
      </c>
      <c r="AO39" s="1007">
        <v>4311.0643745877005</v>
      </c>
    </row>
    <row r="40" spans="7:41" ht="18" customHeight="1">
      <c r="G40" s="143" t="s">
        <v>1722</v>
      </c>
      <c r="H40" s="143">
        <v>387.86900000000003</v>
      </c>
      <c r="I40" s="143">
        <v>440.608</v>
      </c>
      <c r="J40" s="143">
        <v>487.99300000000005</v>
      </c>
      <c r="K40" s="143">
        <v>592.37900000000002</v>
      </c>
      <c r="L40" s="143">
        <v>546.83400000000006</v>
      </c>
      <c r="M40" s="143">
        <v>533.79099999999994</v>
      </c>
      <c r="N40" s="143">
        <v>589.42100000000005</v>
      </c>
      <c r="O40" s="143">
        <v>685.97299999999996</v>
      </c>
      <c r="P40" s="143">
        <v>763.10500000000002</v>
      </c>
      <c r="Q40" s="143">
        <v>751.84300000000007</v>
      </c>
      <c r="R40" s="143">
        <v>754.84300000000007</v>
      </c>
      <c r="S40" s="143">
        <v>866.15808378701695</v>
      </c>
      <c r="T40" s="402">
        <v>899.22500000000002</v>
      </c>
      <c r="U40" s="238">
        <v>952.05076089346255</v>
      </c>
      <c r="V40" s="145">
        <v>945.78200000000004</v>
      </c>
      <c r="W40" s="145">
        <v>1048.2</v>
      </c>
      <c r="X40" s="145">
        <v>966.3</v>
      </c>
      <c r="Y40" s="145">
        <v>1059.3</v>
      </c>
      <c r="Z40" s="145">
        <v>1136.2</v>
      </c>
      <c r="AA40" s="238">
        <v>1239.5</v>
      </c>
      <c r="AB40" s="238">
        <v>1245.2743487467403</v>
      </c>
      <c r="AC40" s="238">
        <v>1333.2004809248335</v>
      </c>
      <c r="AD40" s="238">
        <v>1406.4078795960986</v>
      </c>
      <c r="AE40" s="238">
        <v>1561.4100458188307</v>
      </c>
      <c r="AF40" s="238">
        <v>1756.3457937812952</v>
      </c>
      <c r="AG40" s="145">
        <v>1746.615</v>
      </c>
      <c r="AH40" s="145">
        <v>1757.54170557</v>
      </c>
      <c r="AI40" s="145">
        <v>1677.671301514164</v>
      </c>
      <c r="AJ40" s="238">
        <v>1669.0651232</v>
      </c>
      <c r="AK40" s="238">
        <v>1801</v>
      </c>
      <c r="AL40" s="238">
        <v>1931</v>
      </c>
      <c r="AM40" s="238">
        <v>2072.4</v>
      </c>
      <c r="AN40" s="238">
        <v>2403.8060343449997</v>
      </c>
      <c r="AO40" s="385">
        <v>2572.8950136808226</v>
      </c>
    </row>
    <row r="41" spans="7:41" ht="18" customHeight="1">
      <c r="G41" s="149" t="s">
        <v>1723</v>
      </c>
      <c r="H41" s="149">
        <v>268.8</v>
      </c>
      <c r="I41" s="149">
        <v>268.8</v>
      </c>
      <c r="J41" s="149">
        <v>268.8</v>
      </c>
      <c r="K41" s="149">
        <v>268.8</v>
      </c>
      <c r="L41" s="149">
        <v>268.8</v>
      </c>
      <c r="M41" s="149">
        <v>268.8</v>
      </c>
      <c r="N41" s="149">
        <v>268.8</v>
      </c>
      <c r="O41" s="149">
        <v>268.8</v>
      </c>
      <c r="P41" s="149">
        <v>134.4</v>
      </c>
      <c r="Q41" s="149">
        <v>134.4</v>
      </c>
      <c r="R41" s="149">
        <v>134.4</v>
      </c>
      <c r="S41" s="149">
        <v>134.4</v>
      </c>
      <c r="T41" s="403">
        <v>134.4</v>
      </c>
      <c r="U41" s="246">
        <v>134.4</v>
      </c>
      <c r="V41" s="237">
        <v>134.4</v>
      </c>
      <c r="W41" s="237">
        <v>134.4</v>
      </c>
      <c r="X41" s="237">
        <v>134.4</v>
      </c>
      <c r="Y41" s="237">
        <v>134.4</v>
      </c>
      <c r="Z41" s="237">
        <v>134.4</v>
      </c>
      <c r="AA41" s="246">
        <v>134.4</v>
      </c>
      <c r="AB41" s="246">
        <v>134.22499999999999</v>
      </c>
      <c r="AC41" s="246">
        <v>134.22499999999999</v>
      </c>
      <c r="AD41" s="246">
        <v>134.22499999999999</v>
      </c>
      <c r="AE41" s="246">
        <v>134.22499999999999</v>
      </c>
      <c r="AF41" s="246">
        <v>134.22499999999999</v>
      </c>
      <c r="AG41" s="237">
        <v>134.22499999999999</v>
      </c>
      <c r="AH41" s="237">
        <v>134.22499999999999</v>
      </c>
      <c r="AI41" s="237">
        <v>134.22499999999999</v>
      </c>
      <c r="AJ41" s="246">
        <v>134.22499999999999</v>
      </c>
      <c r="AK41" s="246">
        <v>134.22499999999999</v>
      </c>
      <c r="AL41" s="246">
        <v>134.19999999999999</v>
      </c>
      <c r="AM41" s="246">
        <v>134.19999999999999</v>
      </c>
      <c r="AN41" s="246">
        <v>134.19999999999999</v>
      </c>
      <c r="AO41" s="1008">
        <v>134.19999999999999</v>
      </c>
    </row>
    <row r="42" spans="7:41" ht="18" customHeight="1">
      <c r="G42" s="675"/>
      <c r="H42" s="172"/>
      <c r="I42" s="172"/>
      <c r="J42" s="172"/>
      <c r="K42" s="172"/>
      <c r="L42" s="172"/>
      <c r="M42" s="172"/>
      <c r="N42" s="172"/>
      <c r="O42" s="172"/>
      <c r="P42" s="172"/>
      <c r="Q42" s="172"/>
      <c r="R42" s="172"/>
      <c r="S42" s="801"/>
      <c r="T42" s="801"/>
      <c r="U42" s="801"/>
      <c r="V42" s="801"/>
      <c r="W42" s="801"/>
      <c r="X42" s="801"/>
      <c r="Y42" s="801"/>
      <c r="Z42" s="802"/>
      <c r="AA42" s="229"/>
      <c r="AB42" s="801"/>
      <c r="AF42" s="55"/>
      <c r="AI42" s="32"/>
      <c r="AL42" s="55"/>
      <c r="AM42" s="55"/>
    </row>
    <row r="43" spans="7:41" ht="18" customHeight="1">
      <c r="G43" s="879"/>
      <c r="H43" s="172"/>
      <c r="I43" s="172"/>
      <c r="J43" s="172"/>
      <c r="K43" s="172"/>
      <c r="L43" s="172"/>
      <c r="M43" s="172"/>
      <c r="N43" s="172"/>
      <c r="O43" s="172"/>
      <c r="P43" s="172"/>
      <c r="Q43" s="172"/>
      <c r="R43" s="172"/>
      <c r="AI43" s="32"/>
    </row>
  </sheetData>
  <mergeCells count="14">
    <mergeCell ref="C25:E25"/>
    <mergeCell ref="C27:E27"/>
    <mergeCell ref="C13:E13"/>
    <mergeCell ref="B4:E4"/>
    <mergeCell ref="C7:E7"/>
    <mergeCell ref="C9:E9"/>
    <mergeCell ref="C11:E11"/>
    <mergeCell ref="C23:E23"/>
    <mergeCell ref="C15:E15"/>
    <mergeCell ref="D16:E16"/>
    <mergeCell ref="D17:E17"/>
    <mergeCell ref="D18:E18"/>
    <mergeCell ref="C19:E19"/>
    <mergeCell ref="C21:E21"/>
  </mergeCells>
  <phoneticPr fontId="1" type="noConversion"/>
  <hyperlinks>
    <hyperlink ref="C21" location="C_IS!A1" display="KB Kookmin Card"/>
    <hyperlink ref="C11" location="G_IS!A1" display="KB Financial Group"/>
    <hyperlink ref="C13" location="B_IS!A1" display="KB Kookmin Bank"/>
    <hyperlink ref="C15" location="S_IS!A1" display="KB Securities"/>
    <hyperlink ref="C7:E7" location="Disclaimer!A1" display="Disclaimer"/>
    <hyperlink ref="D17:E17" location="S_BS!A1" display="Condensed Balance Sheet"/>
    <hyperlink ref="D16:E16" location="S_IS!A1" display="Condensed Income Statement"/>
    <hyperlink ref="B4" location="Home!A1" display="Return to Home"/>
    <hyperlink ref="C19" location="I_Key!A1" display="KB Insurance"/>
    <hyperlink ref="C19:E19" location="I_IS!A1" display="KB Insurance"/>
    <hyperlink ref="C9" location="Hightlights!A1" display="Highlights"/>
    <hyperlink ref="C9:E9" location="Highlights!A1" display="Highlights"/>
    <hyperlink ref="C25" location="Other_IS!A1" display="Other Subsidiaries"/>
    <hyperlink ref="C23:E23" location="P_IS!A1" display="Prudential Life Insurance"/>
    <hyperlink ref="C27" location="Hightlights!A1" display="Highlights"/>
    <hyperlink ref="C27:E27" location="Contacts!A1" display="Contacts"/>
  </hyperlinks>
  <pageMargins left="0.43307086614173229" right="0.23622047244094491" top="0.74803149606299213" bottom="0.74803149606299213" header="0.31496062992125984" footer="0.31496062992125984"/>
  <pageSetup paperSize="9" scale="63" orientation="landscape" r:id="rId1"/>
  <headerFooter alignWithMargins="0"/>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dimension ref="B1:AV56"/>
  <sheetViews>
    <sheetView showGridLines="0" view="pageBreakPreview" zoomScaleNormal="100" zoomScaleSheetLayoutView="100" workbookViewId="0">
      <pane xSplit="7" ySplit="6" topLeftCell="W7" activePane="bottomRight" state="frozen"/>
      <selection pane="topRight"/>
      <selection pane="bottomLeft"/>
      <selection pane="bottomRight"/>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6.625" style="1" customWidth="1"/>
    <col min="8" max="10" width="8.625" style="1" hidden="1" customWidth="1" outlineLevel="1"/>
    <col min="11" max="11" width="8.625" style="798" hidden="1" customWidth="1" outlineLevel="1" collapsed="1"/>
    <col min="12" max="12" width="8.625" style="1" hidden="1" customWidth="1" outlineLevel="1"/>
    <col min="13" max="13" width="8.625" style="847" hidden="1" customWidth="1" outlineLevel="1"/>
    <col min="14" max="14" width="8.625" style="32" hidden="1" customWidth="1" outlineLevel="1" collapsed="1"/>
    <col min="15" max="16" width="8.625" style="847" hidden="1" customWidth="1" outlineLevel="1"/>
    <col min="17" max="17" width="9.625" style="1" hidden="1" customWidth="1" outlineLevel="1"/>
    <col min="18" max="18" width="9.625" style="847" hidden="1" customWidth="1" outlineLevel="1"/>
    <col min="19" max="20" width="9.625" style="847" hidden="1" customWidth="1" outlineLevel="1" collapsed="1"/>
    <col min="21" max="21" width="9.625" style="847" hidden="1" customWidth="1" outlineLevel="1"/>
    <col min="22" max="22" width="9.625" style="847" customWidth="1" collapsed="1"/>
    <col min="23" max="29" width="9.625" style="847" customWidth="1"/>
    <col min="30" max="16384" width="9" style="1"/>
  </cols>
  <sheetData>
    <row r="1" spans="2:31" ht="5.25" customHeight="1"/>
    <row r="2" spans="2:31" ht="28.5" customHeight="1">
      <c r="G2" s="662" t="s">
        <v>1218</v>
      </c>
      <c r="H2" s="662"/>
    </row>
    <row r="3" spans="2:31" ht="5.25" customHeight="1">
      <c r="G3" s="2"/>
    </row>
    <row r="4" spans="2:31" ht="21" customHeight="1">
      <c r="B4" s="1962" t="s">
        <v>269</v>
      </c>
      <c r="C4" s="1962"/>
      <c r="D4" s="1962"/>
      <c r="E4" s="1962"/>
      <c r="F4" s="3"/>
      <c r="G4" s="3"/>
      <c r="H4" s="3"/>
      <c r="I4" s="3"/>
      <c r="J4" s="834"/>
      <c r="K4" s="834"/>
      <c r="L4" s="834"/>
      <c r="M4" s="834"/>
      <c r="N4" s="834"/>
      <c r="O4" s="834"/>
      <c r="P4" s="834"/>
      <c r="Q4" s="834"/>
      <c r="R4" s="834"/>
      <c r="S4" s="834"/>
      <c r="T4" s="834"/>
      <c r="U4" s="834"/>
      <c r="V4" s="834"/>
      <c r="W4" s="834"/>
      <c r="X4" s="834"/>
      <c r="Y4" s="834"/>
      <c r="Z4" s="834"/>
      <c r="AA4" s="1072" t="s">
        <v>1336</v>
      </c>
      <c r="AB4" s="1072"/>
      <c r="AC4" s="1072"/>
    </row>
    <row r="5" spans="2:31" ht="18" customHeight="1">
      <c r="G5" s="4"/>
      <c r="H5" s="4"/>
      <c r="I5" s="4"/>
      <c r="J5" s="4"/>
      <c r="K5" s="4"/>
      <c r="L5" s="4"/>
      <c r="M5" s="4"/>
      <c r="N5" s="4"/>
      <c r="O5" s="835"/>
      <c r="P5" s="835"/>
    </row>
    <row r="6" spans="2:31" ht="18" customHeight="1" thickBot="1">
      <c r="B6" s="6"/>
      <c r="C6" s="1961" t="s">
        <v>0</v>
      </c>
      <c r="D6" s="1961"/>
      <c r="E6" s="1961"/>
      <c r="G6" s="140" t="s">
        <v>9</v>
      </c>
      <c r="H6" s="880" t="s">
        <v>274</v>
      </c>
      <c r="I6" s="880" t="s">
        <v>969</v>
      </c>
      <c r="J6" s="880" t="s">
        <v>1258</v>
      </c>
      <c r="K6" s="881" t="s">
        <v>1301</v>
      </c>
      <c r="L6" s="880" t="s">
        <v>1302</v>
      </c>
      <c r="M6" s="880" t="s">
        <v>1332</v>
      </c>
      <c r="N6" s="885" t="s">
        <v>1471</v>
      </c>
      <c r="O6" s="880" t="s">
        <v>1513</v>
      </c>
      <c r="P6" s="880" t="s">
        <v>1518</v>
      </c>
      <c r="Q6" s="880" t="s">
        <v>1576</v>
      </c>
      <c r="R6" s="880" t="s">
        <v>1809</v>
      </c>
      <c r="S6" s="880" t="s">
        <v>1845</v>
      </c>
      <c r="T6" s="880" t="s">
        <v>1891</v>
      </c>
      <c r="U6" s="880" t="s">
        <v>1920</v>
      </c>
      <c r="V6" s="1020" t="s">
        <v>1977</v>
      </c>
      <c r="W6" s="1564" t="s">
        <v>2008</v>
      </c>
      <c r="X6" s="1564" t="s">
        <v>2028</v>
      </c>
      <c r="Y6" s="1564" t="s">
        <v>2056</v>
      </c>
      <c r="Z6" s="1564" t="s">
        <v>2078</v>
      </c>
      <c r="AA6" s="1566" t="s">
        <v>2105</v>
      </c>
      <c r="AB6" s="1564" t="s">
        <v>2167</v>
      </c>
      <c r="AC6" s="1564" t="s">
        <v>2168</v>
      </c>
    </row>
    <row r="7" spans="2:31" ht="18" customHeight="1">
      <c r="C7" s="659"/>
      <c r="D7" s="659"/>
      <c r="E7" s="659"/>
      <c r="G7" s="1847" t="s">
        <v>665</v>
      </c>
      <c r="H7" s="380"/>
      <c r="I7" s="238">
        <v>151.6</v>
      </c>
      <c r="J7" s="145">
        <v>152.1</v>
      </c>
      <c r="K7" s="145">
        <v>161.6</v>
      </c>
      <c r="L7" s="145">
        <v>145.6</v>
      </c>
      <c r="M7" s="145">
        <v>155.5</v>
      </c>
      <c r="N7" s="145">
        <v>156.5</v>
      </c>
      <c r="O7" s="238">
        <v>158.60000000000002</v>
      </c>
      <c r="P7" s="238">
        <v>153.30000000000001</v>
      </c>
      <c r="Q7" s="238">
        <v>155.30000000000001</v>
      </c>
      <c r="R7" s="238">
        <v>156.19999999999999</v>
      </c>
      <c r="S7" s="238">
        <v>151.6</v>
      </c>
      <c r="T7" s="1311">
        <v>154.4</v>
      </c>
      <c r="U7" s="389">
        <v>152.29999999999998</v>
      </c>
      <c r="V7" s="389">
        <v>157.80000000000001</v>
      </c>
      <c r="W7" s="389">
        <v>151.5</v>
      </c>
      <c r="X7" s="1311">
        <v>153.4</v>
      </c>
      <c r="Y7" s="1311">
        <v>154.29999999999998</v>
      </c>
      <c r="Z7" s="1311">
        <v>157.80000000000001</v>
      </c>
      <c r="AA7" s="1311">
        <v>159.69999999999999</v>
      </c>
      <c r="AB7" s="1311">
        <v>161.30000000000001</v>
      </c>
      <c r="AC7" s="1312">
        <v>167.8</v>
      </c>
      <c r="AD7" s="1787"/>
      <c r="AE7" s="28"/>
    </row>
    <row r="8" spans="2:31" ht="18" customHeight="1">
      <c r="B8" s="6"/>
      <c r="C8" s="1961" t="s">
        <v>5</v>
      </c>
      <c r="D8" s="1961"/>
      <c r="E8" s="1961"/>
      <c r="G8" s="40" t="s">
        <v>1506</v>
      </c>
      <c r="H8" s="380"/>
      <c r="I8" s="238">
        <v>-31.2</v>
      </c>
      <c r="J8" s="145">
        <v>-31.6</v>
      </c>
      <c r="K8" s="145">
        <v>-35</v>
      </c>
      <c r="L8" s="145">
        <v>-34.5</v>
      </c>
      <c r="M8" s="145">
        <v>-36.6</v>
      </c>
      <c r="N8" s="145">
        <v>-36.200000000000003</v>
      </c>
      <c r="O8" s="238">
        <v>-39.700000000000003</v>
      </c>
      <c r="P8" s="238">
        <v>-38.4</v>
      </c>
      <c r="Q8" s="238">
        <v>-38.299999999999997</v>
      </c>
      <c r="R8" s="238">
        <v>-37.700000000000003</v>
      </c>
      <c r="S8" s="238">
        <v>-38.200000000000003</v>
      </c>
      <c r="T8" s="1311">
        <v>-40.700000000000003</v>
      </c>
      <c r="U8" s="389">
        <v>-44.2</v>
      </c>
      <c r="V8" s="389">
        <v>-42.799999999999983</v>
      </c>
      <c r="W8" s="389">
        <v>-43.5</v>
      </c>
      <c r="X8" s="1311">
        <v>-41.3</v>
      </c>
      <c r="Y8" s="1311">
        <v>-42.5</v>
      </c>
      <c r="Z8" s="1311">
        <v>-44.5</v>
      </c>
      <c r="AA8" s="1311">
        <v>-45</v>
      </c>
      <c r="AB8" s="1311">
        <v>-48.3</v>
      </c>
      <c r="AC8" s="1312">
        <v>-46.600000000000009</v>
      </c>
      <c r="AD8" s="28"/>
      <c r="AE8" s="28"/>
    </row>
    <row r="9" spans="2:31" ht="18" customHeight="1">
      <c r="B9" s="6"/>
      <c r="C9" s="660"/>
      <c r="D9" s="659"/>
      <c r="E9" s="659"/>
      <c r="G9" s="1848" t="s">
        <v>666</v>
      </c>
      <c r="H9" s="380"/>
      <c r="I9" s="238">
        <v>281.5</v>
      </c>
      <c r="J9" s="145">
        <v>250.9</v>
      </c>
      <c r="K9" s="145">
        <v>239.3</v>
      </c>
      <c r="L9" s="145">
        <v>227.2</v>
      </c>
      <c r="M9" s="145">
        <v>211.4</v>
      </c>
      <c r="N9" s="145">
        <v>178.99999999999991</v>
      </c>
      <c r="O9" s="238">
        <v>76.099999999999113</v>
      </c>
      <c r="P9" s="238">
        <v>181.20000000000019</v>
      </c>
      <c r="Q9" s="238">
        <v>223.1</v>
      </c>
      <c r="R9" s="238">
        <v>183.8</v>
      </c>
      <c r="S9" s="238">
        <v>79.5</v>
      </c>
      <c r="T9" s="1311">
        <v>195.2</v>
      </c>
      <c r="U9" s="389">
        <v>178.29999999999973</v>
      </c>
      <c r="V9" s="389">
        <v>151.69999999999976</v>
      </c>
      <c r="W9" s="389">
        <v>63.2</v>
      </c>
      <c r="X9" s="1311">
        <v>190.39999999999998</v>
      </c>
      <c r="Y9" s="1311">
        <v>203.5</v>
      </c>
      <c r="Z9" s="1311">
        <v>249.4</v>
      </c>
      <c r="AA9" s="1311">
        <v>137.4</v>
      </c>
      <c r="AB9" s="1311">
        <v>267.60000000000019</v>
      </c>
      <c r="AC9" s="1312">
        <v>259.89999999999998</v>
      </c>
      <c r="AD9" s="28"/>
      <c r="AE9" s="28"/>
    </row>
    <row r="10" spans="2:31" ht="18" customHeight="1">
      <c r="B10" s="6"/>
      <c r="C10" s="1961" t="s">
        <v>262</v>
      </c>
      <c r="D10" s="1961"/>
      <c r="E10" s="1961"/>
      <c r="G10" s="135" t="s">
        <v>668</v>
      </c>
      <c r="H10" s="379"/>
      <c r="I10" s="404">
        <v>401.9</v>
      </c>
      <c r="J10" s="160">
        <v>371.4</v>
      </c>
      <c r="K10" s="160">
        <v>365.9</v>
      </c>
      <c r="L10" s="160">
        <v>338.3</v>
      </c>
      <c r="M10" s="160">
        <v>330.3</v>
      </c>
      <c r="N10" s="160">
        <v>299.2999999999999</v>
      </c>
      <c r="O10" s="404">
        <v>194.9999999999992</v>
      </c>
      <c r="P10" s="404">
        <v>296.10000000000019</v>
      </c>
      <c r="Q10" s="404">
        <v>340.1</v>
      </c>
      <c r="R10" s="404">
        <v>302.3</v>
      </c>
      <c r="S10" s="404">
        <v>192.9</v>
      </c>
      <c r="T10" s="1315">
        <v>308.89999999999998</v>
      </c>
      <c r="U10" s="1345">
        <v>286.39999999999964</v>
      </c>
      <c r="V10" s="1345">
        <v>266.69999999999982</v>
      </c>
      <c r="W10" s="1345">
        <v>171.2</v>
      </c>
      <c r="X10" s="1315">
        <v>302.5</v>
      </c>
      <c r="Y10" s="1315">
        <v>315.3</v>
      </c>
      <c r="Z10" s="1315">
        <v>362.7</v>
      </c>
      <c r="AA10" s="1315">
        <v>252.1</v>
      </c>
      <c r="AB10" s="1315">
        <v>380.60000000000019</v>
      </c>
      <c r="AC10" s="1400">
        <v>381.1</v>
      </c>
      <c r="AD10" s="28"/>
      <c r="AE10" s="28"/>
    </row>
    <row r="11" spans="2:31" ht="18" customHeight="1">
      <c r="B11" s="6"/>
      <c r="C11" s="660"/>
      <c r="D11" s="659"/>
      <c r="E11" s="659"/>
      <c r="G11" s="40" t="s">
        <v>669</v>
      </c>
      <c r="H11" s="380"/>
      <c r="I11" s="238">
        <v>188.7</v>
      </c>
      <c r="J11" s="145">
        <v>206.6</v>
      </c>
      <c r="K11" s="145">
        <v>234.2</v>
      </c>
      <c r="L11" s="145">
        <v>206.2</v>
      </c>
      <c r="M11" s="145">
        <v>195</v>
      </c>
      <c r="N11" s="145">
        <v>189.50000000000006</v>
      </c>
      <c r="O11" s="238">
        <v>198.69999999999993</v>
      </c>
      <c r="P11" s="238">
        <v>203.2</v>
      </c>
      <c r="Q11" s="238">
        <v>216.8</v>
      </c>
      <c r="R11" s="238">
        <v>224.2</v>
      </c>
      <c r="S11" s="238">
        <v>199.6</v>
      </c>
      <c r="T11" s="1311">
        <v>211.9</v>
      </c>
      <c r="U11" s="389">
        <v>196.39999999999998</v>
      </c>
      <c r="V11" s="389">
        <v>214.09999999999997</v>
      </c>
      <c r="W11" s="389">
        <v>206.9</v>
      </c>
      <c r="X11" s="1311">
        <v>209.1</v>
      </c>
      <c r="Y11" s="1311">
        <v>215.1</v>
      </c>
      <c r="Z11" s="1311">
        <v>197.3</v>
      </c>
      <c r="AA11" s="1311">
        <v>212.1</v>
      </c>
      <c r="AB11" s="1311">
        <v>204</v>
      </c>
      <c r="AC11" s="1312">
        <v>194.10000000000002</v>
      </c>
      <c r="AD11" s="28"/>
      <c r="AE11" s="28"/>
    </row>
    <row r="12" spans="2:31" ht="18" customHeight="1">
      <c r="B12" s="6"/>
      <c r="C12" s="1961" t="s">
        <v>263</v>
      </c>
      <c r="D12" s="1961"/>
      <c r="E12" s="1961"/>
      <c r="G12" s="135" t="s">
        <v>276</v>
      </c>
      <c r="H12" s="380"/>
      <c r="I12" s="404">
        <v>213.2</v>
      </c>
      <c r="J12" s="160">
        <v>164.8</v>
      </c>
      <c r="K12" s="160">
        <v>131.69999999999999</v>
      </c>
      <c r="L12" s="160">
        <v>132.1</v>
      </c>
      <c r="M12" s="160">
        <v>135.30000000000001</v>
      </c>
      <c r="N12" s="160">
        <v>109.79999999999978</v>
      </c>
      <c r="O12" s="404">
        <v>-3.7</v>
      </c>
      <c r="P12" s="404">
        <v>92.900000000000205</v>
      </c>
      <c r="Q12" s="404">
        <v>123.3</v>
      </c>
      <c r="R12" s="404">
        <v>78.099999999999994</v>
      </c>
      <c r="S12" s="404">
        <v>-6.7</v>
      </c>
      <c r="T12" s="1315">
        <v>97</v>
      </c>
      <c r="U12" s="1345">
        <v>89.999999999999659</v>
      </c>
      <c r="V12" s="1345">
        <v>52.599999999999852</v>
      </c>
      <c r="W12" s="1345">
        <v>-35.700000000000003</v>
      </c>
      <c r="X12" s="1315">
        <v>93.4</v>
      </c>
      <c r="Y12" s="1315">
        <v>100.20000000000002</v>
      </c>
      <c r="Z12" s="1315">
        <v>165.39999999999998</v>
      </c>
      <c r="AA12" s="1315">
        <v>40</v>
      </c>
      <c r="AB12" s="1315">
        <v>176.60000000000019</v>
      </c>
      <c r="AC12" s="1400">
        <v>187.00000000000006</v>
      </c>
      <c r="AD12" s="28"/>
      <c r="AE12" s="28"/>
    </row>
    <row r="13" spans="2:31" ht="18" customHeight="1">
      <c r="B13" s="6"/>
      <c r="C13" s="660"/>
      <c r="D13" s="659"/>
      <c r="E13" s="659"/>
      <c r="G13" s="130" t="s">
        <v>671</v>
      </c>
      <c r="H13" s="380"/>
      <c r="I13" s="238">
        <v>4.7</v>
      </c>
      <c r="J13" s="145">
        <v>4.3</v>
      </c>
      <c r="K13" s="145">
        <v>0</v>
      </c>
      <c r="L13" s="145">
        <v>2.8</v>
      </c>
      <c r="M13" s="145">
        <v>7.7</v>
      </c>
      <c r="N13" s="145">
        <v>0.99999999999994316</v>
      </c>
      <c r="O13" s="238">
        <v>3</v>
      </c>
      <c r="P13" s="238">
        <v>-5.9</v>
      </c>
      <c r="Q13" s="238">
        <v>2.9</v>
      </c>
      <c r="R13" s="238">
        <v>-12.1</v>
      </c>
      <c r="S13" s="238">
        <v>2.1</v>
      </c>
      <c r="T13" s="1311">
        <v>-2.5</v>
      </c>
      <c r="U13" s="389">
        <v>-0.90000000000003411</v>
      </c>
      <c r="V13" s="389">
        <v>-2.8999999999999204</v>
      </c>
      <c r="W13" s="389">
        <v>-1.4</v>
      </c>
      <c r="X13" s="1311">
        <v>-0.1</v>
      </c>
      <c r="Y13" s="1311">
        <v>3.2999999999999545</v>
      </c>
      <c r="Z13" s="1311">
        <v>-3.2</v>
      </c>
      <c r="AA13" s="1311">
        <v>5.5</v>
      </c>
      <c r="AB13" s="1311">
        <v>-17.099999999999966</v>
      </c>
      <c r="AC13" s="1312">
        <v>2.3999999999999773</v>
      </c>
      <c r="AD13" s="28"/>
      <c r="AE13" s="28"/>
    </row>
    <row r="14" spans="2:31" ht="18" customHeight="1">
      <c r="B14" s="6"/>
      <c r="C14" s="1961" t="s">
        <v>264</v>
      </c>
      <c r="D14" s="1961"/>
      <c r="E14" s="1961"/>
      <c r="G14" s="131" t="s">
        <v>672</v>
      </c>
      <c r="H14" s="379"/>
      <c r="I14" s="404">
        <v>208.5</v>
      </c>
      <c r="J14" s="160">
        <v>160.5</v>
      </c>
      <c r="K14" s="160">
        <v>131.69999999999999</v>
      </c>
      <c r="L14" s="160">
        <v>129.30000000000001</v>
      </c>
      <c r="M14" s="160">
        <v>127.6</v>
      </c>
      <c r="N14" s="160">
        <v>108.79999999999984</v>
      </c>
      <c r="O14" s="404">
        <v>-6.7000000000010687</v>
      </c>
      <c r="P14" s="404">
        <v>98.800000000000182</v>
      </c>
      <c r="Q14" s="404">
        <v>120.4</v>
      </c>
      <c r="R14" s="404">
        <v>90.2</v>
      </c>
      <c r="S14" s="404">
        <v>-8.8000000000000007</v>
      </c>
      <c r="T14" s="1315">
        <v>99.5</v>
      </c>
      <c r="U14" s="1345">
        <v>90.89999999999975</v>
      </c>
      <c r="V14" s="1345">
        <v>55.499999999999716</v>
      </c>
      <c r="W14" s="1345">
        <v>-34.299999999999997</v>
      </c>
      <c r="X14" s="1315">
        <v>93.5</v>
      </c>
      <c r="Y14" s="1315">
        <v>96.900000000000063</v>
      </c>
      <c r="Z14" s="1315">
        <v>168.6</v>
      </c>
      <c r="AA14" s="1315">
        <v>34.5</v>
      </c>
      <c r="AB14" s="1315">
        <v>193.70000000000016</v>
      </c>
      <c r="AC14" s="1400">
        <v>184.60000000000002</v>
      </c>
      <c r="AD14" s="28"/>
      <c r="AE14" s="28"/>
    </row>
    <row r="15" spans="2:31" ht="18" customHeight="1">
      <c r="B15" s="6"/>
      <c r="C15" s="660"/>
      <c r="D15" s="659"/>
      <c r="E15" s="659"/>
      <c r="G15" s="130" t="s">
        <v>1300</v>
      </c>
      <c r="H15" s="380"/>
      <c r="I15" s="238">
        <v>5</v>
      </c>
      <c r="J15" s="145">
        <v>3.7</v>
      </c>
      <c r="K15" s="145">
        <v>2.5</v>
      </c>
      <c r="L15" s="145">
        <v>4.5</v>
      </c>
      <c r="M15" s="145">
        <v>3.7</v>
      </c>
      <c r="N15" s="145">
        <v>-2.5999999999999996</v>
      </c>
      <c r="O15" s="238">
        <v>2.5</v>
      </c>
      <c r="P15" s="238">
        <v>4.3</v>
      </c>
      <c r="Q15" s="238">
        <v>5.5</v>
      </c>
      <c r="R15" s="238">
        <v>4.3</v>
      </c>
      <c r="S15" s="238">
        <v>12.4</v>
      </c>
      <c r="T15" s="1311">
        <v>5.5</v>
      </c>
      <c r="U15" s="389">
        <v>2.2000000000000002</v>
      </c>
      <c r="V15" s="389">
        <v>3.3</v>
      </c>
      <c r="W15" s="389">
        <v>5.0999999999999996</v>
      </c>
      <c r="X15" s="1311">
        <v>0.9</v>
      </c>
      <c r="Y15" s="1311">
        <v>2.7</v>
      </c>
      <c r="Z15" s="1311">
        <v>2.9</v>
      </c>
      <c r="AA15" s="1311">
        <v>10.8</v>
      </c>
      <c r="AB15" s="1311">
        <v>1.2</v>
      </c>
      <c r="AC15" s="1312">
        <v>214.9</v>
      </c>
      <c r="AD15" s="146"/>
      <c r="AE15" s="28"/>
    </row>
    <row r="16" spans="2:31" ht="18" customHeight="1">
      <c r="B16" s="6"/>
      <c r="C16" s="1980" t="s">
        <v>3</v>
      </c>
      <c r="D16" s="1980"/>
      <c r="E16" s="1980"/>
      <c r="G16" s="130" t="s">
        <v>31</v>
      </c>
      <c r="H16" s="380"/>
      <c r="I16" s="238">
        <v>0</v>
      </c>
      <c r="J16" s="145">
        <v>0</v>
      </c>
      <c r="K16" s="145">
        <v>0</v>
      </c>
      <c r="L16" s="145">
        <v>0</v>
      </c>
      <c r="M16" s="145">
        <v>0</v>
      </c>
      <c r="N16" s="145">
        <v>0</v>
      </c>
      <c r="O16" s="238">
        <v>0</v>
      </c>
      <c r="P16" s="238">
        <v>0</v>
      </c>
      <c r="Q16" s="238">
        <v>0</v>
      </c>
      <c r="R16" s="238">
        <v>0</v>
      </c>
      <c r="S16" s="238">
        <v>0</v>
      </c>
      <c r="T16" s="1311">
        <v>0</v>
      </c>
      <c r="U16" s="389">
        <v>0</v>
      </c>
      <c r="V16" s="389">
        <v>0</v>
      </c>
      <c r="W16" s="389">
        <v>0</v>
      </c>
      <c r="X16" s="1311">
        <v>0</v>
      </c>
      <c r="Y16" s="1311">
        <v>0</v>
      </c>
      <c r="Z16" s="1311">
        <v>0</v>
      </c>
      <c r="AA16" s="1311">
        <v>-0.1</v>
      </c>
      <c r="AB16" s="1311">
        <v>-0.1</v>
      </c>
      <c r="AC16" s="1312">
        <v>0</v>
      </c>
      <c r="AD16" s="28"/>
      <c r="AE16" s="28"/>
    </row>
    <row r="17" spans="2:31" ht="18" customHeight="1">
      <c r="B17" s="6"/>
      <c r="C17" s="58"/>
      <c r="D17" s="1967" t="s">
        <v>180</v>
      </c>
      <c r="E17" s="1967"/>
      <c r="G17" s="130" t="s">
        <v>38</v>
      </c>
      <c r="H17" s="380"/>
      <c r="I17" s="238">
        <v>5</v>
      </c>
      <c r="J17" s="145">
        <v>3.6999999999999993</v>
      </c>
      <c r="K17" s="145">
        <v>2.5</v>
      </c>
      <c r="L17" s="145">
        <v>4.5</v>
      </c>
      <c r="M17" s="145">
        <v>3.6999999999999993</v>
      </c>
      <c r="N17" s="145">
        <v>-2.5999999999999996</v>
      </c>
      <c r="O17" s="238">
        <v>2.5</v>
      </c>
      <c r="P17" s="238">
        <v>4.3</v>
      </c>
      <c r="Q17" s="238">
        <v>5.5</v>
      </c>
      <c r="R17" s="238">
        <v>4.3</v>
      </c>
      <c r="S17" s="238">
        <v>12.4</v>
      </c>
      <c r="T17" s="1311">
        <v>5.5</v>
      </c>
      <c r="U17" s="389">
        <v>2.2000000000000002</v>
      </c>
      <c r="V17" s="389">
        <v>3.3</v>
      </c>
      <c r="W17" s="389">
        <v>5.0999999999999996</v>
      </c>
      <c r="X17" s="1311">
        <v>0.9</v>
      </c>
      <c r="Y17" s="1311">
        <v>2.7</v>
      </c>
      <c r="Z17" s="1311">
        <v>2.9</v>
      </c>
      <c r="AA17" s="1311">
        <v>10.9</v>
      </c>
      <c r="AB17" s="1311">
        <v>1.3</v>
      </c>
      <c r="AC17" s="1312">
        <v>214.89999999999998</v>
      </c>
      <c r="AD17" s="28"/>
      <c r="AE17" s="28"/>
    </row>
    <row r="18" spans="2:31" ht="18" customHeight="1">
      <c r="B18" s="6"/>
      <c r="C18" s="58"/>
      <c r="D18" s="1979" t="s">
        <v>1041</v>
      </c>
      <c r="E18" s="1979"/>
      <c r="G18" s="131" t="s">
        <v>39</v>
      </c>
      <c r="H18" s="379"/>
      <c r="I18" s="404">
        <v>213.5</v>
      </c>
      <c r="J18" s="160">
        <v>164.2</v>
      </c>
      <c r="K18" s="160">
        <v>134.19999999999999</v>
      </c>
      <c r="L18" s="160">
        <v>133.80000000000001</v>
      </c>
      <c r="M18" s="160">
        <v>131.30000000000001</v>
      </c>
      <c r="N18" s="160">
        <v>106.20000000000005</v>
      </c>
      <c r="O18" s="404">
        <v>-4.2</v>
      </c>
      <c r="P18" s="404">
        <v>103.10000000000018</v>
      </c>
      <c r="Q18" s="404">
        <v>125.9</v>
      </c>
      <c r="R18" s="404">
        <v>94.5</v>
      </c>
      <c r="S18" s="404">
        <v>3.6</v>
      </c>
      <c r="T18" s="1315">
        <v>105</v>
      </c>
      <c r="U18" s="1345">
        <v>93.099999999999739</v>
      </c>
      <c r="V18" s="1345">
        <v>58.799999999999727</v>
      </c>
      <c r="W18" s="1345">
        <v>-29.2</v>
      </c>
      <c r="X18" s="1315">
        <v>94.4</v>
      </c>
      <c r="Y18" s="1315">
        <v>99.6</v>
      </c>
      <c r="Z18" s="1315">
        <v>171.5</v>
      </c>
      <c r="AA18" s="1315">
        <v>45.3</v>
      </c>
      <c r="AB18" s="1315">
        <v>194.90000000000015</v>
      </c>
      <c r="AC18" s="1400">
        <v>399.5</v>
      </c>
      <c r="AD18" s="28"/>
      <c r="AE18" s="28"/>
    </row>
    <row r="19" spans="2:31" ht="18" customHeight="1">
      <c r="B19" s="6"/>
      <c r="C19" s="6"/>
      <c r="D19" s="1979" t="s">
        <v>1042</v>
      </c>
      <c r="E19" s="1979"/>
      <c r="G19" s="130" t="s">
        <v>674</v>
      </c>
      <c r="H19" s="380"/>
      <c r="I19" s="238">
        <v>51.7</v>
      </c>
      <c r="J19" s="145">
        <v>44.7</v>
      </c>
      <c r="K19" s="145">
        <v>85.2</v>
      </c>
      <c r="L19" s="145">
        <v>38.9</v>
      </c>
      <c r="M19" s="145">
        <v>38</v>
      </c>
      <c r="N19" s="145">
        <v>33.300000000000011</v>
      </c>
      <c r="O19" s="238">
        <v>-5.5</v>
      </c>
      <c r="P19" s="238">
        <v>27.699999999999989</v>
      </c>
      <c r="Q19" s="238">
        <v>34.9</v>
      </c>
      <c r="R19" s="238">
        <v>26.7</v>
      </c>
      <c r="S19" s="238">
        <v>3.1</v>
      </c>
      <c r="T19" s="1311">
        <v>27.8</v>
      </c>
      <c r="U19" s="389">
        <v>26.499999999999986</v>
      </c>
      <c r="V19" s="389">
        <v>16</v>
      </c>
      <c r="W19" s="389">
        <v>-6.5</v>
      </c>
      <c r="X19" s="1311">
        <v>25.600000000000009</v>
      </c>
      <c r="Y19" s="1311">
        <v>25.4</v>
      </c>
      <c r="Z19" s="1311">
        <v>45.1</v>
      </c>
      <c r="AA19" s="1311">
        <v>12.6</v>
      </c>
      <c r="AB19" s="1311">
        <v>51.599999999999966</v>
      </c>
      <c r="AC19" s="1312">
        <v>103.10000000000002</v>
      </c>
      <c r="AD19" s="28"/>
      <c r="AE19" s="28"/>
    </row>
    <row r="20" spans="2:31" ht="18" customHeight="1">
      <c r="B20" s="6"/>
      <c r="D20" s="1979" t="s">
        <v>1553</v>
      </c>
      <c r="E20" s="1979"/>
      <c r="G20" s="131" t="s">
        <v>278</v>
      </c>
      <c r="H20" s="379"/>
      <c r="I20" s="404">
        <v>161.80000000000001</v>
      </c>
      <c r="J20" s="160">
        <v>119.5</v>
      </c>
      <c r="K20" s="160">
        <v>49</v>
      </c>
      <c r="L20" s="160">
        <v>94.9</v>
      </c>
      <c r="M20" s="160">
        <v>93.3</v>
      </c>
      <c r="N20" s="160">
        <v>72.900000000000034</v>
      </c>
      <c r="O20" s="404">
        <v>1.3</v>
      </c>
      <c r="P20" s="404">
        <v>75.40000000000019</v>
      </c>
      <c r="Q20" s="404">
        <v>91</v>
      </c>
      <c r="R20" s="404">
        <v>67.8</v>
      </c>
      <c r="S20" s="404">
        <v>0.5</v>
      </c>
      <c r="T20" s="1315">
        <v>77.2</v>
      </c>
      <c r="U20" s="1345">
        <v>66.599999999999994</v>
      </c>
      <c r="V20" s="1345">
        <v>42.8</v>
      </c>
      <c r="W20" s="1345">
        <v>-22.7</v>
      </c>
      <c r="X20" s="1315">
        <v>68.8</v>
      </c>
      <c r="Y20" s="1315">
        <v>74.2</v>
      </c>
      <c r="Z20" s="1315">
        <v>126.4</v>
      </c>
      <c r="AA20" s="1315">
        <v>32.700000000000003</v>
      </c>
      <c r="AB20" s="1315">
        <v>143.30000000000018</v>
      </c>
      <c r="AC20" s="1400">
        <v>296.39999999999998</v>
      </c>
      <c r="AD20" s="28"/>
      <c r="AE20" s="28"/>
    </row>
    <row r="21" spans="2:31" ht="17.25" customHeight="1">
      <c r="D21" s="1979" t="s">
        <v>1554</v>
      </c>
      <c r="E21" s="1979"/>
      <c r="G21" s="976" t="s">
        <v>1246</v>
      </c>
      <c r="H21" s="383"/>
      <c r="I21" s="405">
        <v>161.69999999999999</v>
      </c>
      <c r="J21" s="252">
        <v>119.6</v>
      </c>
      <c r="K21" s="252">
        <v>49</v>
      </c>
      <c r="L21" s="252">
        <v>94.8</v>
      </c>
      <c r="M21" s="252">
        <v>93.3</v>
      </c>
      <c r="N21" s="252">
        <v>72.799999999999969</v>
      </c>
      <c r="O21" s="405">
        <v>1.4</v>
      </c>
      <c r="P21" s="405">
        <v>75.300000000000182</v>
      </c>
      <c r="Q21" s="405">
        <v>90.9</v>
      </c>
      <c r="R21" s="405">
        <v>67.7</v>
      </c>
      <c r="S21" s="405">
        <v>0.4</v>
      </c>
      <c r="T21" s="1388">
        <v>77.2</v>
      </c>
      <c r="U21" s="1506">
        <v>66.8</v>
      </c>
      <c r="V21" s="1506">
        <v>42.6</v>
      </c>
      <c r="W21" s="1506">
        <v>-22.7</v>
      </c>
      <c r="X21" s="1388">
        <v>68.8</v>
      </c>
      <c r="Y21" s="1388">
        <v>74.099999999999994</v>
      </c>
      <c r="Z21" s="1388">
        <v>126.3</v>
      </c>
      <c r="AA21" s="1388">
        <v>32.6</v>
      </c>
      <c r="AB21" s="1388">
        <v>143.10000000000016</v>
      </c>
      <c r="AC21" s="1423">
        <v>296.29999999999995</v>
      </c>
      <c r="AD21" s="28"/>
      <c r="AE21" s="28"/>
    </row>
    <row r="22" spans="2:31" ht="17.25" customHeight="1">
      <c r="D22" s="1979" t="s">
        <v>1555</v>
      </c>
      <c r="E22" s="1979"/>
      <c r="G22" s="22"/>
      <c r="H22" s="133"/>
      <c r="I22" s="133"/>
      <c r="J22" s="133"/>
      <c r="K22" s="801"/>
      <c r="L22" s="133"/>
      <c r="M22" s="801"/>
      <c r="N22" s="802"/>
      <c r="O22" s="801"/>
      <c r="P22" s="801"/>
      <c r="T22" s="1314"/>
      <c r="U22" s="1466"/>
      <c r="V22" s="1466"/>
      <c r="W22" s="1314"/>
      <c r="X22" s="1314"/>
      <c r="Y22" s="1314"/>
      <c r="Z22" s="1314"/>
      <c r="AA22" s="1314"/>
      <c r="AB22" s="1314"/>
      <c r="AC22" s="1314"/>
    </row>
    <row r="23" spans="2:31" ht="18" customHeight="1">
      <c r="C23" s="1961" t="s">
        <v>1044</v>
      </c>
      <c r="D23" s="1961"/>
      <c r="E23" s="1961"/>
      <c r="G23" s="86"/>
      <c r="U23" s="32"/>
      <c r="V23" s="32"/>
    </row>
    <row r="24" spans="2:31" ht="18" customHeight="1">
      <c r="C24" s="660"/>
      <c r="D24" s="659"/>
      <c r="E24" s="659"/>
      <c r="G24" s="86"/>
    </row>
    <row r="25" spans="2:31" ht="18" customHeight="1">
      <c r="C25" s="1961" t="s">
        <v>1918</v>
      </c>
      <c r="D25" s="1961"/>
      <c r="E25" s="1961"/>
    </row>
    <row r="26" spans="2:31" ht="18" customHeight="1">
      <c r="C26" s="837"/>
      <c r="D26" s="837"/>
      <c r="E26" s="837"/>
    </row>
    <row r="27" spans="2:31" ht="18" customHeight="1">
      <c r="C27" s="1961" t="s">
        <v>207</v>
      </c>
      <c r="D27" s="1961"/>
      <c r="E27" s="1961"/>
    </row>
    <row r="28" spans="2:31" ht="18" customHeight="1">
      <c r="C28" s="1613"/>
      <c r="D28" s="1613"/>
      <c r="E28" s="1613"/>
    </row>
    <row r="29" spans="2:31" ht="18" customHeight="1">
      <c r="C29" s="1961" t="s">
        <v>217</v>
      </c>
      <c r="D29" s="1961"/>
      <c r="E29" s="1961"/>
    </row>
    <row r="30" spans="2:31" ht="18" customHeight="1">
      <c r="G30" s="86"/>
    </row>
    <row r="56" spans="48:48" ht="18" customHeight="1">
      <c r="AV56" s="847"/>
    </row>
  </sheetData>
  <mergeCells count="17">
    <mergeCell ref="C23:E23"/>
    <mergeCell ref="C27:E27"/>
    <mergeCell ref="C29:E29"/>
    <mergeCell ref="C25:E25"/>
    <mergeCell ref="C12:E12"/>
    <mergeCell ref="D17:E17"/>
    <mergeCell ref="C16:E16"/>
    <mergeCell ref="D18:E18"/>
    <mergeCell ref="D19:E19"/>
    <mergeCell ref="D20:E20"/>
    <mergeCell ref="D21:E21"/>
    <mergeCell ref="D22:E22"/>
    <mergeCell ref="B4:E4"/>
    <mergeCell ref="C6:E6"/>
    <mergeCell ref="C8:E8"/>
    <mergeCell ref="C10:E10"/>
    <mergeCell ref="C14:E14"/>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16:E16" location="I_IS!Print_Area" display="KB Insurance"/>
    <hyperlink ref="C8" location="Hightlights!A1" display="Highlights"/>
    <hyperlink ref="C8:E8" location="Highlights!A1" display="Highlights"/>
    <hyperlink ref="C27" location="Other_IS!A1" display="Other Subsidiaries"/>
    <hyperlink ref="C25:E25" location="P_IS!A1" display="Prudential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73" fitToHeight="0" orientation="landscape" r:id="rId1"/>
  <headerFooter alignWithMargins="0"/>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dimension ref="B1:AV56"/>
  <sheetViews>
    <sheetView showGridLines="0" view="pageBreakPreview" zoomScaleNormal="85" zoomScaleSheetLayoutView="100" workbookViewId="0">
      <pane xSplit="7" ySplit="6" topLeftCell="H7" activePane="bottomRight" state="frozen"/>
      <selection pane="topRight"/>
      <selection pane="bottomLeft"/>
      <selection pane="bottomRight"/>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2.375" style="1" customWidth="1"/>
    <col min="8" max="10" width="10.125" style="1" hidden="1" customWidth="1" outlineLevel="1"/>
    <col min="11" max="11" width="10.125" style="798" hidden="1" customWidth="1" outlineLevel="1" collapsed="1"/>
    <col min="12" max="12" width="10.125" style="1" hidden="1" customWidth="1" outlineLevel="1"/>
    <col min="13" max="13" width="10.125" style="847" hidden="1" customWidth="1" outlineLevel="1"/>
    <col min="14" max="14" width="10.125" style="32" hidden="1" customWidth="1" outlineLevel="1" collapsed="1"/>
    <col min="15" max="16" width="10.125" style="847" hidden="1" customWidth="1" outlineLevel="1"/>
    <col min="17" max="17" width="12.625" style="1" hidden="1" customWidth="1" outlineLevel="1"/>
    <col min="18" max="18" width="12.625" style="847" hidden="1" customWidth="1" outlineLevel="1"/>
    <col min="19" max="21" width="12.625" style="847" hidden="1" customWidth="1" outlineLevel="1" collapsed="1"/>
    <col min="22" max="22" width="12.625" style="847" customWidth="1" collapsed="1"/>
    <col min="23" max="29" width="12.625" style="847" customWidth="1"/>
    <col min="30" max="30" width="12.125" style="1" customWidth="1"/>
    <col min="31" max="31" width="10" style="1" bestFit="1" customWidth="1"/>
    <col min="32" max="16384" width="9" style="1"/>
  </cols>
  <sheetData>
    <row r="1" spans="2:31" ht="5.25" customHeight="1"/>
    <row r="2" spans="2:31" ht="28.5" customHeight="1">
      <c r="G2" s="662" t="s">
        <v>268</v>
      </c>
    </row>
    <row r="3" spans="2:31" ht="5.25" customHeight="1">
      <c r="G3" s="2"/>
    </row>
    <row r="4" spans="2:31" ht="21" customHeight="1">
      <c r="B4" s="1962" t="s">
        <v>269</v>
      </c>
      <c r="C4" s="1962"/>
      <c r="D4" s="1962"/>
      <c r="E4" s="1962"/>
      <c r="F4" s="3"/>
      <c r="G4" s="3"/>
      <c r="H4" s="3"/>
      <c r="I4" s="3"/>
      <c r="J4" s="834"/>
      <c r="K4" s="834"/>
      <c r="L4" s="834"/>
      <c r="M4" s="834"/>
      <c r="N4" s="834"/>
      <c r="O4" s="834"/>
      <c r="P4" s="834"/>
      <c r="Q4" s="834"/>
      <c r="R4" s="834"/>
      <c r="S4" s="834"/>
      <c r="T4" s="834"/>
      <c r="U4" s="834"/>
      <c r="V4" s="834"/>
      <c r="W4" s="834"/>
      <c r="X4" s="834"/>
      <c r="Y4" s="834"/>
      <c r="Z4" s="834"/>
      <c r="AA4" s="1072" t="s">
        <v>1336</v>
      </c>
      <c r="AB4" s="1072"/>
      <c r="AC4" s="1072"/>
    </row>
    <row r="5" spans="2:31" ht="18" customHeight="1">
      <c r="G5" s="4"/>
      <c r="H5" s="4"/>
      <c r="I5" s="4"/>
      <c r="J5" s="4"/>
      <c r="K5" s="4"/>
      <c r="L5" s="4"/>
      <c r="M5" s="4"/>
      <c r="N5" s="4"/>
      <c r="O5" s="835"/>
      <c r="P5" s="835"/>
    </row>
    <row r="6" spans="2:31" ht="18" customHeight="1" thickBot="1">
      <c r="B6" s="6"/>
      <c r="C6" s="1961" t="s">
        <v>1045</v>
      </c>
      <c r="D6" s="1961"/>
      <c r="E6" s="1961"/>
      <c r="G6" s="376" t="s">
        <v>1046</v>
      </c>
      <c r="H6" s="886" t="s">
        <v>893</v>
      </c>
      <c r="I6" s="881" t="s">
        <v>970</v>
      </c>
      <c r="J6" s="881" t="s">
        <v>1259</v>
      </c>
      <c r="K6" s="881" t="s">
        <v>1303</v>
      </c>
      <c r="L6" s="886" t="s">
        <v>1308</v>
      </c>
      <c r="M6" s="886" t="s">
        <v>1453</v>
      </c>
      <c r="N6" s="886" t="s">
        <v>1477</v>
      </c>
      <c r="O6" s="886" t="s">
        <v>1514</v>
      </c>
      <c r="P6" s="886" t="s">
        <v>1521</v>
      </c>
      <c r="Q6" s="886" t="s">
        <v>1577</v>
      </c>
      <c r="R6" s="886" t="s">
        <v>1810</v>
      </c>
      <c r="S6" s="886" t="s">
        <v>1849</v>
      </c>
      <c r="T6" s="1019" t="s">
        <v>1890</v>
      </c>
      <c r="U6" s="880" t="s">
        <v>1872</v>
      </c>
      <c r="V6" s="1020" t="s">
        <v>1980</v>
      </c>
      <c r="W6" s="1564" t="s">
        <v>2022</v>
      </c>
      <c r="X6" s="880" t="s">
        <v>2015</v>
      </c>
      <c r="Y6" s="880" t="s">
        <v>2032</v>
      </c>
      <c r="Z6" s="884" t="s">
        <v>2061</v>
      </c>
      <c r="AA6" s="1046" t="s">
        <v>2106</v>
      </c>
      <c r="AB6" s="1564" t="s">
        <v>2103</v>
      </c>
      <c r="AC6" s="1564" t="s">
        <v>2169</v>
      </c>
    </row>
    <row r="7" spans="2:31" ht="18" customHeight="1">
      <c r="C7" s="659"/>
      <c r="D7" s="659"/>
      <c r="E7" s="659"/>
      <c r="G7" s="378" t="s">
        <v>1047</v>
      </c>
      <c r="H7" s="379"/>
      <c r="I7" s="404">
        <v>31031.3</v>
      </c>
      <c r="J7" s="160">
        <v>31893.599999999999</v>
      </c>
      <c r="K7" s="160">
        <v>32351.8</v>
      </c>
      <c r="L7" s="160">
        <v>32918.199999999997</v>
      </c>
      <c r="M7" s="160">
        <v>33375.300000000003</v>
      </c>
      <c r="N7" s="160">
        <v>33843.1</v>
      </c>
      <c r="O7" s="404">
        <v>34785.599999999999</v>
      </c>
      <c r="P7" s="404">
        <v>35475</v>
      </c>
      <c r="Q7" s="404">
        <v>36087.1</v>
      </c>
      <c r="R7" s="404">
        <v>36641.5</v>
      </c>
      <c r="S7" s="1315">
        <v>36552.400000000001</v>
      </c>
      <c r="T7" s="1315">
        <v>37122.300000000003</v>
      </c>
      <c r="U7" s="1345">
        <v>37677.1</v>
      </c>
      <c r="V7" s="1345">
        <v>38082.9</v>
      </c>
      <c r="W7" s="1345">
        <v>39078.1</v>
      </c>
      <c r="X7" s="1315">
        <v>39264.1</v>
      </c>
      <c r="Y7" s="1315">
        <v>40267.9</v>
      </c>
      <c r="Z7" s="1315">
        <v>41097.4</v>
      </c>
      <c r="AA7" s="1315">
        <v>41472.199999999997</v>
      </c>
      <c r="AB7" s="1315">
        <v>41454.699999999997</v>
      </c>
      <c r="AC7" s="1400">
        <v>42296.800000000003</v>
      </c>
      <c r="AD7" s="1787"/>
      <c r="AE7" s="28"/>
    </row>
    <row r="8" spans="2:31" ht="18" customHeight="1">
      <c r="B8" s="6"/>
      <c r="C8" s="1961" t="s">
        <v>5</v>
      </c>
      <c r="D8" s="1961"/>
      <c r="E8" s="1961"/>
      <c r="G8" s="113" t="s">
        <v>1048</v>
      </c>
      <c r="H8" s="380"/>
      <c r="I8" s="238">
        <v>443.1</v>
      </c>
      <c r="J8" s="145">
        <v>442.7</v>
      </c>
      <c r="K8" s="145">
        <v>761.2</v>
      </c>
      <c r="L8" s="145">
        <v>351.5</v>
      </c>
      <c r="M8" s="145">
        <v>327.7</v>
      </c>
      <c r="N8" s="145">
        <v>410.7</v>
      </c>
      <c r="O8" s="238">
        <v>797.4</v>
      </c>
      <c r="P8" s="238">
        <v>418.2</v>
      </c>
      <c r="Q8" s="238">
        <v>446.6</v>
      </c>
      <c r="R8" s="238">
        <v>357.5</v>
      </c>
      <c r="S8" s="1311">
        <v>593.20000000000005</v>
      </c>
      <c r="T8" s="1311">
        <v>333.8</v>
      </c>
      <c r="U8" s="389">
        <v>343.1</v>
      </c>
      <c r="V8" s="389">
        <v>356.2</v>
      </c>
      <c r="W8" s="389">
        <v>625.29999999999995</v>
      </c>
      <c r="X8" s="1311">
        <v>377</v>
      </c>
      <c r="Y8" s="1311">
        <v>628</v>
      </c>
      <c r="Z8" s="1311">
        <v>510.3</v>
      </c>
      <c r="AA8" s="1311">
        <v>585.29999999999995</v>
      </c>
      <c r="AB8" s="1311">
        <v>585</v>
      </c>
      <c r="AC8" s="1312">
        <v>605.6</v>
      </c>
      <c r="AD8" s="1590"/>
      <c r="AE8" s="28"/>
    </row>
    <row r="9" spans="2:31" ht="18" customHeight="1">
      <c r="B9" s="6"/>
      <c r="C9" s="660"/>
      <c r="D9" s="659"/>
      <c r="E9" s="659"/>
      <c r="G9" s="113" t="s">
        <v>1049</v>
      </c>
      <c r="H9" s="380"/>
      <c r="I9" s="238">
        <v>1106.2</v>
      </c>
      <c r="J9" s="145">
        <v>1113.3</v>
      </c>
      <c r="K9" s="145">
        <v>836.9</v>
      </c>
      <c r="L9" s="145">
        <v>6092.2</v>
      </c>
      <c r="M9" s="145">
        <v>6083.7</v>
      </c>
      <c r="N9" s="145">
        <v>6291.1</v>
      </c>
      <c r="O9" s="238">
        <v>6631</v>
      </c>
      <c r="P9" s="238">
        <v>7234</v>
      </c>
      <c r="Q9" s="238">
        <v>7787.7</v>
      </c>
      <c r="R9" s="238">
        <v>8396.1</v>
      </c>
      <c r="S9" s="1311">
        <v>7742.6</v>
      </c>
      <c r="T9" s="1311">
        <v>7811.1</v>
      </c>
      <c r="U9" s="389">
        <v>8114.9</v>
      </c>
      <c r="V9" s="389">
        <v>8012.9</v>
      </c>
      <c r="W9" s="389">
        <v>7795.5</v>
      </c>
      <c r="X9" s="1311">
        <v>7531.4</v>
      </c>
      <c r="Y9" s="1311">
        <v>7432.2</v>
      </c>
      <c r="Z9" s="1311">
        <v>8388.7999999999993</v>
      </c>
      <c r="AA9" s="1311">
        <v>8633.7999999999993</v>
      </c>
      <c r="AB9" s="1311">
        <v>8697.9</v>
      </c>
      <c r="AC9" s="1312">
        <v>9173.7999999999993</v>
      </c>
      <c r="AD9" s="1590"/>
      <c r="AE9" s="28"/>
    </row>
    <row r="10" spans="2:31" ht="18" customHeight="1">
      <c r="B10" s="6"/>
      <c r="C10" s="1961" t="s">
        <v>1050</v>
      </c>
      <c r="D10" s="1961"/>
      <c r="E10" s="1961"/>
      <c r="G10" s="113" t="s">
        <v>1051</v>
      </c>
      <c r="H10" s="380"/>
      <c r="I10" s="238">
        <v>57.6</v>
      </c>
      <c r="J10" s="145">
        <v>33</v>
      </c>
      <c r="K10" s="145">
        <v>254.8</v>
      </c>
      <c r="L10" s="145">
        <v>197.5</v>
      </c>
      <c r="M10" s="145">
        <v>29.9</v>
      </c>
      <c r="N10" s="145">
        <v>36.5</v>
      </c>
      <c r="O10" s="238">
        <v>41.8</v>
      </c>
      <c r="P10" s="238">
        <v>18</v>
      </c>
      <c r="Q10" s="238">
        <v>10.3</v>
      </c>
      <c r="R10" s="238">
        <v>9.1</v>
      </c>
      <c r="S10" s="1311">
        <v>37.200000000000003</v>
      </c>
      <c r="T10" s="1311">
        <v>6.2</v>
      </c>
      <c r="U10" s="389">
        <v>10.5</v>
      </c>
      <c r="V10" s="389">
        <v>28.6</v>
      </c>
      <c r="W10" s="389">
        <v>128.80000000000001</v>
      </c>
      <c r="X10" s="1311">
        <v>52.4</v>
      </c>
      <c r="Y10" s="1311">
        <v>40.4</v>
      </c>
      <c r="Z10" s="1311">
        <v>4.4000000000000004</v>
      </c>
      <c r="AA10" s="1311">
        <v>7.9</v>
      </c>
      <c r="AB10" s="1311">
        <v>5.9</v>
      </c>
      <c r="AC10" s="1312">
        <v>4.5999999999999996</v>
      </c>
      <c r="AD10" s="1590"/>
      <c r="AE10" s="28"/>
    </row>
    <row r="11" spans="2:31" ht="18" customHeight="1">
      <c r="B11" s="6"/>
      <c r="C11" s="660"/>
      <c r="D11" s="659"/>
      <c r="E11" s="659"/>
      <c r="G11" s="113" t="s">
        <v>1052</v>
      </c>
      <c r="H11" s="380"/>
      <c r="I11" s="238">
        <v>14765.8</v>
      </c>
      <c r="J11" s="145">
        <v>15667.6</v>
      </c>
      <c r="K11" s="145">
        <v>15994.5</v>
      </c>
      <c r="L11" s="145">
        <v>11331.7</v>
      </c>
      <c r="M11" s="145">
        <v>11588.5</v>
      </c>
      <c r="N11" s="145">
        <v>11428.8</v>
      </c>
      <c r="O11" s="238">
        <v>11649.9</v>
      </c>
      <c r="P11" s="238">
        <v>11833.4</v>
      </c>
      <c r="Q11" s="238">
        <v>11933.3</v>
      </c>
      <c r="R11" s="238">
        <v>11967.3</v>
      </c>
      <c r="S11" s="1311">
        <v>12357.6</v>
      </c>
      <c r="T11" s="1311">
        <v>13214.9</v>
      </c>
      <c r="U11" s="389">
        <v>13368.1</v>
      </c>
      <c r="V11" s="389">
        <v>13937.2</v>
      </c>
      <c r="W11" s="389">
        <v>14078.8</v>
      </c>
      <c r="X11" s="1311">
        <v>14457.8</v>
      </c>
      <c r="Y11" s="1311">
        <v>14775.4</v>
      </c>
      <c r="Z11" s="1311">
        <v>14547.4</v>
      </c>
      <c r="AA11" s="1311">
        <v>14666.8</v>
      </c>
      <c r="AB11" s="1311">
        <v>14426.9</v>
      </c>
      <c r="AC11" s="1312">
        <v>14616.8</v>
      </c>
      <c r="AD11" s="1590"/>
      <c r="AE11" s="28"/>
    </row>
    <row r="12" spans="2:31" ht="18" customHeight="1">
      <c r="B12" s="6"/>
      <c r="C12" s="1961" t="s">
        <v>1053</v>
      </c>
      <c r="D12" s="1961"/>
      <c r="E12" s="1961"/>
      <c r="G12" s="113" t="s">
        <v>1054</v>
      </c>
      <c r="H12" s="380"/>
      <c r="I12" s="238">
        <v>6671.4</v>
      </c>
      <c r="J12" s="145">
        <v>6592.8</v>
      </c>
      <c r="K12" s="145">
        <v>6512.6</v>
      </c>
      <c r="L12" s="145">
        <v>6654.3</v>
      </c>
      <c r="M12" s="145">
        <v>6960.4</v>
      </c>
      <c r="N12" s="145">
        <v>7230.6</v>
      </c>
      <c r="O12" s="238">
        <v>7289.4</v>
      </c>
      <c r="P12" s="238">
        <v>7129.1</v>
      </c>
      <c r="Q12" s="238">
        <v>7202.8</v>
      </c>
      <c r="R12" s="238">
        <v>7160.9</v>
      </c>
      <c r="S12" s="1311">
        <v>7372.4</v>
      </c>
      <c r="T12" s="1311">
        <v>7434.3</v>
      </c>
      <c r="U12" s="389">
        <v>7476.8</v>
      </c>
      <c r="V12" s="389">
        <v>7333.3</v>
      </c>
      <c r="W12" s="389">
        <v>7550.9</v>
      </c>
      <c r="X12" s="1311">
        <v>7759.2</v>
      </c>
      <c r="Y12" s="1311">
        <v>8246.7000000000007</v>
      </c>
      <c r="Z12" s="1311">
        <v>8297.5</v>
      </c>
      <c r="AA12" s="1311">
        <v>8313.7999999999993</v>
      </c>
      <c r="AB12" s="1311">
        <v>8373.5</v>
      </c>
      <c r="AC12" s="1312">
        <v>8502</v>
      </c>
      <c r="AD12" s="1590"/>
      <c r="AE12" s="28"/>
    </row>
    <row r="13" spans="2:31" ht="18" customHeight="1">
      <c r="B13" s="6"/>
      <c r="C13" s="660"/>
      <c r="D13" s="659"/>
      <c r="E13" s="659"/>
      <c r="G13" s="249" t="s">
        <v>1055</v>
      </c>
      <c r="H13" s="380"/>
      <c r="I13" s="238">
        <v>-60.8</v>
      </c>
      <c r="J13" s="145">
        <v>-58.7</v>
      </c>
      <c r="K13" s="145">
        <v>-55.9</v>
      </c>
      <c r="L13" s="145">
        <v>-57.3</v>
      </c>
      <c r="M13" s="145">
        <v>-57.7</v>
      </c>
      <c r="N13" s="145">
        <v>-58.8</v>
      </c>
      <c r="O13" s="238">
        <v>-57</v>
      </c>
      <c r="P13" s="238">
        <v>-46.2</v>
      </c>
      <c r="Q13" s="238">
        <v>-46.8</v>
      </c>
      <c r="R13" s="238">
        <v>-15.3</v>
      </c>
      <c r="S13" s="1311">
        <v>-17.2</v>
      </c>
      <c r="T13" s="1311">
        <v>-14.3</v>
      </c>
      <c r="U13" s="389">
        <v>-16.399999999999999</v>
      </c>
      <c r="V13" s="389">
        <v>-15.4</v>
      </c>
      <c r="W13" s="389">
        <v>-17.600000000000001</v>
      </c>
      <c r="X13" s="1311">
        <v>-17.3</v>
      </c>
      <c r="Y13" s="1311">
        <v>-19.899999999999999</v>
      </c>
      <c r="Z13" s="1311">
        <v>-15.7</v>
      </c>
      <c r="AA13" s="1311">
        <v>-19.899999999999999</v>
      </c>
      <c r="AB13" s="1311">
        <v>-19.899999999999999</v>
      </c>
      <c r="AC13" s="1312">
        <v>-20.7</v>
      </c>
      <c r="AD13" s="1593"/>
      <c r="AE13" s="28"/>
    </row>
    <row r="14" spans="2:31" ht="18" customHeight="1">
      <c r="B14" s="6"/>
      <c r="C14" s="1961" t="s">
        <v>1056</v>
      </c>
      <c r="D14" s="1961"/>
      <c r="E14" s="1961"/>
      <c r="G14" s="113" t="s">
        <v>1057</v>
      </c>
      <c r="H14" s="380"/>
      <c r="I14" s="238">
        <v>0</v>
      </c>
      <c r="J14" s="145">
        <v>0</v>
      </c>
      <c r="K14" s="145">
        <v>0</v>
      </c>
      <c r="L14" s="145">
        <v>0</v>
      </c>
      <c r="M14" s="145">
        <v>0</v>
      </c>
      <c r="N14" s="145">
        <v>0.5</v>
      </c>
      <c r="O14" s="238">
        <v>0.5</v>
      </c>
      <c r="P14" s="238">
        <v>0.5</v>
      </c>
      <c r="Q14" s="238">
        <v>1</v>
      </c>
      <c r="R14" s="238">
        <v>0.9</v>
      </c>
      <c r="S14" s="1311">
        <v>0.9</v>
      </c>
      <c r="T14" s="1311">
        <v>1.4</v>
      </c>
      <c r="U14" s="389">
        <v>1.4</v>
      </c>
      <c r="V14" s="389">
        <v>1.4</v>
      </c>
      <c r="W14" s="389">
        <v>1.4</v>
      </c>
      <c r="X14" s="1311">
        <v>1.4</v>
      </c>
      <c r="Y14" s="1311">
        <v>1.4</v>
      </c>
      <c r="Z14" s="1311">
        <v>1.9</v>
      </c>
      <c r="AA14" s="1311">
        <v>2.4</v>
      </c>
      <c r="AB14" s="1311">
        <v>5.3</v>
      </c>
      <c r="AC14" s="1312">
        <v>47.3</v>
      </c>
      <c r="AD14" s="1590"/>
      <c r="AE14" s="28"/>
    </row>
    <row r="15" spans="2:31" ht="18" customHeight="1">
      <c r="B15" s="6"/>
      <c r="C15" s="660"/>
      <c r="D15" s="659"/>
      <c r="E15" s="659"/>
      <c r="G15" s="239" t="s">
        <v>1058</v>
      </c>
      <c r="H15" s="380"/>
      <c r="I15" s="238">
        <v>887.3</v>
      </c>
      <c r="J15" s="145">
        <v>889.2</v>
      </c>
      <c r="K15" s="145">
        <v>885</v>
      </c>
      <c r="L15" s="145">
        <v>881.4</v>
      </c>
      <c r="M15" s="145">
        <v>876.9</v>
      </c>
      <c r="N15" s="145">
        <v>869.9</v>
      </c>
      <c r="O15" s="238">
        <v>867.9</v>
      </c>
      <c r="P15" s="238">
        <v>892.7</v>
      </c>
      <c r="Q15" s="238">
        <v>884.8</v>
      </c>
      <c r="R15" s="238">
        <v>887.3</v>
      </c>
      <c r="S15" s="1311">
        <v>886.4</v>
      </c>
      <c r="T15" s="1311">
        <v>882</v>
      </c>
      <c r="U15" s="389">
        <v>881.8</v>
      </c>
      <c r="V15" s="389">
        <v>875.3</v>
      </c>
      <c r="W15" s="389">
        <v>868.7</v>
      </c>
      <c r="X15" s="1311">
        <v>878.9</v>
      </c>
      <c r="Y15" s="1311">
        <v>881</v>
      </c>
      <c r="Z15" s="1311">
        <v>878</v>
      </c>
      <c r="AA15" s="1311">
        <v>809.1</v>
      </c>
      <c r="AB15" s="1311">
        <v>806.6</v>
      </c>
      <c r="AC15" s="1312">
        <v>496.8</v>
      </c>
      <c r="AD15" s="1590"/>
      <c r="AE15" s="28"/>
    </row>
    <row r="16" spans="2:31" ht="18" customHeight="1">
      <c r="B16" s="6"/>
      <c r="C16" s="1961" t="s">
        <v>282</v>
      </c>
      <c r="D16" s="1961"/>
      <c r="E16" s="1961"/>
      <c r="G16" s="113" t="s">
        <v>1059</v>
      </c>
      <c r="H16" s="380"/>
      <c r="I16" s="238">
        <v>2376</v>
      </c>
      <c r="J16" s="145">
        <v>2315.3000000000002</v>
      </c>
      <c r="K16" s="145">
        <v>2261.9</v>
      </c>
      <c r="L16" s="145">
        <v>2203.6999999999998</v>
      </c>
      <c r="M16" s="145">
        <v>2151.3000000000002</v>
      </c>
      <c r="N16" s="145">
        <v>2105.5</v>
      </c>
      <c r="O16" s="238">
        <v>2054.1</v>
      </c>
      <c r="P16" s="238">
        <v>2004</v>
      </c>
      <c r="Q16" s="238">
        <v>1956.8</v>
      </c>
      <c r="R16" s="238">
        <v>1907.7</v>
      </c>
      <c r="S16" s="1311">
        <v>1864.2</v>
      </c>
      <c r="T16" s="1311">
        <v>1817.7</v>
      </c>
      <c r="U16" s="389">
        <v>1772</v>
      </c>
      <c r="V16" s="389">
        <v>1727.8</v>
      </c>
      <c r="W16" s="389">
        <v>1703.5</v>
      </c>
      <c r="X16" s="1311">
        <v>1662.1</v>
      </c>
      <c r="Y16" s="1311">
        <v>1620.2</v>
      </c>
      <c r="Z16" s="1311">
        <v>1579.2</v>
      </c>
      <c r="AA16" s="1311">
        <v>1541.7</v>
      </c>
      <c r="AB16" s="1311">
        <v>1511.5</v>
      </c>
      <c r="AC16" s="1312">
        <v>1477.1</v>
      </c>
      <c r="AD16" s="1590"/>
      <c r="AE16" s="28"/>
    </row>
    <row r="17" spans="2:31" ht="18" customHeight="1">
      <c r="B17" s="6"/>
      <c r="C17" s="58"/>
      <c r="D17" s="1979" t="s">
        <v>1060</v>
      </c>
      <c r="E17" s="1979"/>
      <c r="G17" s="113" t="s">
        <v>1061</v>
      </c>
      <c r="H17" s="380"/>
      <c r="I17" s="238">
        <v>0</v>
      </c>
      <c r="J17" s="145">
        <v>0</v>
      </c>
      <c r="K17" s="145">
        <v>0.2</v>
      </c>
      <c r="L17" s="145">
        <v>0</v>
      </c>
      <c r="M17" s="145">
        <v>0</v>
      </c>
      <c r="N17" s="145">
        <v>0</v>
      </c>
      <c r="O17" s="238">
        <v>0</v>
      </c>
      <c r="P17" s="238">
        <v>0</v>
      </c>
      <c r="Q17" s="238">
        <v>0</v>
      </c>
      <c r="R17" s="238">
        <v>0</v>
      </c>
      <c r="S17" s="1311">
        <v>0.1</v>
      </c>
      <c r="T17" s="1311">
        <v>0</v>
      </c>
      <c r="U17" s="389">
        <v>0</v>
      </c>
      <c r="V17" s="389">
        <v>0</v>
      </c>
      <c r="W17" s="389">
        <v>7.8</v>
      </c>
      <c r="X17" s="1311">
        <v>7.8</v>
      </c>
      <c r="Y17" s="1311">
        <v>3.6</v>
      </c>
      <c r="Z17" s="1311">
        <v>3.6</v>
      </c>
      <c r="AA17" s="1311">
        <v>3.6</v>
      </c>
      <c r="AB17" s="1311">
        <v>3.6</v>
      </c>
      <c r="AC17" s="1312">
        <v>2.1</v>
      </c>
      <c r="AD17" s="1590"/>
      <c r="AE17" s="28"/>
    </row>
    <row r="18" spans="2:31" ht="18" customHeight="1">
      <c r="B18" s="6"/>
      <c r="C18" s="58"/>
      <c r="D18" s="1967" t="s">
        <v>1062</v>
      </c>
      <c r="E18" s="1967"/>
      <c r="G18" s="113" t="s">
        <v>1063</v>
      </c>
      <c r="H18" s="380"/>
      <c r="I18" s="238">
        <v>2.2000000000000002</v>
      </c>
      <c r="J18" s="145">
        <v>2.2000000000000002</v>
      </c>
      <c r="K18" s="145">
        <v>2.7</v>
      </c>
      <c r="L18" s="145">
        <v>1.8</v>
      </c>
      <c r="M18" s="145">
        <v>1.8</v>
      </c>
      <c r="N18" s="145">
        <v>1.8</v>
      </c>
      <c r="O18" s="238">
        <v>1.8</v>
      </c>
      <c r="P18" s="238">
        <v>1.8</v>
      </c>
      <c r="Q18" s="238">
        <v>1.9</v>
      </c>
      <c r="R18" s="238">
        <v>1.9</v>
      </c>
      <c r="S18" s="1311">
        <v>2.9</v>
      </c>
      <c r="T18" s="1311">
        <v>3</v>
      </c>
      <c r="U18" s="389">
        <v>3</v>
      </c>
      <c r="V18" s="389">
        <v>3</v>
      </c>
      <c r="W18" s="389">
        <v>3.1</v>
      </c>
      <c r="X18" s="1311">
        <v>3.1</v>
      </c>
      <c r="Y18" s="1311">
        <v>3.1</v>
      </c>
      <c r="Z18" s="1311">
        <v>3.2</v>
      </c>
      <c r="AA18" s="1311">
        <v>3.5</v>
      </c>
      <c r="AB18" s="1311">
        <v>3.5</v>
      </c>
      <c r="AC18" s="1312">
        <v>71.5</v>
      </c>
      <c r="AD18" s="1590"/>
      <c r="AE18" s="28"/>
    </row>
    <row r="19" spans="2:31" ht="18" customHeight="1">
      <c r="B19" s="6"/>
      <c r="C19" s="6"/>
      <c r="D19" s="1979" t="s">
        <v>1064</v>
      </c>
      <c r="E19" s="1979"/>
      <c r="G19" s="113" t="s">
        <v>1065</v>
      </c>
      <c r="H19" s="381"/>
      <c r="I19" s="246">
        <v>4721.7</v>
      </c>
      <c r="J19" s="237">
        <v>4837.5</v>
      </c>
      <c r="K19" s="237">
        <v>4842</v>
      </c>
      <c r="L19" s="237">
        <v>5204.1000000000004</v>
      </c>
      <c r="M19" s="237">
        <v>5355.1</v>
      </c>
      <c r="N19" s="237">
        <v>5467.7000000000007</v>
      </c>
      <c r="O19" s="246">
        <v>5451.8</v>
      </c>
      <c r="P19" s="246">
        <v>5943.3000000000029</v>
      </c>
      <c r="Q19" s="246">
        <v>5861.9</v>
      </c>
      <c r="R19" s="246">
        <v>5952.8</v>
      </c>
      <c r="S19" s="1119">
        <v>5694.9</v>
      </c>
      <c r="T19" s="1119">
        <v>5617.9</v>
      </c>
      <c r="U19" s="1346">
        <v>5705.5</v>
      </c>
      <c r="V19" s="1346">
        <v>5807.2000000000007</v>
      </c>
      <c r="W19" s="1346">
        <v>6314.3</v>
      </c>
      <c r="X19" s="1119">
        <v>6533</v>
      </c>
      <c r="Y19" s="1119">
        <v>6635.9000000000015</v>
      </c>
      <c r="Z19" s="1119">
        <v>6883.1</v>
      </c>
      <c r="AA19" s="1119">
        <v>6904.3</v>
      </c>
      <c r="AB19" s="1119">
        <v>7035</v>
      </c>
      <c r="AC19" s="1393">
        <v>7299.1999999999971</v>
      </c>
      <c r="AD19" s="1590"/>
      <c r="AE19" s="28"/>
    </row>
    <row r="20" spans="2:31" ht="18" customHeight="1">
      <c r="B20" s="6"/>
      <c r="D20" s="1979" t="s">
        <v>1553</v>
      </c>
      <c r="E20" s="1979"/>
      <c r="G20" s="378" t="s">
        <v>75</v>
      </c>
      <c r="H20" s="379"/>
      <c r="I20" s="404">
        <v>27897.200000000001</v>
      </c>
      <c r="J20" s="160">
        <v>28670.7</v>
      </c>
      <c r="K20" s="160">
        <v>29128.7</v>
      </c>
      <c r="L20" s="160">
        <v>29699.8</v>
      </c>
      <c r="M20" s="160">
        <v>30053.4</v>
      </c>
      <c r="N20" s="160">
        <v>30423.5</v>
      </c>
      <c r="O20" s="404">
        <v>31289.7</v>
      </c>
      <c r="P20" s="404">
        <v>31823.599999999999</v>
      </c>
      <c r="Q20" s="404">
        <v>32225</v>
      </c>
      <c r="R20" s="404">
        <v>32690.1</v>
      </c>
      <c r="S20" s="1315">
        <v>32689.5</v>
      </c>
      <c r="T20" s="1315">
        <v>33143.5</v>
      </c>
      <c r="U20" s="1345">
        <v>33620.1</v>
      </c>
      <c r="V20" s="1345">
        <v>33968.800000000003</v>
      </c>
      <c r="W20" s="1345">
        <v>35086.5</v>
      </c>
      <c r="X20" s="1315">
        <v>35432.199999999997</v>
      </c>
      <c r="Y20" s="1315">
        <v>36315.9</v>
      </c>
      <c r="Z20" s="1315">
        <v>36979.599999999999</v>
      </c>
      <c r="AA20" s="1315">
        <v>37329</v>
      </c>
      <c r="AB20" s="1315">
        <v>37630.1</v>
      </c>
      <c r="AC20" s="1400">
        <v>38747.4</v>
      </c>
      <c r="AD20" s="1787"/>
      <c r="AE20" s="28"/>
    </row>
    <row r="21" spans="2:31" ht="18" customHeight="1">
      <c r="D21" s="1979" t="s">
        <v>1556</v>
      </c>
      <c r="E21" s="1979"/>
      <c r="G21" s="113" t="s">
        <v>1066</v>
      </c>
      <c r="H21" s="380"/>
      <c r="I21" s="238">
        <v>0</v>
      </c>
      <c r="J21" s="145">
        <v>0</v>
      </c>
      <c r="K21" s="145">
        <v>0</v>
      </c>
      <c r="L21" s="145">
        <v>0</v>
      </c>
      <c r="M21" s="145">
        <v>0</v>
      </c>
      <c r="N21" s="145">
        <v>0</v>
      </c>
      <c r="O21" s="238">
        <v>0</v>
      </c>
      <c r="P21" s="238">
        <v>0</v>
      </c>
      <c r="Q21" s="238">
        <v>0</v>
      </c>
      <c r="R21" s="238">
        <v>0</v>
      </c>
      <c r="S21" s="1311">
        <v>0</v>
      </c>
      <c r="T21" s="1311">
        <v>0</v>
      </c>
      <c r="U21" s="389">
        <v>0</v>
      </c>
      <c r="V21" s="389">
        <v>0</v>
      </c>
      <c r="W21" s="389">
        <v>0</v>
      </c>
      <c r="X21" s="1311">
        <v>0</v>
      </c>
      <c r="Y21" s="1311">
        <v>0</v>
      </c>
      <c r="Z21" s="1311">
        <v>0</v>
      </c>
      <c r="AA21" s="1311">
        <v>0</v>
      </c>
      <c r="AB21" s="1311">
        <v>0</v>
      </c>
      <c r="AC21" s="1312">
        <v>0</v>
      </c>
      <c r="AD21" s="28"/>
      <c r="AE21" s="28"/>
    </row>
    <row r="22" spans="2:31" ht="18" customHeight="1">
      <c r="D22" s="1979" t="s">
        <v>1555</v>
      </c>
      <c r="E22" s="1979"/>
      <c r="G22" s="113" t="s">
        <v>1067</v>
      </c>
      <c r="H22" s="382"/>
      <c r="I22" s="198">
        <v>0</v>
      </c>
      <c r="J22" s="213">
        <v>0</v>
      </c>
      <c r="K22" s="213">
        <v>0</v>
      </c>
      <c r="L22" s="213">
        <v>0</v>
      </c>
      <c r="M22" s="213">
        <v>0</v>
      </c>
      <c r="N22" s="213">
        <v>0</v>
      </c>
      <c r="O22" s="198">
        <v>0</v>
      </c>
      <c r="P22" s="198">
        <v>0</v>
      </c>
      <c r="Q22" s="198">
        <v>0</v>
      </c>
      <c r="R22" s="198">
        <v>0</v>
      </c>
      <c r="S22" s="1313">
        <v>0</v>
      </c>
      <c r="T22" s="1313">
        <v>0</v>
      </c>
      <c r="U22" s="856">
        <v>0</v>
      </c>
      <c r="V22" s="856">
        <v>0</v>
      </c>
      <c r="W22" s="856">
        <v>0</v>
      </c>
      <c r="X22" s="1313">
        <v>0</v>
      </c>
      <c r="Y22" s="1313">
        <v>0</v>
      </c>
      <c r="Z22" s="1313">
        <v>0</v>
      </c>
      <c r="AA22" s="1313">
        <v>0</v>
      </c>
      <c r="AB22" s="1313">
        <v>0</v>
      </c>
      <c r="AC22" s="1398">
        <v>0</v>
      </c>
      <c r="AD22" s="28"/>
      <c r="AE22" s="28"/>
    </row>
    <row r="23" spans="2:31" ht="18" customHeight="1">
      <c r="C23" s="1961" t="s">
        <v>1069</v>
      </c>
      <c r="D23" s="1961"/>
      <c r="E23" s="1961"/>
      <c r="G23" s="113" t="s">
        <v>1068</v>
      </c>
      <c r="H23" s="382"/>
      <c r="I23" s="198">
        <v>0</v>
      </c>
      <c r="J23" s="213">
        <v>0</v>
      </c>
      <c r="K23" s="213">
        <v>0</v>
      </c>
      <c r="L23" s="213">
        <v>0</v>
      </c>
      <c r="M23" s="213">
        <v>0.1</v>
      </c>
      <c r="N23" s="213">
        <v>0.1</v>
      </c>
      <c r="O23" s="198">
        <v>0.1</v>
      </c>
      <c r="P23" s="198">
        <v>9.9</v>
      </c>
      <c r="Q23" s="198">
        <v>11.9</v>
      </c>
      <c r="R23" s="198">
        <v>16.2</v>
      </c>
      <c r="S23" s="1313">
        <v>16.2</v>
      </c>
      <c r="T23" s="1313">
        <v>17.2</v>
      </c>
      <c r="U23" s="856">
        <v>17.2</v>
      </c>
      <c r="V23" s="856">
        <v>17.2</v>
      </c>
      <c r="W23" s="856">
        <v>18</v>
      </c>
      <c r="X23" s="1313">
        <v>20.7</v>
      </c>
      <c r="Y23" s="1313">
        <v>43.3</v>
      </c>
      <c r="Z23" s="1313">
        <v>55.3</v>
      </c>
      <c r="AA23" s="1313">
        <v>83.6</v>
      </c>
      <c r="AB23" s="1313">
        <v>79.3</v>
      </c>
      <c r="AC23" s="1398">
        <v>78.5</v>
      </c>
      <c r="AD23" s="28"/>
      <c r="AE23" s="28"/>
    </row>
    <row r="24" spans="2:31" ht="18" customHeight="1">
      <c r="C24" s="660"/>
      <c r="D24" s="659"/>
      <c r="E24" s="659"/>
      <c r="G24" s="113" t="s">
        <v>1070</v>
      </c>
      <c r="H24" s="382"/>
      <c r="I24" s="198">
        <v>0</v>
      </c>
      <c r="J24" s="213">
        <v>0</v>
      </c>
      <c r="K24" s="213">
        <v>0</v>
      </c>
      <c r="L24" s="213">
        <v>0</v>
      </c>
      <c r="M24" s="213">
        <v>0</v>
      </c>
      <c r="N24" s="213">
        <v>0</v>
      </c>
      <c r="O24" s="198">
        <v>0</v>
      </c>
      <c r="P24" s="198">
        <v>0</v>
      </c>
      <c r="Q24" s="198">
        <v>0</v>
      </c>
      <c r="R24" s="198">
        <v>0</v>
      </c>
      <c r="S24" s="1313">
        <v>0</v>
      </c>
      <c r="T24" s="1313">
        <v>0</v>
      </c>
      <c r="U24" s="856">
        <v>0</v>
      </c>
      <c r="V24" s="856">
        <v>0</v>
      </c>
      <c r="W24" s="856">
        <v>0</v>
      </c>
      <c r="X24" s="1313">
        <v>0</v>
      </c>
      <c r="Y24" s="1313">
        <v>378</v>
      </c>
      <c r="Z24" s="1313">
        <v>378</v>
      </c>
      <c r="AA24" s="1313">
        <v>378.1</v>
      </c>
      <c r="AB24" s="1313">
        <v>378.1</v>
      </c>
      <c r="AC24" s="1398">
        <v>663.5</v>
      </c>
      <c r="AD24" s="28"/>
      <c r="AE24" s="28"/>
    </row>
    <row r="25" spans="2:31" ht="18" customHeight="1">
      <c r="C25" s="1961" t="s">
        <v>1918</v>
      </c>
      <c r="D25" s="1961"/>
      <c r="E25" s="1961"/>
      <c r="G25" s="113" t="s">
        <v>1071</v>
      </c>
      <c r="H25" s="382"/>
      <c r="I25" s="198">
        <v>31.4</v>
      </c>
      <c r="J25" s="213">
        <v>50</v>
      </c>
      <c r="K25" s="213">
        <v>1</v>
      </c>
      <c r="L25" s="213">
        <v>2</v>
      </c>
      <c r="M25" s="213">
        <v>100.2</v>
      </c>
      <c r="N25" s="213">
        <v>70.7</v>
      </c>
      <c r="O25" s="198">
        <v>71</v>
      </c>
      <c r="P25" s="198">
        <v>118.8</v>
      </c>
      <c r="Q25" s="198">
        <v>153</v>
      </c>
      <c r="R25" s="198">
        <v>261.8</v>
      </c>
      <c r="S25" s="1313">
        <v>108.2</v>
      </c>
      <c r="T25" s="1313">
        <v>259.39999999999998</v>
      </c>
      <c r="U25" s="856">
        <v>173.4</v>
      </c>
      <c r="V25" s="856">
        <v>119</v>
      </c>
      <c r="W25" s="856">
        <v>23.4</v>
      </c>
      <c r="X25" s="1313">
        <v>55.4</v>
      </c>
      <c r="Y25" s="1313">
        <v>53.1</v>
      </c>
      <c r="Z25" s="1313">
        <v>156.5</v>
      </c>
      <c r="AA25" s="1313">
        <v>118.3</v>
      </c>
      <c r="AB25" s="1313">
        <v>158.4</v>
      </c>
      <c r="AC25" s="1398">
        <v>362</v>
      </c>
      <c r="AD25" s="28"/>
      <c r="AE25" s="28"/>
    </row>
    <row r="26" spans="2:31" ht="18" customHeight="1">
      <c r="C26" s="837"/>
      <c r="D26" s="837"/>
      <c r="E26" s="837"/>
      <c r="G26" s="113" t="s">
        <v>1072</v>
      </c>
      <c r="H26" s="380"/>
      <c r="I26" s="238">
        <v>113.7</v>
      </c>
      <c r="J26" s="145">
        <v>121.3</v>
      </c>
      <c r="K26" s="145">
        <v>99.6</v>
      </c>
      <c r="L26" s="145">
        <v>66.7</v>
      </c>
      <c r="M26" s="145">
        <v>72.900000000000006</v>
      </c>
      <c r="N26" s="145">
        <v>79.2</v>
      </c>
      <c r="O26" s="238">
        <v>41.1</v>
      </c>
      <c r="P26" s="238">
        <v>47.5</v>
      </c>
      <c r="Q26" s="238">
        <v>33.6</v>
      </c>
      <c r="R26" s="238">
        <v>39.6</v>
      </c>
      <c r="S26" s="1311">
        <v>17.5</v>
      </c>
      <c r="T26" s="1311">
        <v>22.5</v>
      </c>
      <c r="U26" s="389">
        <v>28</v>
      </c>
      <c r="V26" s="389">
        <v>33.1</v>
      </c>
      <c r="W26" s="389">
        <v>9</v>
      </c>
      <c r="X26" s="1311">
        <v>15.1</v>
      </c>
      <c r="Y26" s="1311">
        <v>7.9</v>
      </c>
      <c r="Z26" s="1311">
        <v>0.3</v>
      </c>
      <c r="AA26" s="1311">
        <v>0.3</v>
      </c>
      <c r="AB26" s="1311">
        <v>0.3</v>
      </c>
      <c r="AC26" s="1312">
        <v>0.3</v>
      </c>
      <c r="AD26" s="28"/>
      <c r="AE26" s="28"/>
    </row>
    <row r="27" spans="2:31" ht="18" customHeight="1">
      <c r="C27" s="1961" t="s">
        <v>207</v>
      </c>
      <c r="D27" s="1961"/>
      <c r="E27" s="1961"/>
      <c r="G27" s="239" t="s">
        <v>1073</v>
      </c>
      <c r="H27" s="380"/>
      <c r="I27" s="238">
        <v>67.099999999999994</v>
      </c>
      <c r="J27" s="145">
        <v>66.5</v>
      </c>
      <c r="K27" s="145">
        <v>83.2</v>
      </c>
      <c r="L27" s="145">
        <v>44</v>
      </c>
      <c r="M27" s="145">
        <v>43.9</v>
      </c>
      <c r="N27" s="145">
        <v>47.6</v>
      </c>
      <c r="O27" s="238">
        <v>49.5</v>
      </c>
      <c r="P27" s="238">
        <v>49.6</v>
      </c>
      <c r="Q27" s="238">
        <v>50.5</v>
      </c>
      <c r="R27" s="238">
        <v>52.2</v>
      </c>
      <c r="S27" s="1311">
        <v>28.7</v>
      </c>
      <c r="T27" s="1311">
        <v>27.8</v>
      </c>
      <c r="U27" s="389">
        <v>24.3</v>
      </c>
      <c r="V27" s="389">
        <v>25.2</v>
      </c>
      <c r="W27" s="389">
        <v>26.8</v>
      </c>
      <c r="X27" s="1311">
        <v>26</v>
      </c>
      <c r="Y27" s="1311">
        <v>23</v>
      </c>
      <c r="Z27" s="1311">
        <v>24.6</v>
      </c>
      <c r="AA27" s="1311">
        <v>27</v>
      </c>
      <c r="AB27" s="1311">
        <v>27.9</v>
      </c>
      <c r="AC27" s="1312">
        <v>26.6</v>
      </c>
      <c r="AD27" s="28"/>
      <c r="AE27" s="28"/>
    </row>
    <row r="28" spans="2:31" ht="18" customHeight="1">
      <c r="C28" s="1516"/>
      <c r="D28" s="1516"/>
      <c r="E28" s="1516"/>
      <c r="G28" s="239" t="s">
        <v>1074</v>
      </c>
      <c r="H28" s="380"/>
      <c r="I28" s="238">
        <v>110.2</v>
      </c>
      <c r="J28" s="145">
        <v>78.2</v>
      </c>
      <c r="K28" s="145">
        <v>126.4</v>
      </c>
      <c r="L28" s="145">
        <v>111.5</v>
      </c>
      <c r="M28" s="145">
        <v>116.2</v>
      </c>
      <c r="N28" s="145">
        <v>91.9</v>
      </c>
      <c r="O28" s="238">
        <v>98.4</v>
      </c>
      <c r="P28" s="238">
        <v>90.9</v>
      </c>
      <c r="Q28" s="238">
        <v>135.30000000000001</v>
      </c>
      <c r="R28" s="238">
        <v>115</v>
      </c>
      <c r="S28" s="1311">
        <v>118.1</v>
      </c>
      <c r="T28" s="1311">
        <v>114.6</v>
      </c>
      <c r="U28" s="389">
        <v>114.1</v>
      </c>
      <c r="V28" s="389">
        <v>112.7</v>
      </c>
      <c r="W28" s="389">
        <v>125.4</v>
      </c>
      <c r="X28" s="1311">
        <v>127.2</v>
      </c>
      <c r="Y28" s="1311">
        <v>165.6</v>
      </c>
      <c r="Z28" s="1311">
        <v>153.30000000000001</v>
      </c>
      <c r="AA28" s="1311">
        <v>163.80000000000001</v>
      </c>
      <c r="AB28" s="1311">
        <v>142.30000000000001</v>
      </c>
      <c r="AC28" s="1312">
        <v>139.6</v>
      </c>
      <c r="AD28" s="28"/>
      <c r="AE28" s="28"/>
    </row>
    <row r="29" spans="2:31" ht="18" customHeight="1">
      <c r="C29" s="1961" t="s">
        <v>217</v>
      </c>
      <c r="D29" s="1961"/>
      <c r="E29" s="1961"/>
      <c r="G29" s="250" t="s">
        <v>1075</v>
      </c>
      <c r="H29" s="381"/>
      <c r="I29" s="246">
        <v>27574.799999999999</v>
      </c>
      <c r="J29" s="237">
        <v>28354.7</v>
      </c>
      <c r="K29" s="237">
        <v>28818.5</v>
      </c>
      <c r="L29" s="237">
        <v>29475.599999999999</v>
      </c>
      <c r="M29" s="237">
        <v>29720.1</v>
      </c>
      <c r="N29" s="237">
        <v>30134</v>
      </c>
      <c r="O29" s="246">
        <v>31029.600000000002</v>
      </c>
      <c r="P29" s="246">
        <v>31506.899999999998</v>
      </c>
      <c r="Q29" s="246">
        <v>31840.7</v>
      </c>
      <c r="R29" s="246">
        <v>32205.3</v>
      </c>
      <c r="S29" s="1119">
        <v>32400.799999999999</v>
      </c>
      <c r="T29" s="1119">
        <v>32702</v>
      </c>
      <c r="U29" s="1346">
        <v>33263.1</v>
      </c>
      <c r="V29" s="1346">
        <v>33661.600000000006</v>
      </c>
      <c r="W29" s="1346">
        <v>34883.9</v>
      </c>
      <c r="X29" s="1119">
        <v>35187.800000000003</v>
      </c>
      <c r="Y29" s="1119">
        <v>35645</v>
      </c>
      <c r="Z29" s="1119">
        <v>36211.599999999999</v>
      </c>
      <c r="AA29" s="1119">
        <v>36557.9</v>
      </c>
      <c r="AB29" s="1119">
        <v>36843.799999999996</v>
      </c>
      <c r="AC29" s="1393">
        <v>37476.9</v>
      </c>
      <c r="AD29" s="28"/>
      <c r="AE29" s="28"/>
    </row>
    <row r="30" spans="2:31" ht="18" customHeight="1">
      <c r="C30" s="6"/>
      <c r="G30" s="251" t="s">
        <v>1076</v>
      </c>
      <c r="H30" s="379"/>
      <c r="I30" s="404">
        <v>3134.1</v>
      </c>
      <c r="J30" s="160">
        <v>3222.9</v>
      </c>
      <c r="K30" s="160">
        <v>3223.1</v>
      </c>
      <c r="L30" s="160">
        <v>3218.4</v>
      </c>
      <c r="M30" s="160">
        <v>3321.9</v>
      </c>
      <c r="N30" s="160">
        <v>3419.6</v>
      </c>
      <c r="O30" s="404">
        <v>3495.8</v>
      </c>
      <c r="P30" s="404">
        <v>3651.4</v>
      </c>
      <c r="Q30" s="404">
        <v>3862.1</v>
      </c>
      <c r="R30" s="404">
        <v>3951.4</v>
      </c>
      <c r="S30" s="1315">
        <v>3862.9</v>
      </c>
      <c r="T30" s="1315">
        <v>3978.7</v>
      </c>
      <c r="U30" s="1345">
        <v>4057</v>
      </c>
      <c r="V30" s="1345">
        <v>4114.1000000000004</v>
      </c>
      <c r="W30" s="1345">
        <v>3991.7</v>
      </c>
      <c r="X30" s="1315">
        <v>3831.9</v>
      </c>
      <c r="Y30" s="1315">
        <v>3952</v>
      </c>
      <c r="Z30" s="1315">
        <v>4117.8</v>
      </c>
      <c r="AA30" s="1315">
        <v>4143.3</v>
      </c>
      <c r="AB30" s="1315">
        <v>3824.6</v>
      </c>
      <c r="AC30" s="1400">
        <v>3549.4</v>
      </c>
      <c r="AD30" s="1787"/>
      <c r="AE30" s="28"/>
    </row>
    <row r="31" spans="2:31" ht="18" customHeight="1">
      <c r="C31" s="6"/>
      <c r="G31" s="239" t="s">
        <v>1077</v>
      </c>
      <c r="H31" s="380"/>
      <c r="I31" s="238">
        <v>33.299999999999997</v>
      </c>
      <c r="J31" s="145">
        <v>33.299999999999997</v>
      </c>
      <c r="K31" s="145">
        <v>33.299999999999997</v>
      </c>
      <c r="L31" s="145">
        <v>33.299999999999997</v>
      </c>
      <c r="M31" s="145">
        <v>33.299999999999997</v>
      </c>
      <c r="N31" s="145">
        <v>33.299999999999997</v>
      </c>
      <c r="O31" s="238">
        <v>33.299999999999997</v>
      </c>
      <c r="P31" s="238">
        <v>33.299999999999997</v>
      </c>
      <c r="Q31" s="238">
        <v>33.299999999999997</v>
      </c>
      <c r="R31" s="238">
        <v>33.299999999999997</v>
      </c>
      <c r="S31" s="1311">
        <v>33.299999999999997</v>
      </c>
      <c r="T31" s="1311">
        <v>33.299999999999997</v>
      </c>
      <c r="U31" s="389">
        <v>33.299999999999997</v>
      </c>
      <c r="V31" s="389">
        <v>33.299999999999997</v>
      </c>
      <c r="W31" s="389">
        <v>33.299999999999997</v>
      </c>
      <c r="X31" s="1311">
        <v>33.299999999999997</v>
      </c>
      <c r="Y31" s="1311">
        <v>33.299999999999997</v>
      </c>
      <c r="Z31" s="1311">
        <v>33.299999999999997</v>
      </c>
      <c r="AA31" s="1311">
        <v>33.299999999999997</v>
      </c>
      <c r="AB31" s="1311">
        <v>33.299999999999997</v>
      </c>
      <c r="AC31" s="1312">
        <v>33.299999999999997</v>
      </c>
      <c r="AD31" s="28"/>
      <c r="AE31" s="28"/>
    </row>
    <row r="32" spans="2:31" ht="18" customHeight="1">
      <c r="G32" s="239" t="s">
        <v>1078</v>
      </c>
      <c r="H32" s="380"/>
      <c r="I32" s="238">
        <v>348.4</v>
      </c>
      <c r="J32" s="145">
        <v>348.4</v>
      </c>
      <c r="K32" s="145">
        <v>348.4</v>
      </c>
      <c r="L32" s="145">
        <v>348.4</v>
      </c>
      <c r="M32" s="145">
        <v>348.4</v>
      </c>
      <c r="N32" s="145">
        <v>348.4</v>
      </c>
      <c r="O32" s="238">
        <v>348.4</v>
      </c>
      <c r="P32" s="238">
        <v>348.4</v>
      </c>
      <c r="Q32" s="238">
        <v>348.4</v>
      </c>
      <c r="R32" s="238">
        <v>348.4</v>
      </c>
      <c r="S32" s="1311">
        <v>348.4</v>
      </c>
      <c r="T32" s="1311">
        <v>348.4</v>
      </c>
      <c r="U32" s="389">
        <v>348.4</v>
      </c>
      <c r="V32" s="389">
        <v>348.4</v>
      </c>
      <c r="W32" s="389">
        <v>348.4</v>
      </c>
      <c r="X32" s="1311">
        <v>348.4</v>
      </c>
      <c r="Y32" s="1311">
        <v>348.4</v>
      </c>
      <c r="Z32" s="1311">
        <v>348.4</v>
      </c>
      <c r="AA32" s="1311">
        <v>348.4</v>
      </c>
      <c r="AB32" s="1311">
        <v>348.4</v>
      </c>
      <c r="AC32" s="1312">
        <v>348.4</v>
      </c>
      <c r="AD32" s="28"/>
      <c r="AE32" s="28"/>
    </row>
    <row r="33" spans="3:31" ht="18" customHeight="1">
      <c r="C33" s="6"/>
      <c r="G33" s="239" t="s">
        <v>1079</v>
      </c>
      <c r="H33" s="380"/>
      <c r="I33" s="238">
        <v>69.8</v>
      </c>
      <c r="J33" s="145">
        <v>39.1</v>
      </c>
      <c r="K33" s="145">
        <v>-9.4</v>
      </c>
      <c r="L33" s="145">
        <v>-60.2</v>
      </c>
      <c r="M33" s="145">
        <v>-49.9</v>
      </c>
      <c r="N33" s="145">
        <v>-25</v>
      </c>
      <c r="O33" s="238">
        <v>47.8</v>
      </c>
      <c r="P33" s="238">
        <v>127.80000000000018</v>
      </c>
      <c r="Q33" s="238">
        <v>247.4</v>
      </c>
      <c r="R33" s="238">
        <v>268.8</v>
      </c>
      <c r="S33" s="1311">
        <v>179.8</v>
      </c>
      <c r="T33" s="1311">
        <v>218.9</v>
      </c>
      <c r="U33" s="389">
        <v>230.1</v>
      </c>
      <c r="V33" s="389">
        <v>244.7</v>
      </c>
      <c r="W33" s="389">
        <v>145.1</v>
      </c>
      <c r="X33" s="1311">
        <v>-83.6</v>
      </c>
      <c r="Y33" s="1311">
        <v>-37.700000000000003</v>
      </c>
      <c r="Z33" s="1311">
        <v>-21.8</v>
      </c>
      <c r="AA33" s="1311">
        <v>-31.8</v>
      </c>
      <c r="AB33" s="1311">
        <v>-493.90000000000009</v>
      </c>
      <c r="AC33" s="1312">
        <v>-1082.2000000000003</v>
      </c>
      <c r="AD33" s="28"/>
      <c r="AE33" s="28"/>
    </row>
    <row r="34" spans="3:31" ht="18" customHeight="1">
      <c r="G34" s="239" t="s">
        <v>1080</v>
      </c>
      <c r="H34" s="380"/>
      <c r="I34" s="238">
        <v>2678.2</v>
      </c>
      <c r="J34" s="145">
        <v>2797.8</v>
      </c>
      <c r="K34" s="145">
        <v>2846.8</v>
      </c>
      <c r="L34" s="145">
        <v>2892.8</v>
      </c>
      <c r="M34" s="145">
        <v>2986.1</v>
      </c>
      <c r="N34" s="145">
        <v>3058.9</v>
      </c>
      <c r="O34" s="238">
        <v>3062.2</v>
      </c>
      <c r="P34" s="238">
        <v>3137.5</v>
      </c>
      <c r="Q34" s="238">
        <v>3228.4</v>
      </c>
      <c r="R34" s="238">
        <v>3296.1</v>
      </c>
      <c r="S34" s="1311">
        <v>3296.6</v>
      </c>
      <c r="T34" s="1311">
        <v>3373.7</v>
      </c>
      <c r="U34" s="389">
        <v>3440.5</v>
      </c>
      <c r="V34" s="389">
        <v>3483.2</v>
      </c>
      <c r="W34" s="389">
        <v>3460.5</v>
      </c>
      <c r="X34" s="1311">
        <v>3529.3</v>
      </c>
      <c r="Y34" s="1311">
        <v>3603.4</v>
      </c>
      <c r="Z34" s="1311">
        <v>3752.9</v>
      </c>
      <c r="AA34" s="1311">
        <v>3788.4</v>
      </c>
      <c r="AB34" s="1311">
        <v>3931.5</v>
      </c>
      <c r="AC34" s="1312">
        <v>4244.3</v>
      </c>
      <c r="AD34" s="28"/>
      <c r="AE34" s="28"/>
    </row>
    <row r="35" spans="3:31" ht="18" customHeight="1">
      <c r="G35" s="250" t="s">
        <v>1081</v>
      </c>
      <c r="H35" s="381"/>
      <c r="I35" s="246">
        <v>4.4000000000000004</v>
      </c>
      <c r="J35" s="237">
        <v>4.3</v>
      </c>
      <c r="K35" s="237">
        <v>4</v>
      </c>
      <c r="L35" s="237">
        <v>4.0999999999999996</v>
      </c>
      <c r="M35" s="237">
        <v>4</v>
      </c>
      <c r="N35" s="237">
        <v>4</v>
      </c>
      <c r="O35" s="246">
        <v>4.0999999999999996</v>
      </c>
      <c r="P35" s="246">
        <v>4.4000000000000004</v>
      </c>
      <c r="Q35" s="246">
        <v>4.5999999999999996</v>
      </c>
      <c r="R35" s="246">
        <v>4.8</v>
      </c>
      <c r="S35" s="1119">
        <v>4.8</v>
      </c>
      <c r="T35" s="1119">
        <v>4.4000000000000004</v>
      </c>
      <c r="U35" s="1346">
        <v>4.7</v>
      </c>
      <c r="V35" s="1346">
        <v>4.5</v>
      </c>
      <c r="W35" s="1346">
        <v>4.4000000000000004</v>
      </c>
      <c r="X35" s="1119">
        <v>4.5</v>
      </c>
      <c r="Y35" s="1119">
        <v>4.5999999999999996</v>
      </c>
      <c r="Z35" s="1119">
        <v>5</v>
      </c>
      <c r="AA35" s="1119">
        <v>5</v>
      </c>
      <c r="AB35" s="1119">
        <v>5.3</v>
      </c>
      <c r="AC35" s="1393">
        <v>5.6</v>
      </c>
      <c r="AD35" s="28"/>
      <c r="AE35" s="28"/>
    </row>
    <row r="36" spans="3:31" ht="18" customHeight="1">
      <c r="G36" s="22"/>
      <c r="H36" s="133"/>
      <c r="I36" s="133"/>
      <c r="J36" s="133"/>
      <c r="K36" s="801"/>
      <c r="L36" s="133"/>
      <c r="M36" s="801"/>
      <c r="N36" s="802"/>
      <c r="O36" s="801"/>
      <c r="P36" s="801"/>
      <c r="S36" s="1314"/>
      <c r="T36" s="1319"/>
      <c r="U36" s="1466"/>
      <c r="V36" s="1466"/>
      <c r="W36" s="1314"/>
      <c r="X36" s="1314"/>
      <c r="Y36" s="1314"/>
      <c r="Z36" s="1314"/>
      <c r="AA36" s="1314"/>
      <c r="AB36" s="1314"/>
      <c r="AC36" s="1314"/>
    </row>
    <row r="37" spans="3:31" ht="18" customHeight="1">
      <c r="G37" s="86"/>
      <c r="H37" s="47"/>
      <c r="I37" s="47"/>
      <c r="J37" s="47"/>
      <c r="K37" s="47"/>
      <c r="L37" s="47"/>
      <c r="M37" s="47"/>
      <c r="N37" s="903"/>
      <c r="O37" s="47"/>
      <c r="P37" s="47"/>
      <c r="T37" s="55"/>
      <c r="U37" s="55"/>
      <c r="V37" s="55"/>
    </row>
    <row r="56" spans="48:48" ht="18" customHeight="1">
      <c r="AV56" s="847"/>
    </row>
  </sheetData>
  <mergeCells count="17">
    <mergeCell ref="B4:E4"/>
    <mergeCell ref="C6:E6"/>
    <mergeCell ref="C8:E8"/>
    <mergeCell ref="C10:E10"/>
    <mergeCell ref="D21:E21"/>
    <mergeCell ref="C14:E14"/>
    <mergeCell ref="C16:E16"/>
    <mergeCell ref="D17:E17"/>
    <mergeCell ref="D18:E18"/>
    <mergeCell ref="D19:E19"/>
    <mergeCell ref="D20:E20"/>
    <mergeCell ref="C27:E27"/>
    <mergeCell ref="C29:E29"/>
    <mergeCell ref="C12:E12"/>
    <mergeCell ref="D22:E22"/>
    <mergeCell ref="C23:E23"/>
    <mergeCell ref="C25:E25"/>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16:E16" location="I_IS!A1" display="KB Insurance"/>
    <hyperlink ref="C8" location="Hightlights!A1" display="Highlights"/>
    <hyperlink ref="C8:E8" location="Highlights!A1" display="Highlights"/>
    <hyperlink ref="C27" location="Other_IS!A1" display="Other Subsidiaries"/>
    <hyperlink ref="C25:E25" location="P_IS!A1" display="Prudential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66" orientation="landscape" r:id="rId1"/>
  <headerFooter alignWithMargins="0"/>
  <rowBreaks count="1" manualBreakCount="1">
    <brk id="36" max="16" man="1"/>
  </rowBreaks>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dimension ref="A1:AM54"/>
  <sheetViews>
    <sheetView showGridLines="0" view="pageBreakPreview" zoomScaleNormal="100" zoomScaleSheetLayoutView="100" workbookViewId="0">
      <pane xSplit="7" ySplit="7" topLeftCell="AD8" activePane="bottomRight" state="frozen"/>
      <selection pane="topRight"/>
      <selection pane="bottomLeft"/>
      <selection pane="bottomRight"/>
    </sheetView>
  </sheetViews>
  <sheetFormatPr defaultColWidth="9" defaultRowHeight="18" customHeight="1" outlineLevelCol="1"/>
  <cols>
    <col min="1" max="1" width="2.5" style="847" customWidth="1"/>
    <col min="2" max="2" width="1.125" style="847" customWidth="1"/>
    <col min="3" max="3" width="2.375" style="847" customWidth="1"/>
    <col min="4" max="4" width="3.375" style="847" customWidth="1"/>
    <col min="5" max="5" width="25.875" style="847" customWidth="1"/>
    <col min="6" max="6" width="3.125" style="847" customWidth="1"/>
    <col min="7" max="7" width="45.625" style="847" customWidth="1"/>
    <col min="8" max="8" width="10" style="847" hidden="1" customWidth="1" outlineLevel="1"/>
    <col min="9" max="11" width="11.625" style="847" hidden="1" customWidth="1" outlineLevel="1"/>
    <col min="12" max="12" width="11.625" style="847" hidden="1" customWidth="1" outlineLevel="1" collapsed="1"/>
    <col min="13" max="15" width="11.625" style="847" hidden="1" customWidth="1" outlineLevel="1"/>
    <col min="16" max="16" width="11.625" style="847" hidden="1" customWidth="1" outlineLevel="1" collapsed="1"/>
    <col min="17" max="21" width="11.625" style="847" hidden="1" customWidth="1" outlineLevel="1"/>
    <col min="22" max="22" width="11.625" style="32" hidden="1" customWidth="1" outlineLevel="1" collapsed="1"/>
    <col min="23" max="24" width="11.625" style="847" hidden="1" customWidth="1" outlineLevel="1"/>
    <col min="25" max="26" width="12.125" style="847" hidden="1" customWidth="1" outlineLevel="1"/>
    <col min="27" max="29" width="12.125" style="847" hidden="1" customWidth="1" outlineLevel="1" collapsed="1"/>
    <col min="30" max="30" width="12.125" style="847" customWidth="1" collapsed="1"/>
    <col min="31" max="37" width="12.125" style="847" customWidth="1"/>
    <col min="38" max="39" width="12.625" style="847" customWidth="1"/>
    <col min="40" max="40" width="9" style="847"/>
    <col min="41" max="42" width="0" style="847" hidden="1" customWidth="1"/>
    <col min="43" max="101" width="9" style="847"/>
    <col min="102" max="106" width="0" style="847" hidden="1" customWidth="1"/>
    <col min="107" max="16384" width="9" style="847"/>
  </cols>
  <sheetData>
    <row r="1" spans="2:39" ht="5.25" customHeight="1"/>
    <row r="2" spans="2:39" ht="28.5" customHeight="1">
      <c r="G2" s="832" t="s">
        <v>1672</v>
      </c>
    </row>
    <row r="3" spans="2:39" ht="5.25" customHeight="1">
      <c r="G3" s="833"/>
    </row>
    <row r="4" spans="2:39" ht="21" customHeight="1">
      <c r="B4" s="1962" t="s">
        <v>1581</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834"/>
      <c r="AI4" s="1072" t="s">
        <v>1336</v>
      </c>
      <c r="AJ4" s="1072"/>
      <c r="AK4" s="1072"/>
    </row>
    <row r="5" spans="2:39" ht="14.25" customHeight="1">
      <c r="G5" s="835"/>
      <c r="H5" s="835"/>
      <c r="I5" s="835"/>
      <c r="J5" s="835"/>
      <c r="K5" s="835"/>
      <c r="L5" s="835"/>
      <c r="M5" s="835"/>
      <c r="N5" s="835"/>
      <c r="O5" s="835"/>
      <c r="P5" s="835"/>
      <c r="Q5" s="835"/>
      <c r="R5" s="835"/>
      <c r="S5" s="835"/>
      <c r="T5" s="835"/>
      <c r="U5" s="835"/>
      <c r="V5" s="835"/>
      <c r="W5" s="835"/>
      <c r="X5" s="835"/>
    </row>
    <row r="6" spans="2:39" ht="18" customHeight="1">
      <c r="B6" s="836"/>
      <c r="C6" s="1961" t="s">
        <v>1582</v>
      </c>
      <c r="D6" s="1961"/>
      <c r="E6" s="1961"/>
      <c r="G6" s="253" t="s">
        <v>1724</v>
      </c>
      <c r="H6" s="1071"/>
      <c r="I6" s="1071"/>
      <c r="J6" s="1071"/>
      <c r="K6" s="1071"/>
      <c r="L6" s="1071"/>
      <c r="M6" s="1071"/>
      <c r="N6" s="1071"/>
      <c r="O6" s="1071"/>
      <c r="P6" s="1071"/>
      <c r="Q6" s="1071"/>
      <c r="R6" s="1071"/>
      <c r="S6" s="1071"/>
      <c r="T6" s="1071"/>
      <c r="U6" s="1071"/>
      <c r="V6" s="154"/>
      <c r="W6" s="254"/>
      <c r="X6" s="254"/>
    </row>
    <row r="7" spans="2:39" ht="18" customHeight="1" thickBot="1">
      <c r="C7" s="837"/>
      <c r="D7" s="837"/>
      <c r="E7" s="837"/>
      <c r="G7" s="1049" t="s">
        <v>1725</v>
      </c>
      <c r="H7" s="921" t="s">
        <v>1599</v>
      </c>
      <c r="I7" s="1020" t="s">
        <v>1600</v>
      </c>
      <c r="J7" s="1020" t="s">
        <v>1601</v>
      </c>
      <c r="K7" s="1020" t="s">
        <v>1602</v>
      </c>
      <c r="L7" s="1020" t="s">
        <v>1603</v>
      </c>
      <c r="M7" s="1020" t="s">
        <v>1604</v>
      </c>
      <c r="N7" s="1020" t="s">
        <v>974</v>
      </c>
      <c r="O7" s="1020" t="s">
        <v>892</v>
      </c>
      <c r="P7" s="1020" t="s">
        <v>1726</v>
      </c>
      <c r="Q7" s="890" t="s">
        <v>1727</v>
      </c>
      <c r="R7" s="891" t="s">
        <v>1728</v>
      </c>
      <c r="S7" s="891" t="s">
        <v>1303</v>
      </c>
      <c r="T7" s="1020" t="s">
        <v>1729</v>
      </c>
      <c r="U7" s="1020" t="s">
        <v>1730</v>
      </c>
      <c r="V7" s="1015" t="s">
        <v>1488</v>
      </c>
      <c r="W7" s="1020" t="s">
        <v>1489</v>
      </c>
      <c r="X7" s="1020" t="s">
        <v>1731</v>
      </c>
      <c r="Y7" s="1020" t="s">
        <v>1732</v>
      </c>
      <c r="Z7" s="1020" t="s">
        <v>1805</v>
      </c>
      <c r="AA7" s="1020" t="s">
        <v>1849</v>
      </c>
      <c r="AB7" s="1046" t="s">
        <v>1905</v>
      </c>
      <c r="AC7" s="885" t="s">
        <v>1872</v>
      </c>
      <c r="AD7" s="1015" t="s">
        <v>1978</v>
      </c>
      <c r="AE7" s="1564" t="s">
        <v>2010</v>
      </c>
      <c r="AF7" s="880" t="s">
        <v>2015</v>
      </c>
      <c r="AG7" s="880" t="s">
        <v>2032</v>
      </c>
      <c r="AH7" s="880" t="s">
        <v>2061</v>
      </c>
      <c r="AI7" s="1020" t="s">
        <v>2106</v>
      </c>
      <c r="AJ7" s="1564" t="s">
        <v>2103</v>
      </c>
      <c r="AK7" s="1564" t="s">
        <v>2169</v>
      </c>
      <c r="AL7" s="1294"/>
    </row>
    <row r="8" spans="2:39" ht="18" customHeight="1">
      <c r="B8" s="836"/>
      <c r="C8" s="1961" t="s">
        <v>5</v>
      </c>
      <c r="D8" s="1961"/>
      <c r="E8" s="1961"/>
      <c r="G8" s="367" t="s">
        <v>1734</v>
      </c>
      <c r="H8" s="368">
        <v>18788.099999999999</v>
      </c>
      <c r="I8" s="368">
        <v>19260.7</v>
      </c>
      <c r="J8" s="368">
        <v>19800.5</v>
      </c>
      <c r="K8" s="368">
        <v>20738.099999999999</v>
      </c>
      <c r="L8" s="368">
        <v>21229.3</v>
      </c>
      <c r="M8" s="368">
        <v>22038.5</v>
      </c>
      <c r="N8" s="368">
        <v>22363.599999999999</v>
      </c>
      <c r="O8" s="368">
        <v>23254.3</v>
      </c>
      <c r="P8" s="368">
        <v>23220.1</v>
      </c>
      <c r="Q8" s="716">
        <v>23976.9</v>
      </c>
      <c r="R8" s="1293">
        <v>2020.1</v>
      </c>
      <c r="S8" s="756">
        <v>25135.4</v>
      </c>
      <c r="T8" s="756">
        <v>25455.599999999999</v>
      </c>
      <c r="U8" s="756">
        <v>25950.1</v>
      </c>
      <c r="V8" s="756">
        <v>26357.599999999999</v>
      </c>
      <c r="W8" s="716">
        <v>27329</v>
      </c>
      <c r="X8" s="716">
        <v>27557.599999999999</v>
      </c>
      <c r="Y8" s="1091">
        <v>28307.9</v>
      </c>
      <c r="Z8" s="1091">
        <v>28815.3</v>
      </c>
      <c r="AA8" s="1091">
        <v>29007.389647723998</v>
      </c>
      <c r="AB8" s="1091">
        <v>29714</v>
      </c>
      <c r="AC8" s="1450">
        <v>30229.3</v>
      </c>
      <c r="AD8" s="1450">
        <v>30571.239556155</v>
      </c>
      <c r="AE8" s="1450">
        <v>30988.3</v>
      </c>
      <c r="AF8" s="1091">
        <v>31072.2</v>
      </c>
      <c r="AG8" s="1091">
        <v>31991.240786732</v>
      </c>
      <c r="AH8" s="1091">
        <v>32616.964630593</v>
      </c>
      <c r="AI8" s="1091">
        <v>32956.092377159999</v>
      </c>
      <c r="AJ8" s="1091">
        <v>32855.567979482003</v>
      </c>
      <c r="AK8" s="1092">
        <v>33335.455404726003</v>
      </c>
      <c r="AL8" s="1819"/>
      <c r="AM8" s="1601"/>
    </row>
    <row r="9" spans="2:39" ht="18" customHeight="1">
      <c r="B9" s="836"/>
      <c r="C9" s="838"/>
      <c r="D9" s="837"/>
      <c r="E9" s="837"/>
      <c r="G9" s="94" t="s">
        <v>1735</v>
      </c>
      <c r="H9" s="283">
        <v>3.9</v>
      </c>
      <c r="I9" s="283">
        <v>3.9</v>
      </c>
      <c r="J9" s="283">
        <v>3.7</v>
      </c>
      <c r="K9" s="283">
        <v>3.6</v>
      </c>
      <c r="L9" s="283">
        <v>3.4</v>
      </c>
      <c r="M9" s="283">
        <v>3.7</v>
      </c>
      <c r="N9" s="283">
        <v>3.3</v>
      </c>
      <c r="O9" s="283">
        <v>3.3</v>
      </c>
      <c r="P9" s="283">
        <v>3.4</v>
      </c>
      <c r="Q9" s="296">
        <v>3.4</v>
      </c>
      <c r="R9" s="757">
        <v>3.4</v>
      </c>
      <c r="S9" s="757">
        <v>3.3</v>
      </c>
      <c r="T9" s="757">
        <v>3.3</v>
      </c>
      <c r="U9" s="757">
        <v>3.3</v>
      </c>
      <c r="V9" s="757">
        <v>3.2</v>
      </c>
      <c r="W9" s="296">
        <v>3.1</v>
      </c>
      <c r="X9" s="296">
        <v>3.4</v>
      </c>
      <c r="Y9" s="1093">
        <v>3.5</v>
      </c>
      <c r="Z9" s="1093">
        <v>3.6</v>
      </c>
      <c r="AA9" s="1093">
        <v>3.5</v>
      </c>
      <c r="AB9" s="1093">
        <v>3.5</v>
      </c>
      <c r="AC9" s="1452">
        <v>3.1</v>
      </c>
      <c r="AD9" s="1452">
        <v>2.7</v>
      </c>
      <c r="AE9" s="1452">
        <v>2.7</v>
      </c>
      <c r="AF9" s="1093">
        <v>2.8</v>
      </c>
      <c r="AG9" s="1093">
        <v>2.82</v>
      </c>
      <c r="AH9" s="1093">
        <v>3.01</v>
      </c>
      <c r="AI9" s="1093">
        <v>3.01</v>
      </c>
      <c r="AJ9" s="1093">
        <v>3.1661177393729703</v>
      </c>
      <c r="AK9" s="1094">
        <v>2.95</v>
      </c>
      <c r="AL9" s="1601"/>
      <c r="AM9" s="1601"/>
    </row>
    <row r="10" spans="2:39" ht="18" customHeight="1">
      <c r="B10" s="836"/>
      <c r="C10" s="1961" t="s">
        <v>1696</v>
      </c>
      <c r="D10" s="1961"/>
      <c r="E10" s="1961"/>
      <c r="G10" s="369" t="s">
        <v>200</v>
      </c>
      <c r="H10" s="370">
        <v>24110</v>
      </c>
      <c r="I10" s="370">
        <v>24693.599999999999</v>
      </c>
      <c r="J10" s="370">
        <v>25326.799999999999</v>
      </c>
      <c r="K10" s="370">
        <v>26503.599999999999</v>
      </c>
      <c r="L10" s="370">
        <v>27516.2</v>
      </c>
      <c r="M10" s="370">
        <v>28229.599999999999</v>
      </c>
      <c r="N10" s="370">
        <v>28660.7</v>
      </c>
      <c r="O10" s="370">
        <v>29352.2</v>
      </c>
      <c r="P10" s="370">
        <v>29667</v>
      </c>
      <c r="Q10" s="717">
        <v>30313.5</v>
      </c>
      <c r="R10" s="758">
        <v>31103.1</v>
      </c>
      <c r="S10" s="758">
        <v>31558.7</v>
      </c>
      <c r="T10" s="758">
        <v>32077.599999999999</v>
      </c>
      <c r="U10" s="758">
        <v>32455.9</v>
      </c>
      <c r="V10" s="758">
        <v>32884.1</v>
      </c>
      <c r="W10" s="717">
        <v>33755.599999999999</v>
      </c>
      <c r="X10" s="717">
        <v>34383.199999999997</v>
      </c>
      <c r="Y10" s="1095">
        <v>34955.199999999997</v>
      </c>
      <c r="Z10" s="1095">
        <v>35464.6</v>
      </c>
      <c r="AA10" s="1095">
        <v>35335.162468714996</v>
      </c>
      <c r="AB10" s="1095">
        <v>35873.329555964003</v>
      </c>
      <c r="AC10" s="1454">
        <v>36398.490193083002</v>
      </c>
      <c r="AD10" s="1454">
        <v>36787.199350964998</v>
      </c>
      <c r="AE10" s="1454">
        <v>37850.015886619003</v>
      </c>
      <c r="AF10" s="1095">
        <v>38049.141586182996</v>
      </c>
      <c r="AG10" s="1095">
        <v>38971.289576274001</v>
      </c>
      <c r="AH10" s="1095">
        <v>39741.854751130995</v>
      </c>
      <c r="AI10" s="1095">
        <v>40060.725795486003</v>
      </c>
      <c r="AJ10" s="1095">
        <v>40071.405000154002</v>
      </c>
      <c r="AK10" s="1096">
        <v>40837.407379023003</v>
      </c>
      <c r="AL10" s="1601"/>
      <c r="AM10" s="1601"/>
    </row>
    <row r="11" spans="2:39" ht="18" customHeight="1">
      <c r="B11" s="836"/>
      <c r="C11" s="838"/>
      <c r="D11" s="837"/>
      <c r="E11" s="837"/>
      <c r="G11" s="94" t="s">
        <v>1736</v>
      </c>
      <c r="H11" s="371">
        <v>18857.7</v>
      </c>
      <c r="I11" s="371">
        <v>19432</v>
      </c>
      <c r="J11" s="371">
        <v>19980.8</v>
      </c>
      <c r="K11" s="371">
        <v>20373.3</v>
      </c>
      <c r="L11" s="371">
        <v>20883.400000000001</v>
      </c>
      <c r="M11" s="371">
        <v>21444.2</v>
      </c>
      <c r="N11" s="371">
        <v>21864.6</v>
      </c>
      <c r="O11" s="371">
        <v>22420.9</v>
      </c>
      <c r="P11" s="371">
        <v>22844.7</v>
      </c>
      <c r="Q11" s="718">
        <v>23435.5</v>
      </c>
      <c r="R11" s="759">
        <v>23955.9</v>
      </c>
      <c r="S11" s="759">
        <v>24342.1</v>
      </c>
      <c r="T11" s="759">
        <v>24798.2</v>
      </c>
      <c r="U11" s="759">
        <v>25301.200000000001</v>
      </c>
      <c r="V11" s="759">
        <v>25742.6</v>
      </c>
      <c r="W11" s="718">
        <v>26015.3</v>
      </c>
      <c r="X11" s="718">
        <v>26562.2</v>
      </c>
      <c r="Y11" s="1097">
        <v>26960.9</v>
      </c>
      <c r="Z11" s="1097">
        <v>27373.3</v>
      </c>
      <c r="AA11" s="1097">
        <v>27771.531445330998</v>
      </c>
      <c r="AB11" s="1097">
        <v>28189.200000000001</v>
      </c>
      <c r="AC11" s="1455">
        <v>28778.797366219998</v>
      </c>
      <c r="AD11" s="1455">
        <v>29230.158054986001</v>
      </c>
      <c r="AE11" s="1455">
        <v>29895.8</v>
      </c>
      <c r="AF11" s="1097">
        <v>30366.9</v>
      </c>
      <c r="AG11" s="1097">
        <v>30809.539821947001</v>
      </c>
      <c r="AH11" s="1097">
        <v>31275.002662792002</v>
      </c>
      <c r="AI11" s="1097">
        <v>31545.720396137</v>
      </c>
      <c r="AJ11" s="1097">
        <v>31921.914867019001</v>
      </c>
      <c r="AK11" s="1098">
        <v>32295.652753163002</v>
      </c>
      <c r="AL11" s="1601"/>
      <c r="AM11" s="1601"/>
    </row>
    <row r="12" spans="2:39" ht="18" customHeight="1">
      <c r="B12" s="836"/>
      <c r="C12" s="1961" t="s">
        <v>1737</v>
      </c>
      <c r="D12" s="1961"/>
      <c r="E12" s="1961"/>
      <c r="G12" s="316" t="s">
        <v>1738</v>
      </c>
      <c r="H12" s="287">
        <v>593.5</v>
      </c>
      <c r="I12" s="287">
        <v>602.1</v>
      </c>
      <c r="J12" s="287">
        <v>610.9</v>
      </c>
      <c r="K12" s="287">
        <v>619.70000000000005</v>
      </c>
      <c r="L12" s="287">
        <v>630.4</v>
      </c>
      <c r="M12" s="287">
        <v>644.5</v>
      </c>
      <c r="N12" s="287">
        <v>658.9</v>
      </c>
      <c r="O12" s="287">
        <v>663.2</v>
      </c>
      <c r="P12" s="287">
        <v>679.6</v>
      </c>
      <c r="Q12" s="719">
        <v>694.9</v>
      </c>
      <c r="R12" s="760">
        <v>708.9</v>
      </c>
      <c r="S12" s="760">
        <v>719.8</v>
      </c>
      <c r="T12" s="760">
        <v>736.5</v>
      </c>
      <c r="U12" s="760">
        <v>752.1</v>
      </c>
      <c r="V12" s="760">
        <v>766.2</v>
      </c>
      <c r="W12" s="719">
        <v>776.5</v>
      </c>
      <c r="X12" s="719">
        <v>794.9</v>
      </c>
      <c r="Y12" s="1099">
        <v>811.4</v>
      </c>
      <c r="Z12" s="1099">
        <v>826.9</v>
      </c>
      <c r="AA12" s="1099">
        <v>837.03198301600003</v>
      </c>
      <c r="AB12" s="1099">
        <v>856.9</v>
      </c>
      <c r="AC12" s="1507">
        <v>875.7</v>
      </c>
      <c r="AD12" s="1507">
        <v>893.20568595099996</v>
      </c>
      <c r="AE12" s="1507">
        <v>904.24854359200003</v>
      </c>
      <c r="AF12" s="1099">
        <v>916.53487044799999</v>
      </c>
      <c r="AG12" s="1099">
        <v>929.74834847700004</v>
      </c>
      <c r="AH12" s="1099">
        <v>961.08779114499998</v>
      </c>
      <c r="AI12" s="1099">
        <v>977.84575785300001</v>
      </c>
      <c r="AJ12" s="1099">
        <v>1003.56874328</v>
      </c>
      <c r="AK12" s="1100">
        <v>1026.0947678780001</v>
      </c>
      <c r="AL12" s="1601"/>
      <c r="AM12" s="1601"/>
    </row>
    <row r="13" spans="2:39" ht="18" customHeight="1">
      <c r="B13" s="836"/>
      <c r="C13" s="838"/>
      <c r="D13" s="837"/>
      <c r="E13" s="837"/>
      <c r="G13" s="369" t="s">
        <v>75</v>
      </c>
      <c r="H13" s="370">
        <v>22263.7</v>
      </c>
      <c r="I13" s="370">
        <v>22898</v>
      </c>
      <c r="J13" s="370">
        <v>23442</v>
      </c>
      <c r="K13" s="370">
        <v>24426.6</v>
      </c>
      <c r="L13" s="370">
        <v>25265.8</v>
      </c>
      <c r="M13" s="370">
        <v>25763.5</v>
      </c>
      <c r="N13" s="370">
        <v>26154.5</v>
      </c>
      <c r="O13" s="370">
        <v>26916.6</v>
      </c>
      <c r="P13" s="370">
        <v>27181.9</v>
      </c>
      <c r="Q13" s="717">
        <v>27665.3</v>
      </c>
      <c r="R13" s="758">
        <v>28397.200000000001</v>
      </c>
      <c r="S13" s="758">
        <v>28851.4</v>
      </c>
      <c r="T13" s="758">
        <v>29414.6</v>
      </c>
      <c r="U13" s="758">
        <v>29723.599999999999</v>
      </c>
      <c r="V13" s="758">
        <v>30083.8</v>
      </c>
      <c r="W13" s="717">
        <v>30908.2</v>
      </c>
      <c r="X13" s="717">
        <v>31408.5</v>
      </c>
      <c r="Y13" s="1095">
        <v>31795.7</v>
      </c>
      <c r="Z13" s="1095">
        <v>32241.599999999999</v>
      </c>
      <c r="AA13" s="1095">
        <v>32247.972777079001</v>
      </c>
      <c r="AB13" s="1095">
        <v>32656.228393779998</v>
      </c>
      <c r="AC13" s="1454">
        <v>33116.133086624999</v>
      </c>
      <c r="AD13" s="1454">
        <v>33458.609673785002</v>
      </c>
      <c r="AE13" s="1454">
        <v>34618.022135674</v>
      </c>
      <c r="AF13" s="1095">
        <v>34983.878634736997</v>
      </c>
      <c r="AG13" s="1095">
        <v>35794.434911037999</v>
      </c>
      <c r="AH13" s="1095">
        <v>36448.463263051999</v>
      </c>
      <c r="AI13" s="1095">
        <v>36759.100315775002</v>
      </c>
      <c r="AJ13" s="1095">
        <v>37082.776519854</v>
      </c>
      <c r="AK13" s="1096">
        <v>38146.516584001998</v>
      </c>
      <c r="AL13" s="1601"/>
      <c r="AM13" s="1601"/>
    </row>
    <row r="14" spans="2:39" ht="18" customHeight="1">
      <c r="B14" s="836"/>
      <c r="C14" s="1961" t="s">
        <v>1739</v>
      </c>
      <c r="D14" s="1961"/>
      <c r="E14" s="1961"/>
      <c r="G14" s="1101" t="s">
        <v>1740</v>
      </c>
      <c r="H14" s="1102">
        <v>1846.2</v>
      </c>
      <c r="I14" s="1102">
        <v>1795.6</v>
      </c>
      <c r="J14" s="1102">
        <v>1884.9</v>
      </c>
      <c r="K14" s="1102">
        <v>2077</v>
      </c>
      <c r="L14" s="1102">
        <v>2250.4</v>
      </c>
      <c r="M14" s="1102">
        <v>2466.1</v>
      </c>
      <c r="N14" s="1102">
        <v>2506.1999999999998</v>
      </c>
      <c r="O14" s="1102">
        <v>2435.6</v>
      </c>
      <c r="P14" s="1102">
        <v>2485</v>
      </c>
      <c r="Q14" s="1103">
        <v>2648.2</v>
      </c>
      <c r="R14" s="1104">
        <v>2705.8</v>
      </c>
      <c r="S14" s="1104">
        <v>2707.4</v>
      </c>
      <c r="T14" s="1104">
        <v>2663</v>
      </c>
      <c r="U14" s="1104">
        <v>2732.4</v>
      </c>
      <c r="V14" s="1104">
        <v>2800.4</v>
      </c>
      <c r="W14" s="1103">
        <v>2847.5</v>
      </c>
      <c r="X14" s="1103">
        <v>2974.7</v>
      </c>
      <c r="Y14" s="1105">
        <v>3159.9</v>
      </c>
      <c r="Z14" s="1105">
        <v>3223.1</v>
      </c>
      <c r="AA14" s="1105">
        <v>3087.1896916359997</v>
      </c>
      <c r="AB14" s="1105">
        <v>3217.1011621839998</v>
      </c>
      <c r="AC14" s="1457">
        <v>3282.3571064580001</v>
      </c>
      <c r="AD14" s="1457">
        <v>3328.5896771800003</v>
      </c>
      <c r="AE14" s="1457">
        <v>3231.9937509450001</v>
      </c>
      <c r="AF14" s="1105">
        <v>3065.262951446</v>
      </c>
      <c r="AG14" s="1105">
        <v>3176.8546652360001</v>
      </c>
      <c r="AH14" s="1105">
        <v>3293.3914880789998</v>
      </c>
      <c r="AI14" s="1105">
        <v>3301.625479711</v>
      </c>
      <c r="AJ14" s="1105">
        <v>2988.6284802999999</v>
      </c>
      <c r="AK14" s="1106">
        <v>2690.890795021</v>
      </c>
      <c r="AL14" s="1601"/>
      <c r="AM14" s="1601"/>
    </row>
    <row r="15" spans="2:39" ht="18" customHeight="1">
      <c r="B15" s="836"/>
      <c r="C15" s="838"/>
      <c r="D15" s="837"/>
      <c r="E15" s="837"/>
      <c r="G15" s="1101" t="s">
        <v>1741</v>
      </c>
      <c r="H15" s="1102">
        <v>24110</v>
      </c>
      <c r="I15" s="1102">
        <v>24693.599999999999</v>
      </c>
      <c r="J15" s="1102">
        <v>25326.799999999999</v>
      </c>
      <c r="K15" s="1102">
        <v>26503.599999999999</v>
      </c>
      <c r="L15" s="1102">
        <v>27516.2</v>
      </c>
      <c r="M15" s="1102">
        <v>28229.599999999999</v>
      </c>
      <c r="N15" s="1102">
        <v>28660.7</v>
      </c>
      <c r="O15" s="1102">
        <v>29670</v>
      </c>
      <c r="P15" s="1102">
        <v>29667</v>
      </c>
      <c r="Q15" s="1103">
        <v>30313.5</v>
      </c>
      <c r="R15" s="1104">
        <v>31103.1</v>
      </c>
      <c r="S15" s="1104">
        <v>31558.7</v>
      </c>
      <c r="T15" s="1104">
        <v>32077.599999999999</v>
      </c>
      <c r="U15" s="1104">
        <v>32455.9</v>
      </c>
      <c r="V15" s="1104">
        <v>32884.1</v>
      </c>
      <c r="W15" s="1103">
        <v>33755.599999999999</v>
      </c>
      <c r="X15" s="1103">
        <v>34383.199999999997</v>
      </c>
      <c r="Y15" s="1105">
        <v>34955.199999999997</v>
      </c>
      <c r="Z15" s="1105">
        <v>35464.6</v>
      </c>
      <c r="AA15" s="1105">
        <v>35335.162468714996</v>
      </c>
      <c r="AB15" s="1105">
        <v>35873.329555964003</v>
      </c>
      <c r="AC15" s="1457">
        <v>36398.490193083002</v>
      </c>
      <c r="AD15" s="1457">
        <v>36787.199350964998</v>
      </c>
      <c r="AE15" s="1457">
        <v>37850.015886619003</v>
      </c>
      <c r="AF15" s="1105">
        <v>38049.141586182996</v>
      </c>
      <c r="AG15" s="1105">
        <v>38971.289576274001</v>
      </c>
      <c r="AH15" s="1105">
        <v>39741.854751130995</v>
      </c>
      <c r="AI15" s="1105">
        <v>40060.725795486003</v>
      </c>
      <c r="AJ15" s="1105">
        <v>40071.405000154002</v>
      </c>
      <c r="AK15" s="1106">
        <v>40837.407379023003</v>
      </c>
      <c r="AL15" s="1601"/>
      <c r="AM15" s="1601"/>
    </row>
    <row r="16" spans="2:39" ht="18" customHeight="1">
      <c r="B16" s="836"/>
      <c r="C16" s="1961" t="s">
        <v>1742</v>
      </c>
      <c r="D16" s="1961"/>
      <c r="E16" s="1961"/>
      <c r="G16" s="1107"/>
      <c r="H16" s="297"/>
      <c r="I16" s="297"/>
      <c r="J16" s="297"/>
      <c r="K16" s="297"/>
      <c r="L16" s="297"/>
      <c r="M16" s="297"/>
      <c r="N16" s="297"/>
      <c r="O16" s="297"/>
      <c r="P16" s="297"/>
      <c r="Q16" s="623"/>
      <c r="R16" s="391"/>
      <c r="S16" s="391"/>
      <c r="T16" s="391"/>
      <c r="U16" s="391"/>
      <c r="V16" s="391"/>
      <c r="W16" s="623"/>
      <c r="X16" s="623"/>
      <c r="Y16" s="297"/>
      <c r="Z16" s="297"/>
      <c r="AA16" s="623"/>
      <c r="AB16" s="623"/>
      <c r="AC16" s="391"/>
      <c r="AD16" s="391"/>
      <c r="AE16" s="391"/>
      <c r="AF16" s="623"/>
      <c r="AG16" s="623"/>
      <c r="AH16" s="623"/>
      <c r="AI16" s="623"/>
      <c r="AJ16" s="623"/>
      <c r="AK16" s="297"/>
      <c r="AL16" s="1601"/>
      <c r="AM16" s="1601"/>
    </row>
    <row r="17" spans="2:39" ht="18" customHeight="1">
      <c r="B17" s="836"/>
      <c r="C17" s="58"/>
      <c r="D17" s="1979" t="s">
        <v>1743</v>
      </c>
      <c r="E17" s="1979"/>
      <c r="G17" s="253" t="s">
        <v>1781</v>
      </c>
      <c r="H17" s="1071"/>
      <c r="I17" s="1071"/>
      <c r="J17" s="1071"/>
      <c r="K17" s="1071"/>
      <c r="L17" s="1071"/>
      <c r="M17" s="1071"/>
      <c r="N17" s="1071"/>
      <c r="O17" s="1071"/>
      <c r="P17" s="1071"/>
      <c r="Q17" s="696"/>
      <c r="R17" s="463"/>
      <c r="S17" s="463"/>
      <c r="T17" s="463"/>
      <c r="U17" s="463"/>
      <c r="V17" s="463"/>
      <c r="W17" s="696"/>
      <c r="X17" s="696"/>
      <c r="Y17" s="1071"/>
      <c r="Z17" s="1129"/>
      <c r="AA17" s="696"/>
      <c r="AB17" s="696"/>
      <c r="AC17" s="463"/>
      <c r="AD17" s="463"/>
      <c r="AE17" s="463"/>
      <c r="AF17" s="696"/>
      <c r="AG17" s="696"/>
      <c r="AH17" s="696"/>
      <c r="AI17" s="696"/>
      <c r="AJ17" s="696"/>
      <c r="AK17" s="1129"/>
      <c r="AL17" s="1601"/>
      <c r="AM17" s="1601"/>
    </row>
    <row r="18" spans="2:39" ht="18" customHeight="1" thickBot="1">
      <c r="B18" s="836"/>
      <c r="C18" s="58"/>
      <c r="D18" s="1979" t="s">
        <v>1744</v>
      </c>
      <c r="E18" s="1979"/>
      <c r="G18" s="1049" t="s">
        <v>1673</v>
      </c>
      <c r="H18" s="169" t="s">
        <v>1678</v>
      </c>
      <c r="I18" s="890" t="s">
        <v>1679</v>
      </c>
      <c r="J18" s="890" t="s">
        <v>1680</v>
      </c>
      <c r="K18" s="890" t="s">
        <v>1681</v>
      </c>
      <c r="L18" s="890" t="s">
        <v>1682</v>
      </c>
      <c r="M18" s="890" t="s">
        <v>1683</v>
      </c>
      <c r="N18" s="890" t="s">
        <v>972</v>
      </c>
      <c r="O18" s="890" t="s">
        <v>890</v>
      </c>
      <c r="P18" s="890" t="s">
        <v>1745</v>
      </c>
      <c r="Q18" s="893" t="s">
        <v>1685</v>
      </c>
      <c r="R18" s="891" t="s">
        <v>1686</v>
      </c>
      <c r="S18" s="891" t="s">
        <v>1301</v>
      </c>
      <c r="T18" s="891" t="s">
        <v>1687</v>
      </c>
      <c r="U18" s="891" t="s">
        <v>1746</v>
      </c>
      <c r="V18" s="891" t="s">
        <v>1490</v>
      </c>
      <c r="W18" s="893" t="s">
        <v>1491</v>
      </c>
      <c r="X18" s="893" t="s">
        <v>1690</v>
      </c>
      <c r="Y18" s="891" t="s">
        <v>1691</v>
      </c>
      <c r="Z18" s="891" t="s">
        <v>1811</v>
      </c>
      <c r="AA18" s="893" t="s">
        <v>1843</v>
      </c>
      <c r="AB18" s="893" t="s">
        <v>1898</v>
      </c>
      <c r="AC18" s="885" t="s">
        <v>1920</v>
      </c>
      <c r="AD18" s="1015" t="s">
        <v>1977</v>
      </c>
      <c r="AE18" s="1603" t="s">
        <v>2014</v>
      </c>
      <c r="AF18" s="1705" t="s">
        <v>2028</v>
      </c>
      <c r="AG18" s="1705" t="s">
        <v>2056</v>
      </c>
      <c r="AH18" s="1705" t="s">
        <v>2078</v>
      </c>
      <c r="AI18" s="1706" t="s">
        <v>2105</v>
      </c>
      <c r="AJ18" s="1705" t="s">
        <v>2167</v>
      </c>
      <c r="AK18" s="1564" t="s">
        <v>2168</v>
      </c>
      <c r="AL18" s="1601"/>
      <c r="AM18" s="1601"/>
    </row>
    <row r="19" spans="2:39" ht="18" customHeight="1">
      <c r="B19" s="836"/>
      <c r="C19" s="836"/>
      <c r="D19" s="1967" t="s">
        <v>1672</v>
      </c>
      <c r="E19" s="1967"/>
      <c r="G19" s="1108" t="s">
        <v>1747</v>
      </c>
      <c r="H19" s="303">
        <v>2269.5</v>
      </c>
      <c r="I19" s="1109">
        <v>4521.3999999999996</v>
      </c>
      <c r="J19" s="303">
        <v>6793.2</v>
      </c>
      <c r="K19" s="303">
        <v>9119.4</v>
      </c>
      <c r="L19" s="303">
        <v>2355.8000000000002</v>
      </c>
      <c r="M19" s="1109">
        <v>4703.5</v>
      </c>
      <c r="N19" s="301">
        <v>7032.9</v>
      </c>
      <c r="O19" s="301">
        <v>9424.5</v>
      </c>
      <c r="P19" s="729">
        <v>2487.1999999999998</v>
      </c>
      <c r="Q19" s="729">
        <v>4906.7</v>
      </c>
      <c r="R19" s="778">
        <v>7323.6</v>
      </c>
      <c r="S19" s="778">
        <v>9723.7000000000007</v>
      </c>
      <c r="T19" s="778">
        <v>2503.6</v>
      </c>
      <c r="U19" s="778">
        <v>4945.3</v>
      </c>
      <c r="V19" s="778">
        <v>7356.9</v>
      </c>
      <c r="W19" s="729">
        <v>9850.2000000000007</v>
      </c>
      <c r="X19" s="729">
        <v>2598.5</v>
      </c>
      <c r="Y19" s="729">
        <v>5138.3999999999996</v>
      </c>
      <c r="Z19" s="729">
        <v>7668.7</v>
      </c>
      <c r="AA19" s="729">
        <v>10272.797729874001</v>
      </c>
      <c r="AB19" s="729">
        <v>2737.4956219219998</v>
      </c>
      <c r="AC19" s="778">
        <v>5467</v>
      </c>
      <c r="AD19" s="778">
        <v>8195.7938243490007</v>
      </c>
      <c r="AE19" s="778">
        <v>10975.1</v>
      </c>
      <c r="AF19" s="729">
        <v>2891</v>
      </c>
      <c r="AG19" s="729">
        <v>5779.8425994099998</v>
      </c>
      <c r="AH19" s="729">
        <v>8636.6553089729987</v>
      </c>
      <c r="AI19" s="729">
        <v>11523.768047752999</v>
      </c>
      <c r="AJ19" s="729">
        <v>3092.3748203309997</v>
      </c>
      <c r="AK19" s="1010">
        <v>6138.1105285419999</v>
      </c>
      <c r="AL19" s="1601"/>
      <c r="AM19" s="1601"/>
    </row>
    <row r="20" spans="2:39" ht="18" customHeight="1">
      <c r="B20" s="836"/>
      <c r="D20" s="1979" t="s">
        <v>1748</v>
      </c>
      <c r="E20" s="1979"/>
      <c r="G20" s="94" t="s">
        <v>1749</v>
      </c>
      <c r="H20" s="144">
        <v>2012.8</v>
      </c>
      <c r="I20" s="301">
        <v>4033.2</v>
      </c>
      <c r="J20" s="144">
        <v>6082</v>
      </c>
      <c r="K20" s="144">
        <v>8141.5</v>
      </c>
      <c r="L20" s="144">
        <v>2068.5</v>
      </c>
      <c r="M20" s="301">
        <v>4175.1000000000004</v>
      </c>
      <c r="N20" s="301">
        <v>6296.3</v>
      </c>
      <c r="O20" s="301">
        <v>8426.6</v>
      </c>
      <c r="P20" s="198">
        <v>2172.1</v>
      </c>
      <c r="Q20" s="198">
        <v>4365.8</v>
      </c>
      <c r="R20" s="213">
        <v>6579.4</v>
      </c>
      <c r="S20" s="213">
        <v>8795</v>
      </c>
      <c r="T20" s="213">
        <v>2230.1</v>
      </c>
      <c r="U20" s="213">
        <v>4459</v>
      </c>
      <c r="V20" s="213">
        <v>6694.4</v>
      </c>
      <c r="W20" s="198">
        <v>8944.4</v>
      </c>
      <c r="X20" s="198">
        <v>2255.1</v>
      </c>
      <c r="Y20" s="198">
        <v>4545</v>
      </c>
      <c r="Z20" s="198">
        <v>6858.5</v>
      </c>
      <c r="AA20" s="198">
        <v>9193.1195819000004</v>
      </c>
      <c r="AB20" s="198">
        <v>2334.8113487629998</v>
      </c>
      <c r="AC20" s="213">
        <v>4704.2</v>
      </c>
      <c r="AD20" s="213">
        <v>7109.5852593689997</v>
      </c>
      <c r="AE20" s="213">
        <v>9577</v>
      </c>
      <c r="AF20" s="198">
        <v>2498.1999999999998</v>
      </c>
      <c r="AG20" s="198">
        <v>5058.0731387059996</v>
      </c>
      <c r="AH20" s="198">
        <v>7659.9632634159998</v>
      </c>
      <c r="AI20" s="198">
        <v>10298.067300134</v>
      </c>
      <c r="AJ20" s="198">
        <v>2679.8149097360001</v>
      </c>
      <c r="AK20" s="157">
        <v>5380.3931109819996</v>
      </c>
      <c r="AL20" s="1601"/>
      <c r="AM20" s="1601"/>
    </row>
    <row r="21" spans="2:39" ht="18" customHeight="1">
      <c r="B21" s="836"/>
      <c r="D21" s="1979" t="s">
        <v>1750</v>
      </c>
      <c r="E21" s="1979"/>
      <c r="G21" s="94" t="s">
        <v>1751</v>
      </c>
      <c r="H21" s="144">
        <v>-105.6</v>
      </c>
      <c r="I21" s="301">
        <v>-238.1</v>
      </c>
      <c r="J21" s="144">
        <v>-339.3</v>
      </c>
      <c r="K21" s="144">
        <v>-458.5</v>
      </c>
      <c r="L21" s="144">
        <v>-72.099999999999994</v>
      </c>
      <c r="M21" s="301">
        <v>-130.1</v>
      </c>
      <c r="N21" s="301">
        <v>-155.4</v>
      </c>
      <c r="O21" s="301">
        <v>-262.3</v>
      </c>
      <c r="P21" s="198">
        <v>-60.9</v>
      </c>
      <c r="Q21" s="198">
        <v>-112.9</v>
      </c>
      <c r="R21" s="213">
        <v>-178.8</v>
      </c>
      <c r="S21" s="213">
        <v>-273.2</v>
      </c>
      <c r="T21" s="213">
        <v>-111</v>
      </c>
      <c r="U21" s="213">
        <v>-194.3</v>
      </c>
      <c r="V21" s="213">
        <v>-303.89999999999998</v>
      </c>
      <c r="W21" s="198">
        <v>-505.6</v>
      </c>
      <c r="X21" s="198">
        <v>-146.69999999999999</v>
      </c>
      <c r="Y21" s="198">
        <v>-293.7</v>
      </c>
      <c r="Z21" s="198">
        <v>-495</v>
      </c>
      <c r="AA21" s="198">
        <v>-740.11679461899996</v>
      </c>
      <c r="AB21" s="198">
        <v>-170.12036376099999</v>
      </c>
      <c r="AC21" s="213">
        <v>-290.2</v>
      </c>
      <c r="AD21" s="213">
        <v>-442.24487740699999</v>
      </c>
      <c r="AE21" s="213">
        <v>-650.1</v>
      </c>
      <c r="AF21" s="198">
        <v>-117.6</v>
      </c>
      <c r="AG21" s="198">
        <v>-231.52393473999999</v>
      </c>
      <c r="AH21" s="198">
        <v>-332.75197897699996</v>
      </c>
      <c r="AI21" s="198">
        <v>-526.24302270600003</v>
      </c>
      <c r="AJ21" s="198">
        <v>-38.706351864999995</v>
      </c>
      <c r="AK21" s="157">
        <v>-85.516964535</v>
      </c>
      <c r="AL21" s="1601"/>
      <c r="AM21" s="1601"/>
    </row>
    <row r="22" spans="2:39" ht="18" customHeight="1">
      <c r="B22" s="836"/>
      <c r="D22" s="1979" t="s">
        <v>1752</v>
      </c>
      <c r="E22" s="1979"/>
      <c r="G22" s="94" t="s">
        <v>1753</v>
      </c>
      <c r="H22" s="144">
        <v>180.5</v>
      </c>
      <c r="I22" s="301">
        <v>364.3</v>
      </c>
      <c r="J22" s="144">
        <v>521.70000000000005</v>
      </c>
      <c r="K22" s="144">
        <v>679.7</v>
      </c>
      <c r="L22" s="144">
        <v>178.4</v>
      </c>
      <c r="M22" s="301">
        <v>385.4</v>
      </c>
      <c r="N22" s="301">
        <v>524.20000000000005</v>
      </c>
      <c r="O22" s="301">
        <v>703</v>
      </c>
      <c r="P22" s="198">
        <v>195.3</v>
      </c>
      <c r="Q22" s="198">
        <v>392.6</v>
      </c>
      <c r="R22" s="213">
        <v>598.6</v>
      </c>
      <c r="S22" s="213">
        <v>790.8</v>
      </c>
      <c r="T22" s="213">
        <v>204.7</v>
      </c>
      <c r="U22" s="213">
        <v>412.1</v>
      </c>
      <c r="V22" s="213">
        <v>606.29999999999995</v>
      </c>
      <c r="W22" s="198">
        <v>784.2</v>
      </c>
      <c r="X22" s="198">
        <v>228.1</v>
      </c>
      <c r="Y22" s="198">
        <v>475.1</v>
      </c>
      <c r="Z22" s="198">
        <v>736</v>
      </c>
      <c r="AA22" s="198">
        <v>959.2</v>
      </c>
      <c r="AB22" s="198">
        <v>255.8</v>
      </c>
      <c r="AC22" s="213">
        <v>449.3</v>
      </c>
      <c r="AD22" s="213">
        <v>647.49502843499999</v>
      </c>
      <c r="AE22" s="213">
        <v>844.3</v>
      </c>
      <c r="AF22" s="198">
        <v>212</v>
      </c>
      <c r="AG22" s="198">
        <v>436.84968921400002</v>
      </c>
      <c r="AH22" s="198">
        <v>709.05658213800007</v>
      </c>
      <c r="AI22" s="198">
        <v>947.02704184499999</v>
      </c>
      <c r="AJ22" s="198">
        <v>255.89248327200002</v>
      </c>
      <c r="AK22" s="157">
        <v>604.47744092300002</v>
      </c>
      <c r="AL22" s="1601"/>
      <c r="AM22" s="1601"/>
    </row>
    <row r="23" spans="2:39" ht="18" customHeight="1">
      <c r="C23" s="1961" t="s">
        <v>1754</v>
      </c>
      <c r="D23" s="1961"/>
      <c r="E23" s="1961"/>
      <c r="G23" s="94" t="s">
        <v>1755</v>
      </c>
      <c r="H23" s="144">
        <v>74.900000000000006</v>
      </c>
      <c r="I23" s="301">
        <v>126.1</v>
      </c>
      <c r="J23" s="144">
        <v>182.4</v>
      </c>
      <c r="K23" s="144">
        <v>221.2</v>
      </c>
      <c r="L23" s="144">
        <v>106.3</v>
      </c>
      <c r="M23" s="301">
        <v>255.3</v>
      </c>
      <c r="N23" s="301">
        <v>368.7</v>
      </c>
      <c r="O23" s="301">
        <v>440.8</v>
      </c>
      <c r="P23" s="198">
        <v>134.30000000000001</v>
      </c>
      <c r="Q23" s="198">
        <v>279.7</v>
      </c>
      <c r="R23" s="213">
        <v>419.8</v>
      </c>
      <c r="S23" s="213">
        <v>517.6</v>
      </c>
      <c r="T23" s="213">
        <v>93.7</v>
      </c>
      <c r="U23" s="213">
        <v>217.8</v>
      </c>
      <c r="V23" s="213">
        <v>302.39999999999998</v>
      </c>
      <c r="W23" s="198">
        <v>278.60000000000002</v>
      </c>
      <c r="X23" s="198">
        <v>81.400000000000006</v>
      </c>
      <c r="Y23" s="198">
        <v>181.4</v>
      </c>
      <c r="Z23" s="198">
        <v>241</v>
      </c>
      <c r="AA23" s="198">
        <v>219.08795561700001</v>
      </c>
      <c r="AB23" s="198">
        <v>85.692726324999995</v>
      </c>
      <c r="AC23" s="213">
        <v>159.1</v>
      </c>
      <c r="AD23" s="213">
        <v>205.250151028</v>
      </c>
      <c r="AE23" s="213">
        <v>194.2</v>
      </c>
      <c r="AF23" s="198">
        <v>94.4</v>
      </c>
      <c r="AG23" s="198">
        <v>205.32575447400001</v>
      </c>
      <c r="AH23" s="198">
        <v>376.30460316099999</v>
      </c>
      <c r="AI23" s="198">
        <v>420.78401913900001</v>
      </c>
      <c r="AJ23" s="198">
        <v>217.186131407</v>
      </c>
      <c r="AK23" s="157">
        <v>518.96047638799996</v>
      </c>
      <c r="AL23" s="1601"/>
      <c r="AM23" s="1601"/>
    </row>
    <row r="24" spans="2:39" ht="18" customHeight="1">
      <c r="C24" s="838"/>
      <c r="D24" s="837"/>
      <c r="E24" s="837"/>
      <c r="G24" s="94" t="s">
        <v>1756</v>
      </c>
      <c r="H24" s="149">
        <v>73.599999999999994</v>
      </c>
      <c r="I24" s="301">
        <v>122.6</v>
      </c>
      <c r="J24" s="149">
        <v>179.8</v>
      </c>
      <c r="K24" s="149">
        <v>226.3</v>
      </c>
      <c r="L24" s="149">
        <v>92.1</v>
      </c>
      <c r="M24" s="301">
        <v>230.7</v>
      </c>
      <c r="N24" s="301">
        <v>314.2</v>
      </c>
      <c r="O24" s="301">
        <v>393.8</v>
      </c>
      <c r="P24" s="246">
        <v>127.7</v>
      </c>
      <c r="Q24" s="246">
        <v>280.60000000000002</v>
      </c>
      <c r="R24" s="237">
        <v>423.3</v>
      </c>
      <c r="S24" s="237">
        <v>513.70000000000005</v>
      </c>
      <c r="T24" s="237">
        <v>96.5</v>
      </c>
      <c r="U24" s="237">
        <v>218.3</v>
      </c>
      <c r="V24" s="237">
        <v>291.89999999999998</v>
      </c>
      <c r="W24" s="246">
        <v>261.39999999999998</v>
      </c>
      <c r="X24" s="246">
        <v>77</v>
      </c>
      <c r="Y24" s="246">
        <v>176</v>
      </c>
      <c r="Z24" s="246">
        <v>239</v>
      </c>
      <c r="AA24" s="246">
        <v>237.264545642</v>
      </c>
      <c r="AB24" s="246">
        <v>86.643748372000005</v>
      </c>
      <c r="AC24" s="237">
        <v>157.69999999999999</v>
      </c>
      <c r="AD24" s="237">
        <v>203.346280071</v>
      </c>
      <c r="AE24" s="237">
        <v>191.8</v>
      </c>
      <c r="AF24" s="246">
        <v>91.2</v>
      </c>
      <c r="AG24" s="246">
        <v>197.21728192099999</v>
      </c>
      <c r="AH24" s="246">
        <v>363.50371976000002</v>
      </c>
      <c r="AI24" s="246">
        <v>386.31052913000002</v>
      </c>
      <c r="AJ24" s="246">
        <v>211.47837196899999</v>
      </c>
      <c r="AK24" s="978">
        <v>564.69557681000003</v>
      </c>
      <c r="AL24" s="1601"/>
      <c r="AM24" s="1601"/>
    </row>
    <row r="25" spans="2:39" ht="18" customHeight="1">
      <c r="C25" s="1961" t="s">
        <v>1918</v>
      </c>
      <c r="D25" s="1961"/>
      <c r="E25" s="1961"/>
      <c r="G25" s="1101" t="s">
        <v>201</v>
      </c>
      <c r="H25" s="1110">
        <v>55.9</v>
      </c>
      <c r="I25" s="1111">
        <v>93.1</v>
      </c>
      <c r="J25" s="1110">
        <v>136.4</v>
      </c>
      <c r="K25" s="1110">
        <v>173.7</v>
      </c>
      <c r="L25" s="1110">
        <v>70</v>
      </c>
      <c r="M25" s="1111">
        <v>175.3</v>
      </c>
      <c r="N25" s="1111">
        <v>238.6</v>
      </c>
      <c r="O25" s="1111">
        <v>295.8</v>
      </c>
      <c r="P25" s="1112">
        <v>97.2</v>
      </c>
      <c r="Q25" s="1112">
        <v>213.1</v>
      </c>
      <c r="R25" s="1113">
        <v>316.60000000000002</v>
      </c>
      <c r="S25" s="1113">
        <v>362.6</v>
      </c>
      <c r="T25" s="1113">
        <v>68.400000000000006</v>
      </c>
      <c r="U25" s="1113">
        <v>155.19999999999999</v>
      </c>
      <c r="V25" s="1113">
        <v>204.5</v>
      </c>
      <c r="W25" s="1112">
        <v>187.3</v>
      </c>
      <c r="X25" s="1112">
        <v>56.9</v>
      </c>
      <c r="Y25" s="1114">
        <v>128.19999999999999</v>
      </c>
      <c r="Z25" s="1114">
        <v>173.1</v>
      </c>
      <c r="AA25" s="1114">
        <v>169.33432916500001</v>
      </c>
      <c r="AB25" s="1114">
        <v>63.959422256000003</v>
      </c>
      <c r="AC25" s="1459">
        <v>115.1</v>
      </c>
      <c r="AD25" s="1459">
        <v>148.39080370399998</v>
      </c>
      <c r="AE25" s="1459">
        <v>140</v>
      </c>
      <c r="AF25" s="1114">
        <v>67.525508247999994</v>
      </c>
      <c r="AG25" s="1114">
        <v>145.80000000000001</v>
      </c>
      <c r="AH25" s="1114">
        <v>268.24549665400002</v>
      </c>
      <c r="AI25" s="1114">
        <v>285.470777935</v>
      </c>
      <c r="AJ25" s="1114">
        <v>156.178687059</v>
      </c>
      <c r="AK25" s="1115">
        <v>418.55947720500001</v>
      </c>
      <c r="AL25" s="1601"/>
      <c r="AM25" s="1601"/>
    </row>
    <row r="26" spans="2:39" ht="19.5" customHeight="1">
      <c r="G26" s="1116"/>
      <c r="H26" s="1368"/>
      <c r="I26" s="330"/>
      <c r="J26" s="330"/>
      <c r="K26" s="330"/>
      <c r="L26" s="330"/>
      <c r="M26" s="330"/>
      <c r="N26" s="330"/>
      <c r="O26" s="330"/>
      <c r="P26" s="330"/>
      <c r="Q26" s="713"/>
      <c r="R26" s="752"/>
      <c r="S26" s="752"/>
      <c r="T26" s="752"/>
      <c r="U26" s="752"/>
      <c r="V26" s="752"/>
      <c r="W26" s="713"/>
      <c r="X26" s="713"/>
      <c r="Y26" s="330"/>
      <c r="Z26" s="330"/>
      <c r="AA26" s="713"/>
      <c r="AB26" s="713"/>
      <c r="AC26" s="752"/>
      <c r="AD26" s="752"/>
      <c r="AE26" s="752"/>
      <c r="AF26" s="713"/>
      <c r="AG26" s="713"/>
      <c r="AH26" s="713"/>
      <c r="AI26" s="713"/>
      <c r="AJ26" s="713"/>
      <c r="AK26" s="330"/>
      <c r="AL26" s="1601"/>
      <c r="AM26" s="1601"/>
    </row>
    <row r="27" spans="2:39" ht="19.5" customHeight="1">
      <c r="C27" s="1961" t="s">
        <v>207</v>
      </c>
      <c r="D27" s="1961"/>
      <c r="E27" s="1961"/>
      <c r="G27" s="214" t="s">
        <v>46</v>
      </c>
      <c r="H27" s="297"/>
      <c r="I27" s="1129"/>
      <c r="J27" s="1129"/>
      <c r="K27" s="1129"/>
      <c r="L27" s="1129"/>
      <c r="M27" s="1129"/>
      <c r="N27" s="1129"/>
      <c r="O27" s="1129"/>
      <c r="P27" s="1129"/>
      <c r="Q27" s="696"/>
      <c r="R27" s="463"/>
      <c r="S27" s="463"/>
      <c r="T27" s="463"/>
      <c r="U27" s="463"/>
      <c r="V27" s="463"/>
      <c r="W27" s="696"/>
      <c r="X27" s="696"/>
      <c r="Y27" s="1129"/>
      <c r="Z27" s="1129"/>
      <c r="AA27" s="696"/>
      <c r="AB27" s="696"/>
      <c r="AC27" s="463"/>
      <c r="AD27" s="463"/>
      <c r="AE27" s="463"/>
      <c r="AF27" s="696"/>
      <c r="AG27" s="696"/>
      <c r="AH27" s="696"/>
      <c r="AI27" s="696"/>
      <c r="AJ27" s="696"/>
      <c r="AK27" s="1129"/>
      <c r="AL27" s="1601"/>
      <c r="AM27" s="1601"/>
    </row>
    <row r="28" spans="2:39" ht="19.5" customHeight="1" thickBot="1">
      <c r="C28" s="1516"/>
      <c r="D28" s="1516"/>
      <c r="E28" s="1516"/>
      <c r="G28" s="1049" t="s">
        <v>9</v>
      </c>
      <c r="H28" s="921" t="s">
        <v>57</v>
      </c>
      <c r="I28" s="890" t="s">
        <v>56</v>
      </c>
      <c r="J28" s="890" t="s">
        <v>55</v>
      </c>
      <c r="K28" s="890" t="s">
        <v>54</v>
      </c>
      <c r="L28" s="890" t="s">
        <v>1403</v>
      </c>
      <c r="M28" s="890" t="s">
        <v>1404</v>
      </c>
      <c r="N28" s="890" t="s">
        <v>974</v>
      </c>
      <c r="O28" s="890" t="s">
        <v>892</v>
      </c>
      <c r="P28" s="890" t="s">
        <v>893</v>
      </c>
      <c r="Q28" s="893" t="s">
        <v>1405</v>
      </c>
      <c r="R28" s="891" t="s">
        <v>1261</v>
      </c>
      <c r="S28" s="891" t="s">
        <v>1303</v>
      </c>
      <c r="T28" s="891" t="s">
        <v>1312</v>
      </c>
      <c r="U28" s="891" t="s">
        <v>1333</v>
      </c>
      <c r="V28" s="891" t="s">
        <v>1488</v>
      </c>
      <c r="W28" s="893" t="s">
        <v>1481</v>
      </c>
      <c r="X28" s="893" t="s">
        <v>1511</v>
      </c>
      <c r="Y28" s="891" t="s">
        <v>1577</v>
      </c>
      <c r="Z28" s="891" t="s">
        <v>1733</v>
      </c>
      <c r="AA28" s="1046" t="s">
        <v>1842</v>
      </c>
      <c r="AB28" s="1046" t="s">
        <v>1850</v>
      </c>
      <c r="AC28" s="885" t="s">
        <v>1872</v>
      </c>
      <c r="AD28" s="1015" t="s">
        <v>1978</v>
      </c>
      <c r="AE28" s="1603" t="s">
        <v>2010</v>
      </c>
      <c r="AF28" s="880" t="s">
        <v>2015</v>
      </c>
      <c r="AG28" s="884" t="s">
        <v>2058</v>
      </c>
      <c r="AH28" s="884" t="s">
        <v>2061</v>
      </c>
      <c r="AI28" s="1046" t="s">
        <v>2106</v>
      </c>
      <c r="AJ28" s="1705" t="s">
        <v>2103</v>
      </c>
      <c r="AK28" s="1564" t="s">
        <v>2169</v>
      </c>
      <c r="AL28" s="1819"/>
      <c r="AM28" s="1601"/>
    </row>
    <row r="29" spans="2:39" ht="19.5" customHeight="1">
      <c r="C29" s="1961" t="s">
        <v>217</v>
      </c>
      <c r="D29" s="1961"/>
      <c r="E29" s="1961"/>
      <c r="G29" s="1298" t="s">
        <v>1858</v>
      </c>
      <c r="H29" s="1047">
        <v>1.8120000000000001</v>
      </c>
      <c r="I29" s="1048">
        <v>1.7310000000000001</v>
      </c>
      <c r="J29" s="552">
        <v>1.68</v>
      </c>
      <c r="K29" s="1048">
        <v>1.702</v>
      </c>
      <c r="L29" s="1048">
        <v>1.794</v>
      </c>
      <c r="M29" s="1047">
        <v>1.8879999999999999</v>
      </c>
      <c r="N29" s="269">
        <v>1.879</v>
      </c>
      <c r="O29" s="269">
        <v>1.6870000000000001</v>
      </c>
      <c r="P29" s="1026">
        <v>1.72</v>
      </c>
      <c r="Q29" s="1026">
        <v>1.883</v>
      </c>
      <c r="R29" s="1299">
        <v>1.9450000000000001</v>
      </c>
      <c r="S29" s="1299">
        <v>1.8648520916287865</v>
      </c>
      <c r="T29" s="1299">
        <v>1.8487143564016963</v>
      </c>
      <c r="U29" s="1299">
        <v>1.8068322183588685</v>
      </c>
      <c r="V29" s="1299">
        <v>1.8107991366866476</v>
      </c>
      <c r="W29" s="1026">
        <v>1.8111925710865988</v>
      </c>
      <c r="X29" s="1026">
        <v>1.8450480254399158</v>
      </c>
      <c r="Y29" s="1117">
        <v>1.8777539538588115</v>
      </c>
      <c r="Z29" s="1117">
        <v>1.8796218503852826</v>
      </c>
      <c r="AA29" s="1026">
        <v>1.8244216750122437</v>
      </c>
      <c r="AB29" s="1026">
        <v>1.8347851385828757</v>
      </c>
      <c r="AC29" s="1299">
        <v>1.8201177210524722</v>
      </c>
      <c r="AD29" s="1299">
        <v>1.8307883763825175</v>
      </c>
      <c r="AE29" s="1299">
        <v>1.7475891765637781</v>
      </c>
      <c r="AF29" s="1026">
        <v>1.6334083896008149</v>
      </c>
      <c r="AG29" s="1026">
        <v>1.7869999999999999</v>
      </c>
      <c r="AH29" s="1299">
        <v>1.8180000000000001</v>
      </c>
      <c r="AI29" s="1299">
        <v>1.794</v>
      </c>
      <c r="AJ29" s="1299">
        <v>1.6205659235002559</v>
      </c>
      <c r="AK29" s="1013">
        <v>1.9867411087441413</v>
      </c>
      <c r="AL29" s="1819"/>
      <c r="AM29" s="1601"/>
    </row>
    <row r="30" spans="2:39" ht="19.5" customHeight="1">
      <c r="C30" s="1516"/>
      <c r="D30" s="1516"/>
      <c r="E30" s="1516"/>
      <c r="G30" s="144" t="s">
        <v>1757</v>
      </c>
      <c r="H30" s="271">
        <v>2199.1999999999998</v>
      </c>
      <c r="I30" s="334">
        <v>2183.9</v>
      </c>
      <c r="J30" s="172">
        <v>2233.1999999999998</v>
      </c>
      <c r="K30" s="334">
        <v>2379</v>
      </c>
      <c r="L30" s="334">
        <v>2600.3000000000002</v>
      </c>
      <c r="M30" s="271">
        <v>2823.3</v>
      </c>
      <c r="N30" s="271">
        <v>2887.4</v>
      </c>
      <c r="O30" s="271">
        <v>2774</v>
      </c>
      <c r="P30" s="182">
        <v>2870</v>
      </c>
      <c r="Q30" s="182">
        <v>3047.1</v>
      </c>
      <c r="R30" s="800">
        <v>3154.8</v>
      </c>
      <c r="S30" s="800">
        <v>3079.7692794255099</v>
      </c>
      <c r="T30" s="800">
        <v>3100.2492421711199</v>
      </c>
      <c r="U30" s="800">
        <v>3172.89734783012</v>
      </c>
      <c r="V30" s="800">
        <v>3269.7230147810001</v>
      </c>
      <c r="W30" s="182">
        <v>3333.4889779999999</v>
      </c>
      <c r="X30" s="182">
        <v>3473.0849028955699</v>
      </c>
      <c r="Y30" s="192">
        <v>3655.2993880301201</v>
      </c>
      <c r="Z30" s="192">
        <v>3737.6289487335798</v>
      </c>
      <c r="AA30" s="182">
        <v>3657.4462317533998</v>
      </c>
      <c r="AB30" s="182">
        <v>3764.4420574697801</v>
      </c>
      <c r="AC30" s="800">
        <v>3839.8973918801998</v>
      </c>
      <c r="AD30" s="800">
        <v>3914.2748467055198</v>
      </c>
      <c r="AE30" s="800">
        <v>3812.0686408637998</v>
      </c>
      <c r="AF30" s="182">
        <v>3639.1741531481998</v>
      </c>
      <c r="AG30" s="182">
        <v>4140.1000000000004</v>
      </c>
      <c r="AH30" s="800">
        <v>4334.6000000000004</v>
      </c>
      <c r="AI30" s="800">
        <v>4348.9436157915798</v>
      </c>
      <c r="AJ30" s="800">
        <v>4017.4212951750001</v>
      </c>
      <c r="AK30" s="174">
        <v>5008.1000000000004</v>
      </c>
      <c r="AL30" s="1601"/>
      <c r="AM30" s="1601"/>
    </row>
    <row r="31" spans="2:39" ht="18" customHeight="1">
      <c r="G31" s="149" t="s">
        <v>1758</v>
      </c>
      <c r="H31" s="335">
        <v>1213.5</v>
      </c>
      <c r="I31" s="1118">
        <v>1261.3</v>
      </c>
      <c r="J31" s="149">
        <v>1329.6</v>
      </c>
      <c r="K31" s="1118">
        <v>1398</v>
      </c>
      <c r="L31" s="1118">
        <v>1449.1</v>
      </c>
      <c r="M31" s="335">
        <v>1495</v>
      </c>
      <c r="N31" s="335">
        <v>1536.6</v>
      </c>
      <c r="O31" s="335">
        <v>1644.5</v>
      </c>
      <c r="P31" s="246">
        <v>1668.5</v>
      </c>
      <c r="Q31" s="246">
        <v>1656.2</v>
      </c>
      <c r="R31" s="237">
        <v>1618.2</v>
      </c>
      <c r="S31" s="237">
        <v>1651.48179485677</v>
      </c>
      <c r="T31" s="237">
        <v>1676.97580290629</v>
      </c>
      <c r="U31" s="237">
        <v>1756.0553302021799</v>
      </c>
      <c r="V31" s="237">
        <v>1805.6795745793499</v>
      </c>
      <c r="W31" s="246">
        <v>1840.4939547649101</v>
      </c>
      <c r="X31" s="246">
        <v>1882.3818431867001</v>
      </c>
      <c r="Y31" s="1119">
        <v>1946.63383907057</v>
      </c>
      <c r="Z31" s="1119">
        <v>1988.5004784166799</v>
      </c>
      <c r="AA31" s="246">
        <v>2004.71540206233</v>
      </c>
      <c r="AB31" s="246">
        <v>2051.7072971156199</v>
      </c>
      <c r="AC31" s="237">
        <v>2109.6972725807</v>
      </c>
      <c r="AD31" s="237">
        <v>2138.0269271972302</v>
      </c>
      <c r="AE31" s="237">
        <v>2181.3299670116598</v>
      </c>
      <c r="AF31" s="246">
        <v>2227.9634268546702</v>
      </c>
      <c r="AG31" s="246">
        <v>2316.6</v>
      </c>
      <c r="AH31" s="237">
        <v>2384</v>
      </c>
      <c r="AI31" s="237">
        <v>2424.3223528454</v>
      </c>
      <c r="AJ31" s="237">
        <v>2479.0236774186801</v>
      </c>
      <c r="AK31" s="978">
        <v>2520.8000000000002</v>
      </c>
      <c r="AL31" s="1295"/>
      <c r="AM31" s="1601"/>
    </row>
    <row r="32" spans="2:39" ht="18" customHeight="1">
      <c r="G32" s="22"/>
      <c r="H32" s="1367"/>
      <c r="I32" s="330"/>
      <c r="J32" s="330"/>
      <c r="K32" s="330"/>
      <c r="L32" s="330"/>
      <c r="M32" s="330"/>
      <c r="N32" s="330"/>
      <c r="O32" s="330"/>
      <c r="P32" s="330"/>
      <c r="Q32" s="713"/>
      <c r="R32" s="752"/>
      <c r="S32" s="752"/>
      <c r="T32" s="752"/>
      <c r="U32" s="752"/>
      <c r="V32" s="752"/>
      <c r="W32" s="713"/>
      <c r="X32" s="713"/>
      <c r="Y32" s="330"/>
      <c r="Z32" s="330"/>
      <c r="AA32" s="713"/>
      <c r="AB32" s="713"/>
      <c r="AC32" s="752"/>
      <c r="AD32" s="752"/>
      <c r="AE32" s="752"/>
      <c r="AF32" s="713"/>
      <c r="AG32" s="713"/>
      <c r="AH32" s="713"/>
      <c r="AI32" s="713"/>
      <c r="AJ32" s="713"/>
      <c r="AK32" s="330"/>
      <c r="AL32" s="1601"/>
      <c r="AM32" s="1601"/>
    </row>
    <row r="33" spans="1:39" ht="18" customHeight="1">
      <c r="D33" s="835"/>
      <c r="E33" s="835"/>
      <c r="F33" s="835"/>
      <c r="G33" s="214" t="s">
        <v>1759</v>
      </c>
      <c r="H33" s="842"/>
      <c r="I33" s="1071"/>
      <c r="J33" s="1071"/>
      <c r="K33" s="1071"/>
      <c r="L33" s="1071"/>
      <c r="M33" s="1071"/>
      <c r="N33" s="1071"/>
      <c r="O33" s="1071"/>
      <c r="P33" s="1071"/>
      <c r="Q33" s="696"/>
      <c r="R33" s="463"/>
      <c r="S33" s="463"/>
      <c r="T33" s="463"/>
      <c r="U33" s="463"/>
      <c r="V33" s="463"/>
      <c r="W33" s="696"/>
      <c r="X33" s="696"/>
      <c r="Y33" s="1071"/>
      <c r="Z33" s="1129"/>
      <c r="AA33" s="696"/>
      <c r="AB33" s="696"/>
      <c r="AC33" s="463"/>
      <c r="AD33" s="463"/>
      <c r="AE33" s="463"/>
      <c r="AF33" s="696"/>
      <c r="AG33" s="696"/>
      <c r="AH33" s="696"/>
      <c r="AI33" s="696"/>
      <c r="AJ33" s="696"/>
      <c r="AK33" s="1129"/>
      <c r="AL33" s="1601"/>
      <c r="AM33" s="1601"/>
    </row>
    <row r="34" spans="1:39" ht="18" customHeight="1" thickBot="1">
      <c r="G34" s="255" t="s">
        <v>1673</v>
      </c>
      <c r="H34" s="169" t="s">
        <v>1869</v>
      </c>
      <c r="I34" s="890" t="s">
        <v>1679</v>
      </c>
      <c r="J34" s="890" t="s">
        <v>1680</v>
      </c>
      <c r="K34" s="890" t="s">
        <v>1681</v>
      </c>
      <c r="L34" s="890" t="s">
        <v>1682</v>
      </c>
      <c r="M34" s="890" t="s">
        <v>1683</v>
      </c>
      <c r="N34" s="890" t="s">
        <v>972</v>
      </c>
      <c r="O34" s="890" t="s">
        <v>890</v>
      </c>
      <c r="P34" s="890" t="s">
        <v>1745</v>
      </c>
      <c r="Q34" s="893" t="s">
        <v>1685</v>
      </c>
      <c r="R34" s="891" t="s">
        <v>1686</v>
      </c>
      <c r="S34" s="891" t="s">
        <v>1301</v>
      </c>
      <c r="T34" s="891" t="s">
        <v>1687</v>
      </c>
      <c r="U34" s="891" t="s">
        <v>1746</v>
      </c>
      <c r="V34" s="891" t="s">
        <v>1490</v>
      </c>
      <c r="W34" s="893" t="s">
        <v>1491</v>
      </c>
      <c r="X34" s="893" t="s">
        <v>1690</v>
      </c>
      <c r="Y34" s="1015" t="s">
        <v>1691</v>
      </c>
      <c r="Z34" s="1015" t="s">
        <v>1789</v>
      </c>
      <c r="AA34" s="893" t="s">
        <v>1851</v>
      </c>
      <c r="AB34" s="893" t="s">
        <v>1898</v>
      </c>
      <c r="AC34" s="885" t="s">
        <v>1968</v>
      </c>
      <c r="AD34" s="1015" t="s">
        <v>1977</v>
      </c>
      <c r="AE34" s="1603" t="s">
        <v>2014</v>
      </c>
      <c r="AF34" s="1705" t="s">
        <v>2028</v>
      </c>
      <c r="AG34" s="1705" t="s">
        <v>2056</v>
      </c>
      <c r="AH34" s="1705" t="s">
        <v>2078</v>
      </c>
      <c r="AI34" s="1706" t="s">
        <v>2105</v>
      </c>
      <c r="AJ34" s="1705" t="s">
        <v>2167</v>
      </c>
      <c r="AK34" s="1564" t="s">
        <v>2168</v>
      </c>
      <c r="AL34" s="1819"/>
      <c r="AM34" s="1601"/>
    </row>
    <row r="35" spans="1:39" ht="18" customHeight="1">
      <c r="G35" s="1040" t="s">
        <v>1760</v>
      </c>
      <c r="H35" s="1047"/>
      <c r="I35" s="1048"/>
      <c r="J35" s="1026"/>
      <c r="K35" s="1048"/>
      <c r="L35" s="1048"/>
      <c r="M35" s="1048"/>
      <c r="N35" s="332"/>
      <c r="O35" s="332"/>
      <c r="P35" s="1026"/>
      <c r="Q35" s="1117"/>
      <c r="R35" s="1117"/>
      <c r="S35" s="1136">
        <v>2554.4523255449044</v>
      </c>
      <c r="T35" s="1136">
        <v>2423.682365579175</v>
      </c>
      <c r="U35" s="1136">
        <v>2519.5890347451</v>
      </c>
      <c r="V35" s="1136">
        <v>2761.72587087585</v>
      </c>
      <c r="W35" s="1136">
        <v>3111.3524287854748</v>
      </c>
      <c r="X35" s="1136">
        <v>3403.3455582148854</v>
      </c>
      <c r="Y35" s="1136">
        <v>3875.817992482599</v>
      </c>
      <c r="Z35" s="1136">
        <v>4232.2264171763745</v>
      </c>
      <c r="AA35" s="1136">
        <v>3816.8156978573998</v>
      </c>
      <c r="AB35" s="1136">
        <v>3958.1280889240247</v>
      </c>
      <c r="AC35" s="1508">
        <v>4162.954768376525</v>
      </c>
      <c r="AD35" s="1508">
        <v>4248.6986671300128</v>
      </c>
      <c r="AE35" s="1508">
        <v>3853.7433668375561</v>
      </c>
      <c r="AF35" s="1508">
        <v>3255.5718179310088</v>
      </c>
      <c r="AG35" s="1508">
        <v>3362.9090398034677</v>
      </c>
      <c r="AH35" s="1508">
        <v>3454.6552342146592</v>
      </c>
      <c r="AI35" s="1508">
        <v>3406.8686919614834</v>
      </c>
      <c r="AJ35" s="1136">
        <v>2488.5204357714233</v>
      </c>
      <c r="AK35" s="1952">
        <v>1453</v>
      </c>
      <c r="AL35" s="1949"/>
      <c r="AM35" s="1602"/>
    </row>
    <row r="36" spans="1:39" ht="18" customHeight="1">
      <c r="G36" s="1040" t="s">
        <v>1761</v>
      </c>
      <c r="H36" s="269"/>
      <c r="I36" s="332"/>
      <c r="J36" s="270"/>
      <c r="K36" s="332"/>
      <c r="L36" s="332"/>
      <c r="M36" s="332"/>
      <c r="N36" s="332"/>
      <c r="O36" s="332"/>
      <c r="P36" s="270"/>
      <c r="Q36" s="1120"/>
      <c r="R36" s="1120"/>
      <c r="S36" s="1137">
        <v>1588.7148067409685</v>
      </c>
      <c r="T36" s="1137">
        <v>1959.0016098754231</v>
      </c>
      <c r="U36" s="1137">
        <v>2194.8310027155981</v>
      </c>
      <c r="V36" s="1137">
        <v>2394.5732825288596</v>
      </c>
      <c r="W36" s="1137">
        <v>2580.870306178419</v>
      </c>
      <c r="X36" s="1137">
        <v>3158.8637068124767</v>
      </c>
      <c r="Y36" s="1137">
        <v>3451.1470629856699</v>
      </c>
      <c r="Z36" s="1137">
        <v>3719.8314495248919</v>
      </c>
      <c r="AA36" s="1137">
        <v>3958.6634616285141</v>
      </c>
      <c r="AB36" s="1137">
        <v>4207.8951600453966</v>
      </c>
      <c r="AC36" s="1509">
        <v>4526.6394337806614</v>
      </c>
      <c r="AD36" s="1509">
        <v>4747.6076266042592</v>
      </c>
      <c r="AE36" s="1509">
        <v>5081.7333814373123</v>
      </c>
      <c r="AF36" s="1509">
        <v>5460.0139963667434</v>
      </c>
      <c r="AG36" s="1509">
        <v>5798.8843243997562</v>
      </c>
      <c r="AH36" s="1509">
        <v>6095.8818912413781</v>
      </c>
      <c r="AI36" s="1509">
        <v>6400.8478763361809</v>
      </c>
      <c r="AJ36" s="1137">
        <v>6734.4740597232185</v>
      </c>
      <c r="AK36" s="1138">
        <v>7222.6999390523779</v>
      </c>
      <c r="AL36" s="1602"/>
      <c r="AM36" s="1602"/>
    </row>
    <row r="37" spans="1:39" ht="18" customHeight="1">
      <c r="G37" s="144" t="s">
        <v>1762</v>
      </c>
      <c r="H37" s="269"/>
      <c r="I37" s="332"/>
      <c r="J37" s="270"/>
      <c r="K37" s="332"/>
      <c r="L37" s="332"/>
      <c r="M37" s="332"/>
      <c r="N37" s="332"/>
      <c r="O37" s="332"/>
      <c r="P37" s="270"/>
      <c r="Q37" s="270"/>
      <c r="R37" s="270"/>
      <c r="S37" s="1140">
        <v>3634.2055132724681</v>
      </c>
      <c r="T37" s="1139">
        <v>3989.7736000539394</v>
      </c>
      <c r="U37" s="1139">
        <v>4207.6730173379692</v>
      </c>
      <c r="V37" s="1139">
        <v>4389.1039129008232</v>
      </c>
      <c r="W37" s="1139">
        <v>4568.7113823776172</v>
      </c>
      <c r="X37" s="1139">
        <v>5134.8806614348405</v>
      </c>
      <c r="Y37" s="1140">
        <v>5406.7761847765496</v>
      </c>
      <c r="Z37" s="1140">
        <v>5667.4825919313589</v>
      </c>
      <c r="AA37" s="1140">
        <v>5905.8107667123631</v>
      </c>
      <c r="AB37" s="1140">
        <v>6144.1230348896779</v>
      </c>
      <c r="AC37" s="1510">
        <v>6421.0601504093756</v>
      </c>
      <c r="AD37" s="1510">
        <v>6668.2614056647635</v>
      </c>
      <c r="AE37" s="1510">
        <v>7019.5590152713439</v>
      </c>
      <c r="AF37" s="1510">
        <v>7414.6465283326106</v>
      </c>
      <c r="AG37" s="1510">
        <v>7765.9828395425311</v>
      </c>
      <c r="AH37" s="1510">
        <v>8079.266626837988</v>
      </c>
      <c r="AI37" s="1510">
        <v>8399.0160674146573</v>
      </c>
      <c r="AJ37" s="1140">
        <v>8743.4737606194158</v>
      </c>
      <c r="AK37" s="1141">
        <v>9236.9959999755938</v>
      </c>
      <c r="AL37" s="1602"/>
      <c r="AM37" s="1602"/>
    </row>
    <row r="38" spans="1:39" ht="18" customHeight="1">
      <c r="G38" s="144" t="s">
        <v>1763</v>
      </c>
      <c r="H38" s="269"/>
      <c r="I38" s="332"/>
      <c r="J38" s="270"/>
      <c r="K38" s="332"/>
      <c r="L38" s="332"/>
      <c r="M38" s="332"/>
      <c r="N38" s="332"/>
      <c r="O38" s="332"/>
      <c r="P38" s="270"/>
      <c r="Q38" s="270"/>
      <c r="R38" s="270"/>
      <c r="S38" s="1140">
        <v>-2045.4907065314994</v>
      </c>
      <c r="T38" s="1139">
        <v>-2030.7719901785163</v>
      </c>
      <c r="U38" s="1139">
        <v>-2012.8420146223712</v>
      </c>
      <c r="V38" s="1139">
        <v>-1994.5306303719635</v>
      </c>
      <c r="W38" s="1139">
        <v>-1987.8410761991977</v>
      </c>
      <c r="X38" s="1139">
        <v>-1976.0169546223638</v>
      </c>
      <c r="Y38" s="1140">
        <v>-1955.6291217908797</v>
      </c>
      <c r="Z38" s="1140">
        <v>-1947.651142406467</v>
      </c>
      <c r="AA38" s="1140">
        <v>-1947.1473050838492</v>
      </c>
      <c r="AB38" s="1140">
        <v>-1936.2278748442814</v>
      </c>
      <c r="AC38" s="1510">
        <v>-1894.4207166287142</v>
      </c>
      <c r="AD38" s="1510">
        <v>-1920.6537790605043</v>
      </c>
      <c r="AE38" s="1510">
        <v>-1937.8256338340318</v>
      </c>
      <c r="AF38" s="1510">
        <v>-1954.6325319658672</v>
      </c>
      <c r="AG38" s="1510">
        <v>-1967.0985151427749</v>
      </c>
      <c r="AH38" s="1510">
        <v>-1983.38473559661</v>
      </c>
      <c r="AI38" s="1510">
        <v>-1998.1681910784755</v>
      </c>
      <c r="AJ38" s="1140">
        <v>-2008.9997008961971</v>
      </c>
      <c r="AK38" s="1141">
        <v>-2014.2960609232164</v>
      </c>
      <c r="AL38" s="1602"/>
      <c r="AM38" s="1602"/>
    </row>
    <row r="39" spans="1:39" ht="18" customHeight="1">
      <c r="G39" s="159" t="s">
        <v>1764</v>
      </c>
      <c r="H39" s="271"/>
      <c r="I39" s="334"/>
      <c r="J39" s="182"/>
      <c r="K39" s="334"/>
      <c r="L39" s="334"/>
      <c r="M39" s="334"/>
      <c r="N39" s="334"/>
      <c r="O39" s="334"/>
      <c r="P39" s="182"/>
      <c r="Q39" s="182"/>
      <c r="R39" s="182"/>
      <c r="S39" s="1140">
        <v>165.2753087976748</v>
      </c>
      <c r="T39" s="1139">
        <v>175.00815332142258</v>
      </c>
      <c r="U39" s="1139">
        <v>205.23814436268944</v>
      </c>
      <c r="V39" s="1139">
        <v>193.70691574316169</v>
      </c>
      <c r="W39" s="1139">
        <v>203.7813756154089</v>
      </c>
      <c r="X39" s="1139">
        <v>262.67721883921541</v>
      </c>
      <c r="Y39" s="1140">
        <v>232.58914101487781</v>
      </c>
      <c r="Z39" s="1140">
        <v>212.63286660839213</v>
      </c>
      <c r="AA39" s="1140">
        <v>216.04040110951263</v>
      </c>
      <c r="AB39" s="1140">
        <v>189.34203195993251</v>
      </c>
      <c r="AC39" s="1510">
        <v>213.6955075995335</v>
      </c>
      <c r="AD39" s="1510">
        <v>301.59002640251083</v>
      </c>
      <c r="AE39" s="1510">
        <v>236.05235495801767</v>
      </c>
      <c r="AF39" s="1510">
        <v>300.99793969540292</v>
      </c>
      <c r="AG39" s="1510">
        <v>308.71906556965411</v>
      </c>
      <c r="AH39" s="1510">
        <v>241.9853095741405</v>
      </c>
      <c r="AI39" s="1510">
        <v>248.10191402093051</v>
      </c>
      <c r="AJ39" s="1140">
        <v>261.92699294278344</v>
      </c>
      <c r="AK39" s="1141">
        <v>255.04336975937176</v>
      </c>
      <c r="AL39" s="1602"/>
      <c r="AM39" s="1602"/>
    </row>
    <row r="40" spans="1:39" ht="18" customHeight="1">
      <c r="G40" s="144" t="s">
        <v>1765</v>
      </c>
      <c r="H40" s="271"/>
      <c r="I40" s="334"/>
      <c r="J40" s="182"/>
      <c r="K40" s="334"/>
      <c r="L40" s="334"/>
      <c r="M40" s="334"/>
      <c r="N40" s="334"/>
      <c r="O40" s="334"/>
      <c r="P40" s="182"/>
      <c r="Q40" s="182"/>
      <c r="R40" s="182"/>
      <c r="S40" s="1140">
        <v>188.97076879200728</v>
      </c>
      <c r="T40" s="1139">
        <v>200.81832961437465</v>
      </c>
      <c r="U40" s="1139">
        <v>226.47670466524019</v>
      </c>
      <c r="V40" s="1139">
        <v>215.56848635154375</v>
      </c>
      <c r="W40" s="1139">
        <v>227.74352220797294</v>
      </c>
      <c r="X40" s="1139">
        <v>318.37950180972018</v>
      </c>
      <c r="Y40" s="1140">
        <v>268.09269106179903</v>
      </c>
      <c r="Z40" s="1140">
        <v>242.99258289218847</v>
      </c>
      <c r="AA40" s="1140">
        <v>247.61593225806806</v>
      </c>
      <c r="AB40" s="1140">
        <v>221.65522837460662</v>
      </c>
      <c r="AC40" s="1510">
        <v>242.83767852503701</v>
      </c>
      <c r="AD40" s="1510">
        <v>347.71675410349837</v>
      </c>
      <c r="AE40" s="1510">
        <v>278.66475884566103</v>
      </c>
      <c r="AF40" s="1510">
        <v>364.5430678801996</v>
      </c>
      <c r="AG40" s="1510">
        <v>355.44901784779415</v>
      </c>
      <c r="AH40" s="1510">
        <v>284.70165801299038</v>
      </c>
      <c r="AI40" s="1510">
        <v>289.45242091085026</v>
      </c>
      <c r="AJ40" s="1140">
        <v>303.25373810255377</v>
      </c>
      <c r="AK40" s="1141">
        <v>288.30310995761931</v>
      </c>
      <c r="AL40" s="1602"/>
      <c r="AM40" s="1602"/>
    </row>
    <row r="41" spans="1:39" ht="18" customHeight="1">
      <c r="G41" s="149" t="s">
        <v>1766</v>
      </c>
      <c r="H41" s="335"/>
      <c r="I41" s="1118"/>
      <c r="J41" s="246"/>
      <c r="K41" s="1118"/>
      <c r="L41" s="1118"/>
      <c r="M41" s="1118"/>
      <c r="N41" s="1118"/>
      <c r="O41" s="1118"/>
      <c r="P41" s="246"/>
      <c r="Q41" s="246"/>
      <c r="R41" s="246"/>
      <c r="S41" s="1143">
        <v>-23.695459994332481</v>
      </c>
      <c r="T41" s="1142">
        <v>-25.810176292952072</v>
      </c>
      <c r="U41" s="1142">
        <v>-21.238560302550734</v>
      </c>
      <c r="V41" s="1142">
        <v>-21.861570608382074</v>
      </c>
      <c r="W41" s="1142">
        <v>-23.962146592564054</v>
      </c>
      <c r="X41" s="1142">
        <v>-55.702282970504825</v>
      </c>
      <c r="Y41" s="1143">
        <v>-35.503550046921248</v>
      </c>
      <c r="Z41" s="1143">
        <v>-30.35971628379632</v>
      </c>
      <c r="AA41" s="1143">
        <v>-31.575531148555392</v>
      </c>
      <c r="AB41" s="1143">
        <v>-32.313196414674117</v>
      </c>
      <c r="AC41" s="1511">
        <v>-29.142170925503518</v>
      </c>
      <c r="AD41" s="1511">
        <v>-46.12672770098758</v>
      </c>
      <c r="AE41" s="1511">
        <v>-42.612403887643367</v>
      </c>
      <c r="AF41" s="1511">
        <v>-63.545128184796702</v>
      </c>
      <c r="AG41" s="1511">
        <v>-46.729952278140047</v>
      </c>
      <c r="AH41" s="1511">
        <v>-42.716348438849849</v>
      </c>
      <c r="AI41" s="1511">
        <v>-41.350506889919792</v>
      </c>
      <c r="AJ41" s="1143">
        <v>-41.32674515977029</v>
      </c>
      <c r="AK41" s="1144">
        <v>-33.259740198247563</v>
      </c>
      <c r="AL41" s="1602"/>
      <c r="AM41" s="1602"/>
    </row>
    <row r="42" spans="1:39" ht="18" customHeight="1">
      <c r="G42" s="1041" t="s">
        <v>1767</v>
      </c>
      <c r="H42" s="1042"/>
      <c r="I42" s="1043"/>
      <c r="J42" s="1044"/>
      <c r="K42" s="1043"/>
      <c r="L42" s="1043"/>
      <c r="M42" s="1043"/>
      <c r="N42" s="1043"/>
      <c r="O42" s="1043"/>
      <c r="P42" s="1044"/>
      <c r="Q42" s="1044"/>
      <c r="R42" s="1044"/>
      <c r="S42" s="1146">
        <v>4143.1671322858729</v>
      </c>
      <c r="T42" s="1145">
        <v>4382.6839754545981</v>
      </c>
      <c r="U42" s="1145">
        <v>4714.420037460698</v>
      </c>
      <c r="V42" s="1145">
        <v>5156.2991534047096</v>
      </c>
      <c r="W42" s="1145">
        <v>5692.2227349638943</v>
      </c>
      <c r="X42" s="1145">
        <v>6562.2092650273626</v>
      </c>
      <c r="Y42" s="1146">
        <v>7326.9650554682685</v>
      </c>
      <c r="Z42" s="1146">
        <v>7952.0578667012669</v>
      </c>
      <c r="AA42" s="1146">
        <v>7775.4791594859144</v>
      </c>
      <c r="AB42" s="1146">
        <v>8166.0232489694208</v>
      </c>
      <c r="AC42" s="1512">
        <v>8689.5942021571864</v>
      </c>
      <c r="AD42" s="1512">
        <v>8996.3062937342729</v>
      </c>
      <c r="AE42" s="1512">
        <v>8935.4767482748684</v>
      </c>
      <c r="AF42" s="1512">
        <v>8715.5858142977522</v>
      </c>
      <c r="AG42" s="1512">
        <v>9161.793364203224</v>
      </c>
      <c r="AH42" s="1512">
        <v>9550.5371254560378</v>
      </c>
      <c r="AI42" s="1512">
        <v>9807.7165682976647</v>
      </c>
      <c r="AJ42" s="1146">
        <v>9222.9944954946423</v>
      </c>
      <c r="AK42" s="1147">
        <v>8676.0888442631476</v>
      </c>
      <c r="AL42" s="1602"/>
      <c r="AM42" s="1602"/>
    </row>
    <row r="43" spans="1:39" ht="18" customHeight="1">
      <c r="G43" s="1897" t="s">
        <v>2153</v>
      </c>
      <c r="H43" s="835"/>
      <c r="I43" s="835"/>
      <c r="J43" s="835"/>
      <c r="K43" s="835"/>
      <c r="L43" s="835"/>
      <c r="M43" s="835"/>
      <c r="N43" s="835"/>
      <c r="O43" s="835"/>
      <c r="P43" s="835"/>
      <c r="Q43" s="835"/>
      <c r="R43" s="835"/>
      <c r="S43" s="1121"/>
      <c r="T43" s="1121"/>
      <c r="U43" s="1121"/>
      <c r="V43" s="1122"/>
      <c r="W43" s="1121"/>
      <c r="X43" s="1121"/>
      <c r="Y43" s="1121"/>
      <c r="Z43" s="1121"/>
      <c r="AA43" s="1258"/>
      <c r="AB43" s="1258"/>
      <c r="AC43" s="1258"/>
      <c r="AD43" s="1258"/>
      <c r="AE43" s="1121"/>
      <c r="AF43" s="1121"/>
      <c r="AG43" s="1121"/>
      <c r="AH43" s="1121"/>
      <c r="AI43" s="1121"/>
      <c r="AJ43" s="1557"/>
      <c r="AK43" s="1557"/>
    </row>
    <row r="44" spans="1:39" ht="18" customHeight="1">
      <c r="G44" s="669" t="s">
        <v>1768</v>
      </c>
      <c r="Y44" s="835"/>
      <c r="Z44" s="835"/>
      <c r="AA44" s="803"/>
      <c r="AB44" s="803"/>
      <c r="AC44" s="803"/>
      <c r="AD44" s="803"/>
      <c r="AE44" s="835"/>
      <c r="AF44" s="835"/>
      <c r="AG44" s="835"/>
      <c r="AH44" s="835"/>
      <c r="AI44" s="835"/>
      <c r="AJ44" s="835"/>
      <c r="AK44" s="835"/>
    </row>
    <row r="45" spans="1:39" ht="18" customHeight="1">
      <c r="G45" s="669" t="s">
        <v>1769</v>
      </c>
      <c r="AA45" s="55"/>
      <c r="AB45" s="55"/>
      <c r="AC45" s="55"/>
      <c r="AD45" s="55"/>
    </row>
    <row r="46" spans="1:39" s="64" customFormat="1" ht="18" customHeight="1">
      <c r="A46" s="847"/>
      <c r="B46" s="847"/>
      <c r="C46" s="847"/>
      <c r="D46" s="847"/>
      <c r="E46" s="847"/>
      <c r="F46" s="847"/>
      <c r="G46" s="669" t="s">
        <v>1770</v>
      </c>
      <c r="V46" s="909"/>
      <c r="AB46" s="1390"/>
      <c r="AC46" s="1390"/>
      <c r="AD46" s="1390"/>
    </row>
    <row r="47" spans="1:39" ht="18" customHeight="1">
      <c r="C47" s="64"/>
      <c r="D47" s="64"/>
      <c r="E47" s="64"/>
      <c r="G47" s="669" t="s">
        <v>1771</v>
      </c>
      <c r="AB47" s="55"/>
      <c r="AC47" s="55"/>
      <c r="AD47" s="55"/>
    </row>
    <row r="48" spans="1:39" ht="18" customHeight="1">
      <c r="A48" s="64"/>
      <c r="B48" s="64"/>
      <c r="F48" s="64"/>
      <c r="G48" s="669" t="s">
        <v>1772</v>
      </c>
      <c r="V48" s="847"/>
      <c r="AB48" s="55"/>
      <c r="AC48" s="55"/>
      <c r="AD48" s="55"/>
    </row>
    <row r="49" spans="7:22" ht="18" customHeight="1">
      <c r="G49" s="1779" t="s">
        <v>2160</v>
      </c>
      <c r="V49" s="847"/>
    </row>
    <row r="50" spans="7:22" ht="18" customHeight="1">
      <c r="G50" s="669" t="s">
        <v>1773</v>
      </c>
      <c r="V50" s="847"/>
    </row>
    <row r="51" spans="7:22" ht="18" customHeight="1">
      <c r="V51" s="847"/>
    </row>
    <row r="52" spans="7:22" ht="18" customHeight="1">
      <c r="V52" s="847"/>
    </row>
    <row r="53" spans="7:22" ht="18" customHeight="1">
      <c r="V53" s="847"/>
    </row>
    <row r="54" spans="7:22" ht="18" customHeight="1">
      <c r="V54" s="847"/>
    </row>
  </sheetData>
  <mergeCells count="17">
    <mergeCell ref="D21:E21"/>
    <mergeCell ref="C12:E12"/>
    <mergeCell ref="C14:E14"/>
    <mergeCell ref="C16:E16"/>
    <mergeCell ref="D17:E17"/>
    <mergeCell ref="D18:E18"/>
    <mergeCell ref="D19:E19"/>
    <mergeCell ref="B4:E4"/>
    <mergeCell ref="C6:E6"/>
    <mergeCell ref="C8:E8"/>
    <mergeCell ref="C10:E10"/>
    <mergeCell ref="D20:E20"/>
    <mergeCell ref="D22:E22"/>
    <mergeCell ref="C23:E23"/>
    <mergeCell ref="C27:E27"/>
    <mergeCell ref="C29:E29"/>
    <mergeCell ref="C25:E25"/>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16:E16" location="I_IS!A1" display="KB Insurance"/>
    <hyperlink ref="C8" location="Hightlights!A1" display="Highlights"/>
    <hyperlink ref="C8:E8" location="Highlights!A1" display="Highlights"/>
    <hyperlink ref="C27" location="Other_IS!A1" display="Other Subsidiaries"/>
    <hyperlink ref="C25:E25" location="P_IS!A1" display="Prudential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68" fitToHeight="0" orientation="landscape" r:id="rId1"/>
  <headerFooter alignWithMargins="0"/>
  <rowBreaks count="2" manualBreakCount="2">
    <brk id="32" max="34" man="1"/>
    <brk id="50" max="25" man="1"/>
  </rowBreaks>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dimension ref="A1:BT46"/>
  <sheetViews>
    <sheetView showGridLines="0" view="pageBreakPreview" zoomScaleNormal="100" zoomScaleSheetLayoutView="100" workbookViewId="0">
      <pane ySplit="4" topLeftCell="A5" activePane="bottomLeft" state="frozen"/>
      <selection pane="bottomLeft" activeCell="D20" sqref="D20:E20"/>
    </sheetView>
  </sheetViews>
  <sheetFormatPr defaultColWidth="9" defaultRowHeight="18" customHeight="1" outlineLevelCol="1"/>
  <cols>
    <col min="1" max="1" width="2.5" style="847" customWidth="1"/>
    <col min="2" max="2" width="1.125" style="847" customWidth="1"/>
    <col min="3" max="3" width="2.375" style="847" customWidth="1"/>
    <col min="4" max="4" width="3.375" style="847" customWidth="1"/>
    <col min="5" max="5" width="25.875" style="847" customWidth="1"/>
    <col min="6" max="6" width="3.125" style="847" customWidth="1"/>
    <col min="7" max="7" width="21.625" style="847" customWidth="1"/>
    <col min="8" max="9" width="9" style="847" hidden="1" customWidth="1" outlineLevel="1"/>
    <col min="10" max="10" width="10.125" style="847" hidden="1" customWidth="1" outlineLevel="1"/>
    <col min="11" max="13" width="9" style="847" hidden="1" customWidth="1" outlineLevel="1"/>
    <col min="14" max="14" width="9" style="847" hidden="1" customWidth="1" outlineLevel="1" collapsed="1"/>
    <col min="15" max="15" width="7.625" style="847" hidden="1" customWidth="1" outlineLevel="1"/>
    <col min="16" max="23" width="8.125" style="847" hidden="1" customWidth="1" outlineLevel="1"/>
    <col min="24" max="24" width="9" style="847" hidden="1" customWidth="1" outlineLevel="1" collapsed="1"/>
    <col min="25" max="25" width="8.125" style="847" hidden="1" customWidth="1" outlineLevel="1"/>
    <col min="26" max="26" width="9" style="847" hidden="1" customWidth="1" outlineLevel="1" collapsed="1"/>
    <col min="27" max="27" width="8.125" style="847" hidden="1" customWidth="1" outlineLevel="1"/>
    <col min="28" max="28" width="9" style="847" hidden="1" customWidth="1" outlineLevel="1"/>
    <col min="29" max="29" width="8.125" style="847" hidden="1" customWidth="1" outlineLevel="1"/>
    <col min="30" max="30" width="9" style="847" hidden="1" customWidth="1" outlineLevel="1" collapsed="1"/>
    <col min="31" max="35" width="8.125" style="847" hidden="1" customWidth="1" outlineLevel="1"/>
    <col min="36" max="36" width="8.125" style="847" hidden="1" customWidth="1" outlineLevel="1" collapsed="1"/>
    <col min="37" max="39" width="8.125" style="847" hidden="1" customWidth="1" outlineLevel="1"/>
    <col min="40" max="41" width="8.5" style="847" hidden="1" customWidth="1" outlineLevel="1"/>
    <col min="42" max="43" width="8.875" style="847" hidden="1" customWidth="1" outlineLevel="1"/>
    <col min="44" max="45" width="9.125" style="847" hidden="1" customWidth="1" outlineLevel="1"/>
    <col min="46" max="46" width="9.125" style="847" hidden="1" customWidth="1" outlineLevel="1" collapsed="1"/>
    <col min="47" max="47" width="9.125" style="847" hidden="1" customWidth="1" outlineLevel="1"/>
    <col min="48" max="48" width="9.125" style="847" hidden="1" customWidth="1" outlineLevel="1" collapsed="1"/>
    <col min="49" max="49" width="9.125" style="847" hidden="1" customWidth="1" outlineLevel="1"/>
    <col min="50" max="50" width="9.125" style="847" hidden="1" customWidth="1" outlineLevel="1" collapsed="1"/>
    <col min="51" max="51" width="9.125" style="847" hidden="1" customWidth="1" outlineLevel="1"/>
    <col min="52" max="52" width="9.125" style="847" customWidth="1" collapsed="1"/>
    <col min="53" max="67" width="9.125" style="847" customWidth="1"/>
    <col min="68" max="68" width="11.125" style="847" customWidth="1"/>
    <col min="69" max="108" width="9" style="847"/>
    <col min="109" max="113" width="9" style="847" customWidth="1"/>
    <col min="114" max="16384" width="9" style="847"/>
  </cols>
  <sheetData>
    <row r="1" spans="2:72" ht="5.25" customHeight="1"/>
    <row r="2" spans="2:72" ht="28.5" customHeight="1">
      <c r="G2" s="832" t="s">
        <v>1219</v>
      </c>
    </row>
    <row r="3" spans="2:72" ht="5.25" customHeight="1">
      <c r="G3" s="833"/>
    </row>
    <row r="4" spans="2:72" ht="21" customHeight="1">
      <c r="B4" s="1962" t="s">
        <v>269</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834"/>
      <c r="AI4" s="834"/>
      <c r="AJ4" s="834"/>
      <c r="AK4" s="834"/>
      <c r="AL4" s="834"/>
      <c r="AM4" s="834"/>
      <c r="AN4" s="834"/>
      <c r="AO4" s="1070"/>
      <c r="AP4" s="1070"/>
      <c r="AQ4" s="1070"/>
      <c r="AR4" s="1070"/>
      <c r="AS4" s="1070"/>
      <c r="AT4" s="1070"/>
      <c r="AU4" s="1070"/>
      <c r="AV4" s="1070"/>
      <c r="AW4" s="1070"/>
      <c r="AX4" s="1070"/>
      <c r="AY4" s="1070"/>
      <c r="AZ4" s="1070"/>
      <c r="BA4" s="1070"/>
      <c r="BB4" s="1070"/>
      <c r="BC4" s="1070"/>
      <c r="BD4" s="1070"/>
      <c r="BE4" s="1070"/>
      <c r="BF4" s="1070"/>
      <c r="BG4" s="1070"/>
      <c r="BH4" s="1070"/>
      <c r="BI4" s="1070"/>
      <c r="BJ4" s="834"/>
      <c r="BK4" s="834"/>
      <c r="BL4" s="1072" t="s">
        <v>1336</v>
      </c>
      <c r="BM4" s="1072"/>
      <c r="BN4" s="1072"/>
      <c r="BO4" s="1072"/>
    </row>
    <row r="5" spans="2:72" ht="18" customHeight="1">
      <c r="G5" s="835"/>
      <c r="H5" s="835"/>
      <c r="I5" s="835"/>
      <c r="J5" s="835"/>
      <c r="K5" s="835"/>
      <c r="L5" s="835"/>
      <c r="M5" s="835"/>
      <c r="N5" s="835"/>
      <c r="O5" s="835"/>
      <c r="P5" s="835"/>
      <c r="Q5" s="835"/>
      <c r="R5" s="835"/>
      <c r="S5" s="835"/>
      <c r="T5" s="835"/>
      <c r="U5" s="835"/>
      <c r="V5" s="835"/>
      <c r="W5" s="835"/>
      <c r="X5" s="835"/>
      <c r="Y5" s="835"/>
      <c r="Z5" s="835"/>
      <c r="AA5" s="835"/>
      <c r="AB5" s="835"/>
      <c r="AC5" s="835"/>
      <c r="AD5" s="835"/>
      <c r="AE5" s="835"/>
      <c r="AF5" s="835"/>
      <c r="AG5" s="835"/>
      <c r="AH5" s="835"/>
      <c r="AI5" s="835"/>
      <c r="AJ5" s="835"/>
      <c r="AK5" s="835"/>
      <c r="AL5" s="835"/>
      <c r="AM5" s="835"/>
      <c r="AN5" s="835"/>
      <c r="AO5" s="835"/>
    </row>
    <row r="6" spans="2:72" ht="18" customHeight="1">
      <c r="B6" s="836"/>
      <c r="C6" s="1961" t="s">
        <v>0</v>
      </c>
      <c r="D6" s="1961"/>
      <c r="E6" s="1961"/>
      <c r="G6" s="253" t="s">
        <v>1546</v>
      </c>
      <c r="H6" s="842"/>
      <c r="I6" s="842"/>
      <c r="J6" s="842"/>
      <c r="K6" s="842"/>
      <c r="L6" s="842"/>
      <c r="M6" s="842"/>
      <c r="N6" s="842"/>
      <c r="O6" s="842"/>
      <c r="P6" s="842"/>
      <c r="Q6" s="842"/>
      <c r="R6" s="842"/>
      <c r="S6" s="842"/>
      <c r="T6" s="1071"/>
      <c r="U6" s="842"/>
      <c r="V6" s="842"/>
      <c r="W6" s="842"/>
      <c r="X6" s="842"/>
      <c r="Y6" s="842"/>
      <c r="Z6" s="842"/>
      <c r="AA6" s="842"/>
      <c r="AB6" s="1071"/>
      <c r="AC6" s="1071"/>
      <c r="AD6" s="1071"/>
      <c r="AE6" s="1071"/>
      <c r="AF6" s="842"/>
      <c r="AG6" s="842"/>
      <c r="AH6" s="842"/>
      <c r="AI6" s="842"/>
      <c r="AJ6" s="254"/>
      <c r="AK6" s="254"/>
      <c r="AL6" s="254"/>
      <c r="AM6" s="254"/>
      <c r="AN6" s="254"/>
      <c r="AO6" s="254"/>
    </row>
    <row r="7" spans="2:72" ht="18" customHeight="1">
      <c r="C7" s="837"/>
      <c r="D7" s="837"/>
      <c r="E7" s="837"/>
      <c r="G7" s="337" t="s">
        <v>996</v>
      </c>
      <c r="H7" s="1981" t="s">
        <v>993</v>
      </c>
      <c r="I7" s="1982"/>
      <c r="J7" s="1981" t="s">
        <v>992</v>
      </c>
      <c r="K7" s="1982"/>
      <c r="L7" s="1981" t="s">
        <v>998</v>
      </c>
      <c r="M7" s="1982"/>
      <c r="N7" s="1981" t="s">
        <v>999</v>
      </c>
      <c r="O7" s="1982"/>
      <c r="P7" s="1981" t="s">
        <v>1000</v>
      </c>
      <c r="Q7" s="1982"/>
      <c r="R7" s="1981" t="s">
        <v>1001</v>
      </c>
      <c r="S7" s="1982"/>
      <c r="T7" s="1981" t="s">
        <v>1002</v>
      </c>
      <c r="U7" s="1982"/>
      <c r="V7" s="1981" t="s">
        <v>890</v>
      </c>
      <c r="W7" s="1982"/>
      <c r="X7" s="1981" t="s">
        <v>1003</v>
      </c>
      <c r="Y7" s="1982"/>
      <c r="Z7" s="1981" t="s">
        <v>1004</v>
      </c>
      <c r="AA7" s="1982"/>
      <c r="AB7" s="1994" t="s">
        <v>1258</v>
      </c>
      <c r="AC7" s="1995"/>
      <c r="AD7" s="1994" t="s">
        <v>1301</v>
      </c>
      <c r="AE7" s="1995"/>
      <c r="AF7" s="1981" t="s">
        <v>1305</v>
      </c>
      <c r="AG7" s="1982"/>
      <c r="AH7" s="1981" t="s">
        <v>1463</v>
      </c>
      <c r="AI7" s="1982"/>
      <c r="AJ7" s="1994" t="s">
        <v>1472</v>
      </c>
      <c r="AK7" s="1995"/>
      <c r="AL7" s="1981" t="s">
        <v>1515</v>
      </c>
      <c r="AM7" s="1982"/>
      <c r="AN7" s="1981" t="s">
        <v>1517</v>
      </c>
      <c r="AO7" s="1982"/>
      <c r="AP7" s="1981" t="s">
        <v>1578</v>
      </c>
      <c r="AQ7" s="1982"/>
      <c r="AR7" s="1985" t="s">
        <v>1800</v>
      </c>
      <c r="AS7" s="1986"/>
      <c r="AT7" s="1985" t="s">
        <v>1843</v>
      </c>
      <c r="AU7" s="1986"/>
      <c r="AV7" s="1985" t="s">
        <v>1906</v>
      </c>
      <c r="AW7" s="1986"/>
      <c r="AX7" s="1985" t="s">
        <v>1920</v>
      </c>
      <c r="AY7" s="1986"/>
      <c r="AZ7" s="1983" t="s">
        <v>1977</v>
      </c>
      <c r="BA7" s="1984"/>
      <c r="BB7" s="1993" t="s">
        <v>2008</v>
      </c>
      <c r="BC7" s="1986"/>
      <c r="BD7" s="1985" t="s">
        <v>2028</v>
      </c>
      <c r="BE7" s="1986"/>
      <c r="BF7" s="1985" t="s">
        <v>2056</v>
      </c>
      <c r="BG7" s="1986"/>
      <c r="BH7" s="1985" t="s">
        <v>2078</v>
      </c>
      <c r="BI7" s="1986"/>
      <c r="BJ7" s="1985" t="s">
        <v>2081</v>
      </c>
      <c r="BK7" s="1986"/>
      <c r="BL7" s="1985" t="s">
        <v>2167</v>
      </c>
      <c r="BM7" s="1986"/>
      <c r="BN7" s="1985" t="s">
        <v>2168</v>
      </c>
      <c r="BO7" s="1986"/>
    </row>
    <row r="8" spans="2:72" ht="18" customHeight="1" thickBot="1">
      <c r="B8" s="836"/>
      <c r="C8" s="1961" t="s">
        <v>5</v>
      </c>
      <c r="D8" s="1961"/>
      <c r="E8" s="1961"/>
      <c r="G8" s="272"/>
      <c r="H8" s="273"/>
      <c r="I8" s="338" t="s">
        <v>995</v>
      </c>
      <c r="J8" s="169"/>
      <c r="K8" s="338" t="s">
        <v>997</v>
      </c>
      <c r="L8" s="273"/>
      <c r="M8" s="338" t="s">
        <v>995</v>
      </c>
      <c r="N8" s="169"/>
      <c r="O8" s="338" t="s">
        <v>995</v>
      </c>
      <c r="P8" s="273"/>
      <c r="Q8" s="338" t="s">
        <v>995</v>
      </c>
      <c r="R8" s="1292">
        <v>2020.1</v>
      </c>
      <c r="S8" s="338" t="s">
        <v>995</v>
      </c>
      <c r="T8" s="273"/>
      <c r="U8" s="338" t="s">
        <v>995</v>
      </c>
      <c r="V8" s="169"/>
      <c r="W8" s="338" t="s">
        <v>994</v>
      </c>
      <c r="X8" s="273"/>
      <c r="Y8" s="338" t="s">
        <v>995</v>
      </c>
      <c r="Z8" s="273"/>
      <c r="AA8" s="338" t="s">
        <v>995</v>
      </c>
      <c r="AB8" s="761"/>
      <c r="AC8" s="762" t="s">
        <v>995</v>
      </c>
      <c r="AD8" s="761"/>
      <c r="AE8" s="338" t="s">
        <v>995</v>
      </c>
      <c r="AF8" s="273"/>
      <c r="AG8" s="348" t="s">
        <v>995</v>
      </c>
      <c r="AH8" s="273"/>
      <c r="AI8" s="348" t="s">
        <v>1464</v>
      </c>
      <c r="AJ8" s="761"/>
      <c r="AK8" s="771" t="s">
        <v>994</v>
      </c>
      <c r="AL8" s="273"/>
      <c r="AM8" s="348" t="s">
        <v>994</v>
      </c>
      <c r="AN8" s="273"/>
      <c r="AO8" s="348" t="s">
        <v>994</v>
      </c>
      <c r="AP8" s="273"/>
      <c r="AQ8" s="348" t="s">
        <v>994</v>
      </c>
      <c r="AR8" s="1709"/>
      <c r="AS8" s="1710" t="s">
        <v>994</v>
      </c>
      <c r="AT8" s="1709"/>
      <c r="AU8" s="1710" t="s">
        <v>994</v>
      </c>
      <c r="AV8" s="1709"/>
      <c r="AW8" s="1710" t="s">
        <v>994</v>
      </c>
      <c r="AX8" s="1709"/>
      <c r="AY8" s="1710" t="s">
        <v>994</v>
      </c>
      <c r="AZ8" s="1709"/>
      <c r="BA8" s="1711" t="s">
        <v>994</v>
      </c>
      <c r="BB8" s="1709"/>
      <c r="BC8" s="1710" t="s">
        <v>994</v>
      </c>
      <c r="BD8" s="1709"/>
      <c r="BE8" s="1710" t="s">
        <v>994</v>
      </c>
      <c r="BF8" s="1709"/>
      <c r="BG8" s="1710" t="s">
        <v>994</v>
      </c>
      <c r="BH8" s="1709"/>
      <c r="BI8" s="1710" t="s">
        <v>994</v>
      </c>
      <c r="BJ8" s="1709"/>
      <c r="BK8" s="1710" t="s">
        <v>994</v>
      </c>
      <c r="BL8" s="1709"/>
      <c r="BM8" s="1710" t="s">
        <v>994</v>
      </c>
      <c r="BN8" s="1709"/>
      <c r="BO8" s="1710" t="s">
        <v>994</v>
      </c>
      <c r="BP8" s="1294"/>
    </row>
    <row r="9" spans="2:72" ht="18" customHeight="1">
      <c r="B9" s="836"/>
      <c r="C9" s="838"/>
      <c r="D9" s="837"/>
      <c r="E9" s="837"/>
      <c r="G9" s="274" t="s">
        <v>1547</v>
      </c>
      <c r="H9" s="276">
        <v>247.8</v>
      </c>
      <c r="I9" s="339">
        <v>10.9</v>
      </c>
      <c r="J9" s="275">
        <v>218.6</v>
      </c>
      <c r="K9" s="339">
        <v>9.6999999999999993</v>
      </c>
      <c r="L9" s="276">
        <v>203</v>
      </c>
      <c r="M9" s="339">
        <v>8.9</v>
      </c>
      <c r="N9" s="275">
        <v>210.6</v>
      </c>
      <c r="O9" s="339">
        <v>9.1</v>
      </c>
      <c r="P9" s="276">
        <v>246.9</v>
      </c>
      <c r="Q9" s="339">
        <v>10.5</v>
      </c>
      <c r="R9" s="275">
        <v>141.5</v>
      </c>
      <c r="S9" s="339">
        <v>9.1</v>
      </c>
      <c r="T9" s="276">
        <v>276.3</v>
      </c>
      <c r="U9" s="339">
        <v>8.9</v>
      </c>
      <c r="V9" s="275">
        <v>218</v>
      </c>
      <c r="W9" s="339">
        <v>9.1</v>
      </c>
      <c r="X9" s="276">
        <v>270.10000000000002</v>
      </c>
      <c r="Y9" s="340">
        <v>10.9</v>
      </c>
      <c r="Z9" s="720">
        <v>217.5</v>
      </c>
      <c r="AA9" s="340">
        <v>9</v>
      </c>
      <c r="AB9" s="763">
        <v>210.1</v>
      </c>
      <c r="AC9" s="764">
        <v>8.6999999999999993</v>
      </c>
      <c r="AD9" s="763">
        <v>218.8</v>
      </c>
      <c r="AE9" s="763">
        <v>9.1</v>
      </c>
      <c r="AF9" s="763">
        <v>276.60000000000002</v>
      </c>
      <c r="AG9" s="763">
        <v>11</v>
      </c>
      <c r="AH9" s="763">
        <v>227.3</v>
      </c>
      <c r="AI9" s="763">
        <v>9.3000000000000007</v>
      </c>
      <c r="AJ9" s="763">
        <v>201.4</v>
      </c>
      <c r="AK9" s="763">
        <v>8.4</v>
      </c>
      <c r="AL9" s="720">
        <v>226.4</v>
      </c>
      <c r="AM9" s="720">
        <v>9.1</v>
      </c>
      <c r="AN9" s="1567">
        <v>303.3</v>
      </c>
      <c r="AO9" s="1567">
        <v>11.7</v>
      </c>
      <c r="AP9" s="1567">
        <v>229.5</v>
      </c>
      <c r="AQ9" s="1567">
        <v>9</v>
      </c>
      <c r="AR9" s="1567">
        <v>212.6</v>
      </c>
      <c r="AS9" s="1567">
        <v>8.4</v>
      </c>
      <c r="AT9" s="1568">
        <v>237.5</v>
      </c>
      <c r="AU9" s="1568">
        <v>9.1</v>
      </c>
      <c r="AV9" s="1567">
        <v>334.62869771099997</v>
      </c>
      <c r="AW9" s="1567">
        <v>12.223898918094219</v>
      </c>
      <c r="AX9" s="1568">
        <v>256.29022901300004</v>
      </c>
      <c r="AY9" s="1568">
        <v>9.3896099908539874</v>
      </c>
      <c r="AZ9" s="1568">
        <v>232.80057638099998</v>
      </c>
      <c r="BA9" s="1568">
        <v>8.5312767039211135</v>
      </c>
      <c r="BB9" s="1568">
        <v>250</v>
      </c>
      <c r="BC9" s="1568">
        <v>9</v>
      </c>
      <c r="BD9" s="1567">
        <v>372.3</v>
      </c>
      <c r="BE9" s="1567">
        <v>12.9</v>
      </c>
      <c r="BF9" s="1567">
        <v>279.8</v>
      </c>
      <c r="BG9" s="1567">
        <v>9.6999999999999993</v>
      </c>
      <c r="BH9" s="1567">
        <v>260.6806122160001</v>
      </c>
      <c r="BI9" s="1567">
        <v>9.1248758220442063</v>
      </c>
      <c r="BJ9" s="1567">
        <v>254.40206653899992</v>
      </c>
      <c r="BK9" s="1567">
        <v>8.8116429650233137</v>
      </c>
      <c r="BL9" s="1567">
        <v>419.2</v>
      </c>
      <c r="BM9" s="1567">
        <v>13.55640880066823</v>
      </c>
      <c r="BN9" s="1569">
        <v>304.3</v>
      </c>
      <c r="BO9" s="1569">
        <v>9.9897880579309142</v>
      </c>
      <c r="BQ9" s="1906"/>
      <c r="BR9" s="1604"/>
      <c r="BS9" s="1604"/>
      <c r="BT9" s="1604"/>
    </row>
    <row r="10" spans="2:72" ht="18" customHeight="1">
      <c r="B10" s="836"/>
      <c r="C10" s="1961" t="s">
        <v>262</v>
      </c>
      <c r="D10" s="1961"/>
      <c r="E10" s="1961"/>
      <c r="G10" s="278" t="s">
        <v>989</v>
      </c>
      <c r="H10" s="280">
        <v>1588</v>
      </c>
      <c r="I10" s="341">
        <v>70</v>
      </c>
      <c r="J10" s="279">
        <v>1584.9</v>
      </c>
      <c r="K10" s="341">
        <v>70.400000000000006</v>
      </c>
      <c r="L10" s="280">
        <v>1614.3</v>
      </c>
      <c r="M10" s="341">
        <v>71.099999999999994</v>
      </c>
      <c r="N10" s="279">
        <v>1620.4</v>
      </c>
      <c r="O10" s="341">
        <v>69.7</v>
      </c>
      <c r="P10" s="280">
        <v>1611.9</v>
      </c>
      <c r="Q10" s="341">
        <v>68.400000000000006</v>
      </c>
      <c r="R10" s="279">
        <v>1080.7</v>
      </c>
      <c r="S10" s="341">
        <v>69.5</v>
      </c>
      <c r="T10" s="280">
        <v>2171.6</v>
      </c>
      <c r="U10" s="341">
        <v>69.599999999999994</v>
      </c>
      <c r="V10" s="279">
        <v>1646.6</v>
      </c>
      <c r="W10" s="341">
        <v>68.8</v>
      </c>
      <c r="X10" s="280">
        <v>1670.4</v>
      </c>
      <c r="Y10" s="342">
        <v>67.2</v>
      </c>
      <c r="Z10" s="721">
        <v>1671.3</v>
      </c>
      <c r="AA10" s="342">
        <v>69.099999999999994</v>
      </c>
      <c r="AB10" s="765">
        <v>1681.5</v>
      </c>
      <c r="AC10" s="766">
        <v>69.599999999999994</v>
      </c>
      <c r="AD10" s="765">
        <v>1685.5</v>
      </c>
      <c r="AE10" s="765">
        <v>70.2</v>
      </c>
      <c r="AF10" s="765">
        <v>1711</v>
      </c>
      <c r="AG10" s="765">
        <v>64.5</v>
      </c>
      <c r="AH10" s="765">
        <v>1713.5</v>
      </c>
      <c r="AI10" s="765">
        <v>70.2</v>
      </c>
      <c r="AJ10" s="765">
        <v>1720.8</v>
      </c>
      <c r="AK10" s="765">
        <v>71.400000000000006</v>
      </c>
      <c r="AL10" s="721">
        <v>1737.9</v>
      </c>
      <c r="AM10" s="721">
        <v>69.7</v>
      </c>
      <c r="AN10" s="1570">
        <v>1749.3</v>
      </c>
      <c r="AO10" s="1570">
        <v>67.3</v>
      </c>
      <c r="AP10" s="1570">
        <v>1766.5</v>
      </c>
      <c r="AQ10" s="1570">
        <v>69.5</v>
      </c>
      <c r="AR10" s="1570">
        <v>1778.7</v>
      </c>
      <c r="AS10" s="1570">
        <v>70.3</v>
      </c>
      <c r="AT10" s="1571">
        <v>1788.9</v>
      </c>
      <c r="AU10" s="1571">
        <v>68.7</v>
      </c>
      <c r="AV10" s="1570">
        <v>1796.1014912119999</v>
      </c>
      <c r="AW10" s="1570">
        <v>65.611118309331005</v>
      </c>
      <c r="AX10" s="1571">
        <v>1813.8684472079999</v>
      </c>
      <c r="AY10" s="1571">
        <v>66.454025030876778</v>
      </c>
      <c r="AZ10" s="1571">
        <v>1827.6782923019998</v>
      </c>
      <c r="BA10" s="1571">
        <v>66.977622992908309</v>
      </c>
      <c r="BB10" s="1571">
        <v>1853.1</v>
      </c>
      <c r="BC10" s="1571">
        <v>66.7</v>
      </c>
      <c r="BD10" s="1570">
        <v>1876.8</v>
      </c>
      <c r="BE10" s="1570">
        <v>64.900000000000006</v>
      </c>
      <c r="BF10" s="1570">
        <v>1918.6</v>
      </c>
      <c r="BG10" s="1570">
        <v>66.400000000000006</v>
      </c>
      <c r="BH10" s="1570">
        <v>1931.829613694</v>
      </c>
      <c r="BI10" s="1570">
        <v>67.621850295867247</v>
      </c>
      <c r="BJ10" s="1570">
        <v>1960.8946273229997</v>
      </c>
      <c r="BK10" s="1570">
        <v>67.918879681560668</v>
      </c>
      <c r="BL10" s="1570">
        <v>1998.7</v>
      </c>
      <c r="BM10" s="1570">
        <v>64.631261237635826</v>
      </c>
      <c r="BN10" s="1572">
        <v>2020</v>
      </c>
      <c r="BO10" s="1572">
        <v>66.324753257877063</v>
      </c>
      <c r="BP10" s="1294"/>
      <c r="BQ10" s="1906"/>
      <c r="BR10" s="1604"/>
      <c r="BS10" s="1604"/>
      <c r="BT10" s="1604"/>
    </row>
    <row r="11" spans="2:72" ht="18" customHeight="1">
      <c r="B11" s="836"/>
      <c r="C11" s="838"/>
      <c r="D11" s="837"/>
      <c r="E11" s="837"/>
      <c r="G11" s="282" t="s">
        <v>987</v>
      </c>
      <c r="H11" s="284">
        <v>1469.3</v>
      </c>
      <c r="I11" s="343">
        <v>64.7</v>
      </c>
      <c r="J11" s="283">
        <v>1467.7</v>
      </c>
      <c r="K11" s="343">
        <v>65.2</v>
      </c>
      <c r="L11" s="284">
        <v>1499</v>
      </c>
      <c r="M11" s="343">
        <v>66</v>
      </c>
      <c r="N11" s="283">
        <v>1504.5</v>
      </c>
      <c r="O11" s="343">
        <v>64.7</v>
      </c>
      <c r="P11" s="284">
        <v>1500.3</v>
      </c>
      <c r="Q11" s="343">
        <v>63.7</v>
      </c>
      <c r="R11" s="283">
        <v>1007.4</v>
      </c>
      <c r="S11" s="343">
        <v>64.8</v>
      </c>
      <c r="T11" s="284">
        <v>2027.3</v>
      </c>
      <c r="U11" s="343">
        <v>64.900000000000006</v>
      </c>
      <c r="V11" s="283">
        <v>1537.7</v>
      </c>
      <c r="W11" s="343">
        <v>64.3</v>
      </c>
      <c r="X11" s="284">
        <v>1565.7</v>
      </c>
      <c r="Y11" s="344">
        <v>63</v>
      </c>
      <c r="Z11" s="722">
        <v>1568.4</v>
      </c>
      <c r="AA11" s="344">
        <v>64.8</v>
      </c>
      <c r="AB11" s="767">
        <v>1579.9</v>
      </c>
      <c r="AC11" s="768">
        <v>65.400000000000006</v>
      </c>
      <c r="AD11" s="767">
        <v>1584.1</v>
      </c>
      <c r="AE11" s="767">
        <v>66</v>
      </c>
      <c r="AF11" s="767">
        <v>1614.1</v>
      </c>
      <c r="AG11" s="767">
        <v>3.9</v>
      </c>
      <c r="AH11" s="767">
        <v>1619.3</v>
      </c>
      <c r="AI11" s="767">
        <v>66.3</v>
      </c>
      <c r="AJ11" s="767">
        <v>1628.9</v>
      </c>
      <c r="AK11" s="767">
        <v>67.5</v>
      </c>
      <c r="AL11" s="722">
        <v>1646.2</v>
      </c>
      <c r="AM11" s="722">
        <v>66</v>
      </c>
      <c r="AN11" s="1573">
        <v>1661.7</v>
      </c>
      <c r="AO11" s="1573">
        <v>64</v>
      </c>
      <c r="AP11" s="1573">
        <v>1681.3</v>
      </c>
      <c r="AQ11" s="1573">
        <v>66.2</v>
      </c>
      <c r="AR11" s="1573">
        <v>1696.8</v>
      </c>
      <c r="AS11" s="1573">
        <v>67.099999999999994</v>
      </c>
      <c r="AT11" s="1574">
        <v>1710.2</v>
      </c>
      <c r="AU11" s="1574">
        <v>65.7</v>
      </c>
      <c r="AV11" s="1573">
        <v>1723.5535210510002</v>
      </c>
      <c r="AW11" s="1573">
        <v>62.960959909805837</v>
      </c>
      <c r="AX11" s="1574">
        <v>1744.7255725689997</v>
      </c>
      <c r="AY11" s="1574">
        <v>63.920863197095777</v>
      </c>
      <c r="AZ11" s="1574">
        <v>1761.3691024910001</v>
      </c>
      <c r="BA11" s="1574">
        <v>64.547637401443808</v>
      </c>
      <c r="BB11" s="1574">
        <v>1787.8</v>
      </c>
      <c r="BC11" s="1574">
        <v>64.3</v>
      </c>
      <c r="BD11" s="1573">
        <v>1817.8</v>
      </c>
      <c r="BE11" s="1573">
        <v>62.9</v>
      </c>
      <c r="BF11" s="1573">
        <v>1863.6</v>
      </c>
      <c r="BG11" s="1573">
        <v>64.5</v>
      </c>
      <c r="BH11" s="1573">
        <v>1879.9785865390002</v>
      </c>
      <c r="BI11" s="1573">
        <v>65.806854619691762</v>
      </c>
      <c r="BJ11" s="1573">
        <v>1911.2727331919996</v>
      </c>
      <c r="BK11" s="1573">
        <v>66.200142014531821</v>
      </c>
      <c r="BL11" s="1573">
        <v>1954.6</v>
      </c>
      <c r="BM11" s="1573">
        <v>63.204289660390977</v>
      </c>
      <c r="BN11" s="1575">
        <v>1979.1</v>
      </c>
      <c r="BO11" s="1575">
        <v>64.982527487998539</v>
      </c>
      <c r="BP11" s="1294"/>
      <c r="BQ11" s="1906"/>
      <c r="BR11" s="1604"/>
      <c r="BS11" s="1604"/>
      <c r="BT11" s="1604"/>
    </row>
    <row r="12" spans="2:72" ht="18" customHeight="1">
      <c r="B12" s="836"/>
      <c r="C12" s="1961" t="s">
        <v>263</v>
      </c>
      <c r="D12" s="1961"/>
      <c r="E12" s="1961"/>
      <c r="G12" s="282" t="s">
        <v>988</v>
      </c>
      <c r="H12" s="284">
        <v>118.7</v>
      </c>
      <c r="I12" s="343">
        <v>5.2</v>
      </c>
      <c r="J12" s="283">
        <v>117.2</v>
      </c>
      <c r="K12" s="343">
        <v>5.2</v>
      </c>
      <c r="L12" s="284">
        <v>115.3</v>
      </c>
      <c r="M12" s="343">
        <v>5.0999999999999996</v>
      </c>
      <c r="N12" s="283">
        <v>115.9</v>
      </c>
      <c r="O12" s="343">
        <v>5</v>
      </c>
      <c r="P12" s="284">
        <v>111.6</v>
      </c>
      <c r="Q12" s="343">
        <v>4.7</v>
      </c>
      <c r="R12" s="283">
        <v>73.3</v>
      </c>
      <c r="S12" s="343">
        <v>4.7</v>
      </c>
      <c r="T12" s="284">
        <v>144.4</v>
      </c>
      <c r="U12" s="343">
        <v>4.5999999999999996</v>
      </c>
      <c r="V12" s="283">
        <v>108.9</v>
      </c>
      <c r="W12" s="343">
        <v>4.5999999999999996</v>
      </c>
      <c r="X12" s="284">
        <v>104.7</v>
      </c>
      <c r="Y12" s="344">
        <v>4.2</v>
      </c>
      <c r="Z12" s="722">
        <v>102.9</v>
      </c>
      <c r="AA12" s="344">
        <v>4.3</v>
      </c>
      <c r="AB12" s="767">
        <v>101.6</v>
      </c>
      <c r="AC12" s="768">
        <v>4.2</v>
      </c>
      <c r="AD12" s="767">
        <v>101.4</v>
      </c>
      <c r="AE12" s="767">
        <v>4.2</v>
      </c>
      <c r="AF12" s="767">
        <v>96.9</v>
      </c>
      <c r="AG12" s="767">
        <v>68.3</v>
      </c>
      <c r="AH12" s="767">
        <v>94.2</v>
      </c>
      <c r="AI12" s="767">
        <v>3.9</v>
      </c>
      <c r="AJ12" s="767">
        <v>91.9</v>
      </c>
      <c r="AK12" s="767">
        <v>3.8</v>
      </c>
      <c r="AL12" s="722">
        <v>91.7</v>
      </c>
      <c r="AM12" s="722">
        <v>3.7</v>
      </c>
      <c r="AN12" s="1573">
        <v>87.5</v>
      </c>
      <c r="AO12" s="1573">
        <v>3.4</v>
      </c>
      <c r="AP12" s="1573">
        <v>85.1</v>
      </c>
      <c r="AQ12" s="1573">
        <v>3.4</v>
      </c>
      <c r="AR12" s="1573">
        <v>81.900000000000006</v>
      </c>
      <c r="AS12" s="1573">
        <v>3.2</v>
      </c>
      <c r="AT12" s="1574">
        <v>78.7</v>
      </c>
      <c r="AU12" s="1574">
        <v>3</v>
      </c>
      <c r="AV12" s="1573">
        <v>72.547970161000009</v>
      </c>
      <c r="AW12" s="1573">
        <v>2.6501583995251825</v>
      </c>
      <c r="AX12" s="1574">
        <v>69.142874638999999</v>
      </c>
      <c r="AY12" s="1574">
        <v>2.5331618337809827</v>
      </c>
      <c r="AZ12" s="1574">
        <v>66.309189811000024</v>
      </c>
      <c r="BA12" s="1574">
        <v>2.4299855914645301</v>
      </c>
      <c r="BB12" s="1574">
        <v>65.3</v>
      </c>
      <c r="BC12" s="1574">
        <v>2.2999999999999998</v>
      </c>
      <c r="BD12" s="1573">
        <v>59</v>
      </c>
      <c r="BE12" s="1573">
        <v>2</v>
      </c>
      <c r="BF12" s="1573">
        <v>55</v>
      </c>
      <c r="BG12" s="1573">
        <v>1.9</v>
      </c>
      <c r="BH12" s="1573">
        <v>51.851027155000004</v>
      </c>
      <c r="BI12" s="1573">
        <v>1.8149956761754797</v>
      </c>
      <c r="BJ12" s="1573">
        <v>49.621894130999976</v>
      </c>
      <c r="BK12" s="1573">
        <v>1.7187376670288448</v>
      </c>
      <c r="BL12" s="1573">
        <v>44.1</v>
      </c>
      <c r="BM12" s="1573">
        <v>1.4269715772448546</v>
      </c>
      <c r="BN12" s="1575">
        <v>40.9</v>
      </c>
      <c r="BO12" s="1575">
        <v>1.3422257698785169</v>
      </c>
      <c r="BQ12" s="1906"/>
      <c r="BR12" s="1604"/>
      <c r="BS12" s="1604"/>
      <c r="BT12" s="1604"/>
    </row>
    <row r="13" spans="2:72" ht="18" customHeight="1">
      <c r="B13" s="836"/>
      <c r="C13" s="838"/>
      <c r="D13" s="837"/>
      <c r="E13" s="837"/>
      <c r="G13" s="278" t="s">
        <v>990</v>
      </c>
      <c r="H13" s="280">
        <v>433.8</v>
      </c>
      <c r="I13" s="341">
        <v>19.100000000000001</v>
      </c>
      <c r="J13" s="279">
        <v>448.3</v>
      </c>
      <c r="K13" s="341">
        <v>19.899999999999999</v>
      </c>
      <c r="L13" s="280">
        <v>454.5</v>
      </c>
      <c r="M13" s="341">
        <v>20</v>
      </c>
      <c r="N13" s="279">
        <v>495.2</v>
      </c>
      <c r="O13" s="341">
        <v>21.3</v>
      </c>
      <c r="P13" s="280">
        <v>497</v>
      </c>
      <c r="Q13" s="341">
        <v>21.1</v>
      </c>
      <c r="R13" s="279">
        <v>332.9</v>
      </c>
      <c r="S13" s="341">
        <v>21.4</v>
      </c>
      <c r="T13" s="280">
        <v>674</v>
      </c>
      <c r="U13" s="341">
        <v>21.6</v>
      </c>
      <c r="V13" s="279">
        <v>527.1</v>
      </c>
      <c r="W13" s="341">
        <v>22</v>
      </c>
      <c r="X13" s="280">
        <v>546.70000000000005</v>
      </c>
      <c r="Y13" s="342">
        <v>22</v>
      </c>
      <c r="Z13" s="721">
        <v>530.6</v>
      </c>
      <c r="AA13" s="342">
        <v>21.9</v>
      </c>
      <c r="AB13" s="765">
        <v>525.4</v>
      </c>
      <c r="AC13" s="766">
        <v>21.7</v>
      </c>
      <c r="AD13" s="765">
        <v>495.8</v>
      </c>
      <c r="AE13" s="765">
        <v>20.7</v>
      </c>
      <c r="AF13" s="765">
        <v>516</v>
      </c>
      <c r="AG13" s="765">
        <v>20.6</v>
      </c>
      <c r="AH13" s="765">
        <v>501</v>
      </c>
      <c r="AI13" s="765">
        <v>20.5</v>
      </c>
      <c r="AJ13" s="765">
        <v>489.3</v>
      </c>
      <c r="AK13" s="765">
        <v>20.3</v>
      </c>
      <c r="AL13" s="721">
        <v>529</v>
      </c>
      <c r="AM13" s="721">
        <v>21.2</v>
      </c>
      <c r="AN13" s="1570">
        <v>545.9</v>
      </c>
      <c r="AO13" s="1570">
        <v>21</v>
      </c>
      <c r="AP13" s="1570">
        <v>544</v>
      </c>
      <c r="AQ13" s="1570">
        <v>21.4</v>
      </c>
      <c r="AR13" s="1570">
        <v>539</v>
      </c>
      <c r="AS13" s="1570">
        <v>21.3</v>
      </c>
      <c r="AT13" s="1571">
        <v>577.79999999999995</v>
      </c>
      <c r="AU13" s="1571">
        <v>22.2</v>
      </c>
      <c r="AV13" s="1570">
        <v>606.76543299899993</v>
      </c>
      <c r="AW13" s="1570">
        <v>22.164982772574774</v>
      </c>
      <c r="AX13" s="1571">
        <v>659.35010276600008</v>
      </c>
      <c r="AY13" s="1571">
        <v>24.156364978269242</v>
      </c>
      <c r="AZ13" s="1571">
        <v>668.3105547570002</v>
      </c>
      <c r="BA13" s="1571">
        <v>24.491100303170565</v>
      </c>
      <c r="BB13" s="1571">
        <v>676.2</v>
      </c>
      <c r="BC13" s="1571">
        <v>24.3</v>
      </c>
      <c r="BD13" s="1570">
        <v>641.9</v>
      </c>
      <c r="BE13" s="1570">
        <v>22.2</v>
      </c>
      <c r="BF13" s="1570">
        <v>690.4</v>
      </c>
      <c r="BG13" s="1570">
        <v>23.9</v>
      </c>
      <c r="BH13" s="1570">
        <v>664.30248365299985</v>
      </c>
      <c r="BI13" s="1570">
        <v>23.253273882088575</v>
      </c>
      <c r="BJ13" s="1570">
        <v>671.81604491800022</v>
      </c>
      <c r="BK13" s="1570">
        <v>23.269477353415979</v>
      </c>
      <c r="BL13" s="1570">
        <v>674.5</v>
      </c>
      <c r="BM13" s="1570">
        <v>21.812329961695951</v>
      </c>
      <c r="BN13" s="1572">
        <v>721.4</v>
      </c>
      <c r="BO13" s="1572">
        <v>23.685458684192032</v>
      </c>
      <c r="BQ13" s="1906"/>
      <c r="BR13" s="1604"/>
      <c r="BS13" s="1604"/>
      <c r="BT13" s="1604"/>
    </row>
    <row r="14" spans="2:72" ht="18" customHeight="1" thickBot="1">
      <c r="B14" s="836"/>
      <c r="C14" s="1961" t="s">
        <v>264</v>
      </c>
      <c r="D14" s="1961"/>
      <c r="E14" s="1961"/>
      <c r="G14" s="290" t="s">
        <v>1548</v>
      </c>
      <c r="H14" s="292">
        <v>2269.5</v>
      </c>
      <c r="I14" s="345">
        <v>100</v>
      </c>
      <c r="J14" s="291">
        <v>2251.9</v>
      </c>
      <c r="K14" s="345">
        <v>100</v>
      </c>
      <c r="L14" s="292">
        <v>2271.8000000000002</v>
      </c>
      <c r="M14" s="345">
        <v>100</v>
      </c>
      <c r="N14" s="291">
        <v>2326.3000000000002</v>
      </c>
      <c r="O14" s="345">
        <v>100</v>
      </c>
      <c r="P14" s="292">
        <v>2355.8000000000002</v>
      </c>
      <c r="Q14" s="345">
        <v>100</v>
      </c>
      <c r="R14" s="291">
        <v>1555.1</v>
      </c>
      <c r="S14" s="345">
        <v>100</v>
      </c>
      <c r="T14" s="292">
        <v>3122</v>
      </c>
      <c r="U14" s="345">
        <v>100</v>
      </c>
      <c r="V14" s="291">
        <v>2391.6</v>
      </c>
      <c r="W14" s="345">
        <v>100</v>
      </c>
      <c r="X14" s="292">
        <v>2487.1999999999998</v>
      </c>
      <c r="Y14" s="346">
        <v>100</v>
      </c>
      <c r="Z14" s="723">
        <v>2419.4</v>
      </c>
      <c r="AA14" s="346">
        <v>100</v>
      </c>
      <c r="AB14" s="769">
        <v>2417</v>
      </c>
      <c r="AC14" s="770">
        <v>100</v>
      </c>
      <c r="AD14" s="828">
        <v>2400.1</v>
      </c>
      <c r="AE14" s="828">
        <v>100</v>
      </c>
      <c r="AF14" s="828">
        <v>2503.6</v>
      </c>
      <c r="AG14" s="828">
        <v>100</v>
      </c>
      <c r="AH14" s="828">
        <v>2441.8000000000002</v>
      </c>
      <c r="AI14" s="828">
        <v>100</v>
      </c>
      <c r="AJ14" s="828">
        <v>2411.5</v>
      </c>
      <c r="AK14" s="828">
        <v>100</v>
      </c>
      <c r="AL14" s="1027">
        <v>2493.3000000000002</v>
      </c>
      <c r="AM14" s="1027">
        <v>100</v>
      </c>
      <c r="AN14" s="1576">
        <v>2598.5</v>
      </c>
      <c r="AO14" s="1576">
        <v>100</v>
      </c>
      <c r="AP14" s="1576">
        <v>2539.9</v>
      </c>
      <c r="AQ14" s="1576">
        <v>100</v>
      </c>
      <c r="AR14" s="1576">
        <v>2530.3000000000002</v>
      </c>
      <c r="AS14" s="1576">
        <v>100</v>
      </c>
      <c r="AT14" s="1577">
        <v>2604.1</v>
      </c>
      <c r="AU14" s="1577">
        <v>100</v>
      </c>
      <c r="AV14" s="1576">
        <v>2737.4956219219998</v>
      </c>
      <c r="AW14" s="1576">
        <v>100</v>
      </c>
      <c r="AX14" s="1577">
        <v>2729.5087789869999</v>
      </c>
      <c r="AY14" s="1577">
        <v>100</v>
      </c>
      <c r="AZ14" s="1577">
        <v>2728.7894234400001</v>
      </c>
      <c r="BA14" s="1577">
        <v>100</v>
      </c>
      <c r="BB14" s="1577">
        <v>2779.3</v>
      </c>
      <c r="BC14" s="1577">
        <v>100</v>
      </c>
      <c r="BD14" s="1576">
        <v>2891</v>
      </c>
      <c r="BE14" s="1576">
        <v>100</v>
      </c>
      <c r="BF14" s="1576">
        <v>2888.8</v>
      </c>
      <c r="BG14" s="1576">
        <v>100</v>
      </c>
      <c r="BH14" s="1576">
        <v>2856.8127095629993</v>
      </c>
      <c r="BI14" s="1576">
        <v>100</v>
      </c>
      <c r="BJ14" s="1576">
        <v>2887.1127387800011</v>
      </c>
      <c r="BK14" s="1576">
        <v>100</v>
      </c>
      <c r="BL14" s="1576">
        <v>3092.4</v>
      </c>
      <c r="BM14" s="1576">
        <v>100</v>
      </c>
      <c r="BN14" s="1578">
        <v>3045.7</v>
      </c>
      <c r="BO14" s="1578">
        <v>100</v>
      </c>
      <c r="BQ14" s="1906"/>
      <c r="BR14" s="1604"/>
      <c r="BS14" s="1604"/>
      <c r="BT14" s="1604"/>
    </row>
    <row r="15" spans="2:72" ht="18" customHeight="1">
      <c r="B15" s="836"/>
      <c r="C15" s="838"/>
      <c r="D15" s="837"/>
      <c r="E15" s="837"/>
      <c r="G15" s="253"/>
      <c r="H15" s="283"/>
      <c r="I15" s="283"/>
      <c r="J15" s="283"/>
      <c r="K15" s="283"/>
      <c r="L15" s="283"/>
      <c r="M15" s="283"/>
      <c r="N15" s="283"/>
      <c r="O15" s="283"/>
      <c r="P15" s="283"/>
      <c r="Q15" s="283"/>
      <c r="R15" s="283"/>
      <c r="S15" s="283"/>
      <c r="T15" s="283"/>
      <c r="U15" s="283"/>
      <c r="V15" s="283"/>
      <c r="W15" s="283"/>
      <c r="X15" s="283"/>
      <c r="Y15" s="296"/>
      <c r="Z15" s="296"/>
      <c r="AA15" s="296"/>
      <c r="AB15" s="757"/>
      <c r="AC15" s="757"/>
      <c r="AD15" s="757"/>
      <c r="AE15" s="757"/>
      <c r="AF15" s="757"/>
      <c r="AG15" s="757"/>
      <c r="AH15" s="757"/>
      <c r="AI15" s="757"/>
      <c r="AJ15" s="757"/>
      <c r="AK15" s="757"/>
      <c r="AL15" s="296"/>
      <c r="AM15" s="296"/>
      <c r="AN15" s="296"/>
      <c r="AO15" s="296"/>
      <c r="AP15" s="296"/>
      <c r="AQ15" s="296"/>
      <c r="AR15" s="1199"/>
      <c r="AS15" s="1185"/>
      <c r="AT15" s="1267"/>
      <c r="AU15" s="1267"/>
      <c r="AV15" s="1185"/>
      <c r="AW15" s="1185"/>
      <c r="AX15" s="1267"/>
      <c r="AY15" s="1267"/>
      <c r="AZ15" s="1267"/>
      <c r="BA15" s="1267"/>
      <c r="BB15" s="1199"/>
      <c r="BC15" s="1185"/>
      <c r="BD15" s="1185"/>
      <c r="BE15" s="1185"/>
      <c r="BF15" s="1185"/>
      <c r="BG15" s="1185"/>
      <c r="BH15" s="1185"/>
      <c r="BI15" s="1185"/>
      <c r="BJ15" s="1199"/>
      <c r="BK15" s="1185"/>
      <c r="BL15" s="1199"/>
      <c r="BM15" s="1185"/>
      <c r="BN15" s="1199"/>
      <c r="BO15" s="1185"/>
    </row>
    <row r="16" spans="2:72" ht="18" customHeight="1">
      <c r="B16" s="836"/>
      <c r="C16" s="1961" t="s">
        <v>282</v>
      </c>
      <c r="D16" s="1961"/>
      <c r="E16" s="1961"/>
      <c r="G16" s="85"/>
      <c r="H16" s="297"/>
      <c r="I16" s="297"/>
      <c r="J16" s="297"/>
      <c r="K16" s="297"/>
      <c r="L16" s="297"/>
      <c r="M16" s="297"/>
      <c r="N16" s="297"/>
      <c r="O16" s="297"/>
      <c r="P16" s="297"/>
      <c r="Q16" s="297"/>
      <c r="R16" s="297"/>
      <c r="S16" s="297"/>
      <c r="T16" s="297"/>
      <c r="U16" s="297"/>
      <c r="V16" s="297"/>
      <c r="W16" s="297"/>
      <c r="X16" s="297"/>
      <c r="Y16" s="297"/>
      <c r="Z16" s="623"/>
      <c r="AA16" s="623"/>
      <c r="AB16" s="391"/>
      <c r="AC16" s="391"/>
      <c r="AD16" s="391"/>
      <c r="AE16" s="391"/>
      <c r="AF16" s="391"/>
      <c r="AG16" s="391"/>
      <c r="AH16" s="391"/>
      <c r="AI16" s="391"/>
      <c r="AJ16" s="391"/>
      <c r="AK16" s="391"/>
      <c r="AL16" s="623"/>
      <c r="AM16" s="623"/>
      <c r="AN16" s="623"/>
      <c r="AO16" s="623"/>
      <c r="AP16" s="623"/>
      <c r="AQ16" s="623"/>
      <c r="AR16" s="1201"/>
      <c r="AS16" s="1201"/>
      <c r="AT16" s="1274"/>
      <c r="AU16" s="1274"/>
      <c r="AV16" s="1200"/>
      <c r="AW16" s="1200"/>
      <c r="AX16" s="1274"/>
      <c r="AY16" s="1274"/>
      <c r="AZ16" s="1274"/>
      <c r="BA16" s="1274"/>
      <c r="BB16" s="1201"/>
      <c r="BC16" s="1201"/>
      <c r="BD16" s="1200"/>
      <c r="BE16" s="1200"/>
      <c r="BF16" s="1200"/>
      <c r="BG16" s="1200"/>
      <c r="BH16" s="1200"/>
      <c r="BI16" s="1200"/>
      <c r="BJ16" s="1201"/>
      <c r="BK16" s="1201"/>
      <c r="BL16" s="1201"/>
      <c r="BM16" s="1201"/>
      <c r="BN16" s="1201"/>
      <c r="BO16" s="1201"/>
    </row>
    <row r="17" spans="2:72" ht="18" customHeight="1">
      <c r="B17" s="836"/>
      <c r="C17" s="58"/>
      <c r="D17" s="1979" t="s">
        <v>1040</v>
      </c>
      <c r="E17" s="1979"/>
      <c r="G17" s="253" t="s">
        <v>1198</v>
      </c>
      <c r="H17" s="842"/>
      <c r="I17" s="842"/>
      <c r="J17" s="842"/>
      <c r="K17" s="842"/>
      <c r="L17" s="842"/>
      <c r="M17" s="842"/>
      <c r="N17" s="842"/>
      <c r="O17" s="842"/>
      <c r="P17" s="842"/>
      <c r="Q17" s="842"/>
      <c r="R17" s="842"/>
      <c r="S17" s="842"/>
      <c r="T17" s="1071"/>
      <c r="U17" s="842"/>
      <c r="V17" s="842"/>
      <c r="W17" s="842"/>
      <c r="X17" s="842"/>
      <c r="Y17" s="842"/>
      <c r="Z17" s="687"/>
      <c r="AA17" s="687"/>
      <c r="AB17" s="155"/>
      <c r="AC17" s="155"/>
      <c r="AD17" s="463"/>
      <c r="AE17" s="463"/>
      <c r="AF17" s="155"/>
      <c r="AG17" s="155"/>
      <c r="AH17" s="463"/>
      <c r="AI17" s="463"/>
      <c r="AJ17" s="463"/>
      <c r="AK17" s="463"/>
      <c r="AL17" s="696"/>
      <c r="AM17" s="696"/>
      <c r="AN17" s="696"/>
      <c r="AO17" s="696"/>
      <c r="AP17" s="696"/>
      <c r="AQ17" s="696"/>
      <c r="AR17" s="1712"/>
      <c r="AS17" s="1712"/>
      <c r="AT17" s="1713"/>
      <c r="AU17" s="1713"/>
      <c r="AV17" s="1714"/>
      <c r="AW17" s="1714"/>
      <c r="AX17" s="1713"/>
      <c r="AY17" s="1713"/>
      <c r="AZ17" s="1713"/>
      <c r="BA17" s="1713"/>
      <c r="BB17" s="1712"/>
      <c r="BC17" s="1712"/>
      <c r="BD17" s="1714"/>
      <c r="BE17" s="1714"/>
      <c r="BF17" s="1714"/>
      <c r="BG17" s="1714"/>
      <c r="BH17" s="1714"/>
      <c r="BI17" s="1714"/>
      <c r="BJ17" s="1712"/>
      <c r="BK17" s="1712"/>
      <c r="BL17" s="1712"/>
      <c r="BM17" s="1712"/>
      <c r="BN17" s="1712"/>
      <c r="BO17" s="1712"/>
    </row>
    <row r="18" spans="2:72" ht="18" customHeight="1">
      <c r="B18" s="836"/>
      <c r="C18" s="58"/>
      <c r="D18" s="1979" t="s">
        <v>1041</v>
      </c>
      <c r="E18" s="1979"/>
      <c r="G18" s="347" t="s">
        <v>996</v>
      </c>
      <c r="H18" s="1981" t="s">
        <v>993</v>
      </c>
      <c r="I18" s="1982"/>
      <c r="J18" s="1981" t="s">
        <v>992</v>
      </c>
      <c r="K18" s="1982"/>
      <c r="L18" s="1981" t="s">
        <v>998</v>
      </c>
      <c r="M18" s="1982"/>
      <c r="N18" s="1981" t="s">
        <v>999</v>
      </c>
      <c r="O18" s="1982"/>
      <c r="P18" s="1981" t="s">
        <v>1000</v>
      </c>
      <c r="Q18" s="1982"/>
      <c r="R18" s="1981" t="s">
        <v>1001</v>
      </c>
      <c r="S18" s="1982"/>
      <c r="T18" s="1981" t="s">
        <v>1002</v>
      </c>
      <c r="U18" s="1982"/>
      <c r="V18" s="1981" t="s">
        <v>890</v>
      </c>
      <c r="W18" s="1982"/>
      <c r="X18" s="1981" t="s">
        <v>1003</v>
      </c>
      <c r="Y18" s="1982"/>
      <c r="Z18" s="1996" t="s">
        <v>1004</v>
      </c>
      <c r="AA18" s="1997"/>
      <c r="AB18" s="1994" t="s">
        <v>1258</v>
      </c>
      <c r="AC18" s="1995"/>
      <c r="AD18" s="1994" t="s">
        <v>1301</v>
      </c>
      <c r="AE18" s="1995"/>
      <c r="AF18" s="1994" t="s">
        <v>1305</v>
      </c>
      <c r="AG18" s="1995"/>
      <c r="AH18" s="1994" t="s">
        <v>1463</v>
      </c>
      <c r="AI18" s="1995"/>
      <c r="AJ18" s="1994" t="s">
        <v>1472</v>
      </c>
      <c r="AK18" s="1995"/>
      <c r="AL18" s="1996" t="s">
        <v>1492</v>
      </c>
      <c r="AM18" s="1997"/>
      <c r="AN18" s="1996" t="s">
        <v>1517</v>
      </c>
      <c r="AO18" s="1997"/>
      <c r="AP18" s="1996" t="s">
        <v>1578</v>
      </c>
      <c r="AQ18" s="1997"/>
      <c r="AR18" s="1985" t="s">
        <v>1784</v>
      </c>
      <c r="AS18" s="1986"/>
      <c r="AT18" s="1989" t="s">
        <v>1851</v>
      </c>
      <c r="AU18" s="1990"/>
      <c r="AV18" s="1987" t="s">
        <v>1898</v>
      </c>
      <c r="AW18" s="1988"/>
      <c r="AX18" s="1989" t="s">
        <v>1920</v>
      </c>
      <c r="AY18" s="1990"/>
      <c r="AZ18" s="1991" t="s">
        <v>1977</v>
      </c>
      <c r="BA18" s="1992"/>
      <c r="BB18" s="1993" t="s">
        <v>2008</v>
      </c>
      <c r="BC18" s="1986"/>
      <c r="BD18" s="1987" t="s">
        <v>2028</v>
      </c>
      <c r="BE18" s="1988"/>
      <c r="BF18" s="1987" t="s">
        <v>2056</v>
      </c>
      <c r="BG18" s="1988"/>
      <c r="BH18" s="1987" t="s">
        <v>2078</v>
      </c>
      <c r="BI18" s="1988"/>
      <c r="BJ18" s="1985" t="s">
        <v>2081</v>
      </c>
      <c r="BK18" s="1986"/>
      <c r="BL18" s="1985" t="s">
        <v>2167</v>
      </c>
      <c r="BM18" s="1986"/>
      <c r="BN18" s="1985" t="s">
        <v>2168</v>
      </c>
      <c r="BO18" s="1986"/>
    </row>
    <row r="19" spans="2:72" ht="18" customHeight="1" thickBot="1">
      <c r="B19" s="836"/>
      <c r="C19" s="836"/>
      <c r="D19" s="1979" t="s">
        <v>1042</v>
      </c>
      <c r="E19" s="1979"/>
      <c r="G19" s="272"/>
      <c r="H19" s="273"/>
      <c r="I19" s="338" t="s">
        <v>995</v>
      </c>
      <c r="J19" s="169"/>
      <c r="K19" s="348" t="s">
        <v>997</v>
      </c>
      <c r="L19" s="273"/>
      <c r="M19" s="338" t="s">
        <v>995</v>
      </c>
      <c r="N19" s="169"/>
      <c r="O19" s="338" t="s">
        <v>995</v>
      </c>
      <c r="P19" s="273"/>
      <c r="Q19" s="338" t="s">
        <v>995</v>
      </c>
      <c r="R19" s="169"/>
      <c r="S19" s="338" t="s">
        <v>995</v>
      </c>
      <c r="T19" s="273"/>
      <c r="U19" s="338" t="s">
        <v>995</v>
      </c>
      <c r="V19" s="169"/>
      <c r="W19" s="338" t="s">
        <v>994</v>
      </c>
      <c r="X19" s="273"/>
      <c r="Y19" s="338" t="s">
        <v>995</v>
      </c>
      <c r="Z19" s="697"/>
      <c r="AA19" s="724" t="s">
        <v>995</v>
      </c>
      <c r="AB19" s="761"/>
      <c r="AC19" s="771" t="s">
        <v>995</v>
      </c>
      <c r="AD19" s="761"/>
      <c r="AE19" s="762" t="s">
        <v>995</v>
      </c>
      <c r="AF19" s="761"/>
      <c r="AG19" s="771" t="s">
        <v>995</v>
      </c>
      <c r="AH19" s="761"/>
      <c r="AI19" s="771" t="s">
        <v>1464</v>
      </c>
      <c r="AJ19" s="761"/>
      <c r="AK19" s="771" t="s">
        <v>1478</v>
      </c>
      <c r="AL19" s="1028"/>
      <c r="AM19" s="724" t="s">
        <v>994</v>
      </c>
      <c r="AN19" s="1028"/>
      <c r="AO19" s="724" t="s">
        <v>994</v>
      </c>
      <c r="AP19" s="1028"/>
      <c r="AQ19" s="724" t="s">
        <v>994</v>
      </c>
      <c r="AR19" s="1709"/>
      <c r="AS19" s="1710" t="s">
        <v>994</v>
      </c>
      <c r="AT19" s="1715"/>
      <c r="AU19" s="1711" t="s">
        <v>994</v>
      </c>
      <c r="AV19" s="1716"/>
      <c r="AW19" s="1717" t="s">
        <v>994</v>
      </c>
      <c r="AX19" s="1715"/>
      <c r="AY19" s="1711" t="s">
        <v>994</v>
      </c>
      <c r="AZ19" s="1715"/>
      <c r="BA19" s="1711" t="s">
        <v>994</v>
      </c>
      <c r="BB19" s="1709"/>
      <c r="BC19" s="1710" t="s">
        <v>994</v>
      </c>
      <c r="BD19" s="1716"/>
      <c r="BE19" s="1717" t="s">
        <v>994</v>
      </c>
      <c r="BF19" s="1716"/>
      <c r="BG19" s="1717" t="s">
        <v>994</v>
      </c>
      <c r="BH19" s="1716"/>
      <c r="BI19" s="1717" t="s">
        <v>994</v>
      </c>
      <c r="BJ19" s="1709"/>
      <c r="BK19" s="1710" t="s">
        <v>994</v>
      </c>
      <c r="BL19" s="1709"/>
      <c r="BM19" s="1710" t="s">
        <v>994</v>
      </c>
      <c r="BN19" s="1709"/>
      <c r="BO19" s="1710" t="s">
        <v>994</v>
      </c>
    </row>
    <row r="20" spans="2:72" ht="18" customHeight="1">
      <c r="B20" s="836"/>
      <c r="D20" s="1967" t="s">
        <v>1557</v>
      </c>
      <c r="E20" s="1967"/>
      <c r="G20" s="349" t="s">
        <v>1005</v>
      </c>
      <c r="H20" s="305">
        <v>247.8</v>
      </c>
      <c r="I20" s="350">
        <v>10.9</v>
      </c>
      <c r="J20" s="301">
        <v>466.4</v>
      </c>
      <c r="K20" s="307">
        <v>10.3</v>
      </c>
      <c r="L20" s="305">
        <v>669.4</v>
      </c>
      <c r="M20" s="350">
        <v>9.9</v>
      </c>
      <c r="N20" s="144">
        <v>880</v>
      </c>
      <c r="O20" s="350">
        <v>9.6</v>
      </c>
      <c r="P20" s="305">
        <v>246.9</v>
      </c>
      <c r="Q20" s="350">
        <v>10.5</v>
      </c>
      <c r="R20" s="301">
        <v>388.4</v>
      </c>
      <c r="S20" s="351">
        <v>9.9</v>
      </c>
      <c r="T20" s="307">
        <v>664.7</v>
      </c>
      <c r="U20" s="351">
        <v>9.5</v>
      </c>
      <c r="V20" s="301">
        <v>882.7</v>
      </c>
      <c r="W20" s="351">
        <v>9.4</v>
      </c>
      <c r="X20" s="352">
        <v>270.10000000000002</v>
      </c>
      <c r="Y20" s="353">
        <v>10.9</v>
      </c>
      <c r="Z20" s="198">
        <v>487.6</v>
      </c>
      <c r="AA20" s="352">
        <v>9.9</v>
      </c>
      <c r="AB20" s="772">
        <v>697.7</v>
      </c>
      <c r="AC20" s="772">
        <v>9.5</v>
      </c>
      <c r="AD20" s="772">
        <v>916.5</v>
      </c>
      <c r="AE20" s="851">
        <v>9.4</v>
      </c>
      <c r="AF20" s="772">
        <v>276.60000000000002</v>
      </c>
      <c r="AG20" s="772">
        <v>11</v>
      </c>
      <c r="AH20" s="772">
        <v>503.9</v>
      </c>
      <c r="AI20" s="772">
        <v>10.199999999999999</v>
      </c>
      <c r="AJ20" s="772">
        <v>705.3</v>
      </c>
      <c r="AK20" s="772">
        <v>9.6</v>
      </c>
      <c r="AL20" s="352">
        <v>931.7</v>
      </c>
      <c r="AM20" s="352">
        <v>9.5</v>
      </c>
      <c r="AN20" s="1579">
        <v>303.3</v>
      </c>
      <c r="AO20" s="1579">
        <v>11.7</v>
      </c>
      <c r="AP20" s="1579">
        <v>532.70000000000005</v>
      </c>
      <c r="AQ20" s="1579">
        <v>10.4</v>
      </c>
      <c r="AR20" s="1579">
        <v>745.4</v>
      </c>
      <c r="AS20" s="1579">
        <v>9.6999999999999993</v>
      </c>
      <c r="AT20" s="1580">
        <v>982.8</v>
      </c>
      <c r="AU20" s="1580">
        <v>9.6</v>
      </c>
      <c r="AV20" s="1579">
        <v>334.62869771099997</v>
      </c>
      <c r="AW20" s="1579">
        <v>12.223898918094219</v>
      </c>
      <c r="AX20" s="1580">
        <v>590.91892672400002</v>
      </c>
      <c r="AY20" s="1580">
        <v>10.808824785759231</v>
      </c>
      <c r="AZ20" s="1580">
        <v>823.71950310500006</v>
      </c>
      <c r="BA20" s="1580">
        <v>10.050515188141997</v>
      </c>
      <c r="BB20" s="1580">
        <v>1073.8</v>
      </c>
      <c r="BC20" s="1580">
        <v>9.8000000000000007</v>
      </c>
      <c r="BD20" s="1579">
        <v>372.3</v>
      </c>
      <c r="BE20" s="1579">
        <v>12.9</v>
      </c>
      <c r="BF20" s="1579">
        <v>652.20000000000005</v>
      </c>
      <c r="BG20" s="1579">
        <v>11.3</v>
      </c>
      <c r="BH20" s="1579">
        <v>912.86213496000005</v>
      </c>
      <c r="BI20" s="1579">
        <v>10.569625651397569</v>
      </c>
      <c r="BJ20" s="1579">
        <v>1167.2642014989999</v>
      </c>
      <c r="BK20" s="1579">
        <v>10.129188618358235</v>
      </c>
      <c r="BL20" s="1567">
        <v>419.2</v>
      </c>
      <c r="BM20" s="1567">
        <v>13.55640880066823</v>
      </c>
      <c r="BN20" s="1569">
        <v>723.5</v>
      </c>
      <c r="BO20" s="1569">
        <v>11.786648529443301</v>
      </c>
      <c r="BP20" s="1941"/>
      <c r="BQ20" s="1604"/>
      <c r="BR20" s="1604"/>
      <c r="BS20" s="1604"/>
      <c r="BT20" s="1604"/>
    </row>
    <row r="21" spans="2:72" ht="18" customHeight="1">
      <c r="B21" s="836"/>
      <c r="D21" s="1979" t="s">
        <v>1252</v>
      </c>
      <c r="E21" s="1979"/>
      <c r="G21" s="278" t="s">
        <v>989</v>
      </c>
      <c r="H21" s="312">
        <v>1588</v>
      </c>
      <c r="I21" s="354">
        <v>70</v>
      </c>
      <c r="J21" s="311">
        <v>3172.9</v>
      </c>
      <c r="K21" s="315">
        <v>70.2</v>
      </c>
      <c r="L21" s="312">
        <v>4787.2</v>
      </c>
      <c r="M21" s="354">
        <v>70.5</v>
      </c>
      <c r="N21" s="310">
        <v>6407.6</v>
      </c>
      <c r="O21" s="354">
        <v>70.3</v>
      </c>
      <c r="P21" s="312">
        <v>1611.9</v>
      </c>
      <c r="Q21" s="354">
        <v>68.400000000000006</v>
      </c>
      <c r="R21" s="311">
        <v>2692.7</v>
      </c>
      <c r="S21" s="355">
        <v>68.900000000000006</v>
      </c>
      <c r="T21" s="315">
        <v>4864.3</v>
      </c>
      <c r="U21" s="355">
        <v>69.2</v>
      </c>
      <c r="V21" s="311">
        <v>6510.8</v>
      </c>
      <c r="W21" s="355">
        <v>69.099999999999994</v>
      </c>
      <c r="X21" s="356">
        <v>1670.4</v>
      </c>
      <c r="Y21" s="357">
        <v>67.2</v>
      </c>
      <c r="Z21" s="725">
        <v>3341.7</v>
      </c>
      <c r="AA21" s="356">
        <v>68.099999999999994</v>
      </c>
      <c r="AB21" s="773">
        <v>5023.2</v>
      </c>
      <c r="AC21" s="773">
        <v>68.599999999999994</v>
      </c>
      <c r="AD21" s="773">
        <v>6708.7</v>
      </c>
      <c r="AE21" s="852">
        <v>69</v>
      </c>
      <c r="AF21" s="773">
        <v>1711</v>
      </c>
      <c r="AG21" s="773">
        <v>64.5</v>
      </c>
      <c r="AH21" s="773">
        <v>3424.4</v>
      </c>
      <c r="AI21" s="773">
        <v>69.2</v>
      </c>
      <c r="AJ21" s="773">
        <v>5145.3</v>
      </c>
      <c r="AK21" s="773">
        <v>69.900000000000006</v>
      </c>
      <c r="AL21" s="356">
        <v>6883.2</v>
      </c>
      <c r="AM21" s="356">
        <v>69.900000000000006</v>
      </c>
      <c r="AN21" s="1581">
        <v>1749.3</v>
      </c>
      <c r="AO21" s="1581">
        <v>67.3</v>
      </c>
      <c r="AP21" s="1581">
        <v>3515.7</v>
      </c>
      <c r="AQ21" s="1581">
        <v>68.400000000000006</v>
      </c>
      <c r="AR21" s="1581">
        <v>5294.4</v>
      </c>
      <c r="AS21" s="1581">
        <v>69</v>
      </c>
      <c r="AT21" s="1582">
        <v>7083.3</v>
      </c>
      <c r="AU21" s="1582">
        <v>69</v>
      </c>
      <c r="AV21" s="1581">
        <v>1796.1014912119999</v>
      </c>
      <c r="AW21" s="1581">
        <v>65.611118309331005</v>
      </c>
      <c r="AX21" s="1582">
        <v>3609.9699384199998</v>
      </c>
      <c r="AY21" s="1582">
        <v>66.031955961472605</v>
      </c>
      <c r="AZ21" s="1582">
        <v>5437.6482307220003</v>
      </c>
      <c r="BA21" s="1582">
        <v>66.346815784545655</v>
      </c>
      <c r="BB21" s="1582">
        <v>7290.7</v>
      </c>
      <c r="BC21" s="1582">
        <v>66.400000000000006</v>
      </c>
      <c r="BD21" s="1581">
        <v>1876.8</v>
      </c>
      <c r="BE21" s="1581">
        <v>64.900000000000006</v>
      </c>
      <c r="BF21" s="1581">
        <v>3795.4</v>
      </c>
      <c r="BG21" s="1581">
        <v>65.7</v>
      </c>
      <c r="BH21" s="1581">
        <v>5727.2329166540003</v>
      </c>
      <c r="BI21" s="1581">
        <v>66.313088942008918</v>
      </c>
      <c r="BJ21" s="1581">
        <v>7688.1275439769997</v>
      </c>
      <c r="BK21" s="1581">
        <v>66.715396492869317</v>
      </c>
      <c r="BL21" s="1570">
        <v>1998.7</v>
      </c>
      <c r="BM21" s="1570">
        <v>64.631261237635826</v>
      </c>
      <c r="BN21" s="1572">
        <v>4018.7</v>
      </c>
      <c r="BO21" s="1572">
        <v>65.471573430392041</v>
      </c>
      <c r="BP21" s="1941"/>
      <c r="BQ21" s="1604"/>
      <c r="BR21" s="1604"/>
      <c r="BS21" s="1604"/>
      <c r="BT21" s="1604"/>
    </row>
    <row r="22" spans="2:72" ht="18" customHeight="1">
      <c r="B22" s="836"/>
      <c r="D22" s="1979" t="s">
        <v>1558</v>
      </c>
      <c r="E22" s="1979"/>
      <c r="G22" s="282" t="s">
        <v>987</v>
      </c>
      <c r="H22" s="305">
        <v>1469.3</v>
      </c>
      <c r="I22" s="350">
        <v>64.7</v>
      </c>
      <c r="J22" s="301">
        <v>2937</v>
      </c>
      <c r="K22" s="307">
        <v>65</v>
      </c>
      <c r="L22" s="305">
        <v>4436</v>
      </c>
      <c r="M22" s="350">
        <v>65.3</v>
      </c>
      <c r="N22" s="144">
        <v>5940.5</v>
      </c>
      <c r="O22" s="350">
        <v>65.099999999999994</v>
      </c>
      <c r="P22" s="305">
        <v>1500.3</v>
      </c>
      <c r="Q22" s="350">
        <v>63.7</v>
      </c>
      <c r="R22" s="301">
        <v>2507.6999999999998</v>
      </c>
      <c r="S22" s="351">
        <v>64.099999999999994</v>
      </c>
      <c r="T22" s="307">
        <v>4535</v>
      </c>
      <c r="U22" s="351">
        <v>64.5</v>
      </c>
      <c r="V22" s="301">
        <v>6072.7</v>
      </c>
      <c r="W22" s="351">
        <v>64.400000000000006</v>
      </c>
      <c r="X22" s="352">
        <v>1565.7</v>
      </c>
      <c r="Y22" s="353">
        <v>63</v>
      </c>
      <c r="Z22" s="198">
        <v>3134.2</v>
      </c>
      <c r="AA22" s="352">
        <v>63.9</v>
      </c>
      <c r="AB22" s="772">
        <v>4714</v>
      </c>
      <c r="AC22" s="772">
        <v>64.400000000000006</v>
      </c>
      <c r="AD22" s="772">
        <v>6298.1</v>
      </c>
      <c r="AE22" s="851">
        <v>64.8</v>
      </c>
      <c r="AF22" s="772">
        <v>1614.1</v>
      </c>
      <c r="AG22" s="772">
        <v>3.9</v>
      </c>
      <c r="AH22" s="772">
        <v>3233.4</v>
      </c>
      <c r="AI22" s="772">
        <v>65.400000000000006</v>
      </c>
      <c r="AJ22" s="772">
        <v>4862.3</v>
      </c>
      <c r="AK22" s="772">
        <v>66.099999999999994</v>
      </c>
      <c r="AL22" s="352">
        <v>6508.5</v>
      </c>
      <c r="AM22" s="352">
        <v>66.099999999999994</v>
      </c>
      <c r="AN22" s="1579">
        <v>1661.7</v>
      </c>
      <c r="AO22" s="1579">
        <v>64</v>
      </c>
      <c r="AP22" s="1579">
        <v>3343</v>
      </c>
      <c r="AQ22" s="1579">
        <v>65.099999999999994</v>
      </c>
      <c r="AR22" s="1579">
        <v>5039.8</v>
      </c>
      <c r="AS22" s="1579">
        <v>65.7</v>
      </c>
      <c r="AT22" s="1580">
        <v>6750</v>
      </c>
      <c r="AU22" s="1580">
        <v>65.7</v>
      </c>
      <c r="AV22" s="1579">
        <v>1723.5535210510002</v>
      </c>
      <c r="AW22" s="1579">
        <v>62.960959909805837</v>
      </c>
      <c r="AX22" s="1580">
        <v>3468.2790936199999</v>
      </c>
      <c r="AY22" s="1580">
        <v>63.44021038364864</v>
      </c>
      <c r="AZ22" s="1580">
        <v>5229.6481961110003</v>
      </c>
      <c r="BA22" s="1580">
        <v>63.808928191606817</v>
      </c>
      <c r="BB22" s="1580">
        <v>7017.5</v>
      </c>
      <c r="BC22" s="1580">
        <v>63.9</v>
      </c>
      <c r="BD22" s="1579">
        <v>1817.8</v>
      </c>
      <c r="BE22" s="1579">
        <v>62.9</v>
      </c>
      <c r="BF22" s="1579">
        <v>3681.4</v>
      </c>
      <c r="BG22" s="1579">
        <v>63.7</v>
      </c>
      <c r="BH22" s="1579">
        <v>5561.3535562420002</v>
      </c>
      <c r="BI22" s="1579">
        <v>64.392445423450752</v>
      </c>
      <c r="BJ22" s="1579">
        <v>7472.6262894339998</v>
      </c>
      <c r="BK22" s="1579">
        <v>64.845337553380162</v>
      </c>
      <c r="BL22" s="1573">
        <v>1954.6</v>
      </c>
      <c r="BM22" s="1573">
        <v>63.204289660390977</v>
      </c>
      <c r="BN22" s="1575">
        <v>3933.7</v>
      </c>
      <c r="BO22" s="1575">
        <v>64.086652795439051</v>
      </c>
      <c r="BP22" s="1941"/>
      <c r="BQ22" s="1604"/>
      <c r="BR22" s="1604"/>
      <c r="BS22" s="1604"/>
      <c r="BT22" s="1604"/>
    </row>
    <row r="23" spans="2:72" ht="17.25" customHeight="1">
      <c r="C23" s="1961" t="s">
        <v>1044</v>
      </c>
      <c r="D23" s="1961"/>
      <c r="E23" s="1961"/>
      <c r="G23" s="358" t="s">
        <v>988</v>
      </c>
      <c r="H23" s="319">
        <v>118.7</v>
      </c>
      <c r="I23" s="359">
        <v>5.2</v>
      </c>
      <c r="J23" s="318">
        <v>235.9</v>
      </c>
      <c r="K23" s="322">
        <v>5.2</v>
      </c>
      <c r="L23" s="319">
        <v>351.2</v>
      </c>
      <c r="M23" s="359">
        <v>5.2</v>
      </c>
      <c r="N23" s="317">
        <v>467.1</v>
      </c>
      <c r="O23" s="359">
        <v>5.0999999999999996</v>
      </c>
      <c r="P23" s="319">
        <v>111.6</v>
      </c>
      <c r="Q23" s="359">
        <v>4.7</v>
      </c>
      <c r="R23" s="318">
        <v>184.9</v>
      </c>
      <c r="S23" s="360">
        <v>4.7</v>
      </c>
      <c r="T23" s="322">
        <v>329.3</v>
      </c>
      <c r="U23" s="360">
        <v>4.7</v>
      </c>
      <c r="V23" s="318">
        <v>438.2</v>
      </c>
      <c r="W23" s="360">
        <v>4.5999999999999996</v>
      </c>
      <c r="X23" s="361">
        <v>104.7</v>
      </c>
      <c r="Y23" s="362">
        <v>4.2</v>
      </c>
      <c r="Z23" s="647">
        <v>207.6</v>
      </c>
      <c r="AA23" s="361">
        <v>4.2</v>
      </c>
      <c r="AB23" s="774">
        <v>309.2</v>
      </c>
      <c r="AC23" s="774">
        <v>4.2</v>
      </c>
      <c r="AD23" s="774">
        <v>410.6</v>
      </c>
      <c r="AE23" s="853">
        <v>4.2</v>
      </c>
      <c r="AF23" s="774">
        <v>96.9</v>
      </c>
      <c r="AG23" s="774">
        <v>68.3</v>
      </c>
      <c r="AH23" s="774">
        <v>191</v>
      </c>
      <c r="AI23" s="774">
        <v>3.9</v>
      </c>
      <c r="AJ23" s="774">
        <v>283</v>
      </c>
      <c r="AK23" s="774">
        <v>3.8</v>
      </c>
      <c r="AL23" s="361">
        <v>374.7</v>
      </c>
      <c r="AM23" s="361">
        <v>3.8</v>
      </c>
      <c r="AN23" s="1583">
        <v>87.5</v>
      </c>
      <c r="AO23" s="1583">
        <v>3.4</v>
      </c>
      <c r="AP23" s="1583">
        <v>172.7</v>
      </c>
      <c r="AQ23" s="1583">
        <v>3.4</v>
      </c>
      <c r="AR23" s="1583">
        <v>254.6</v>
      </c>
      <c r="AS23" s="1583">
        <v>3.3</v>
      </c>
      <c r="AT23" s="1584">
        <v>333.3</v>
      </c>
      <c r="AU23" s="1584">
        <v>3.2</v>
      </c>
      <c r="AV23" s="1583">
        <v>72.547970161000009</v>
      </c>
      <c r="AW23" s="1583">
        <v>2.6501583995251825</v>
      </c>
      <c r="AX23" s="1584">
        <v>141.69084480000001</v>
      </c>
      <c r="AY23" s="1584">
        <v>2.5917455778239544</v>
      </c>
      <c r="AZ23" s="1584">
        <v>208.00003461100002</v>
      </c>
      <c r="BA23" s="1584">
        <v>2.5378875929388287</v>
      </c>
      <c r="BB23" s="1584">
        <v>273.3</v>
      </c>
      <c r="BC23" s="1584">
        <v>2.5</v>
      </c>
      <c r="BD23" s="1583">
        <v>59</v>
      </c>
      <c r="BE23" s="1583">
        <v>2</v>
      </c>
      <c r="BF23" s="1583">
        <v>114</v>
      </c>
      <c r="BG23" s="1583">
        <v>2</v>
      </c>
      <c r="BH23" s="1583">
        <v>165.87936041200001</v>
      </c>
      <c r="BI23" s="1583">
        <v>1.9206435185581701</v>
      </c>
      <c r="BJ23" s="1583">
        <v>215.50125454299999</v>
      </c>
      <c r="BK23" s="1583">
        <v>1.870058939489156</v>
      </c>
      <c r="BL23" s="1573">
        <v>44.1</v>
      </c>
      <c r="BM23" s="1573">
        <v>1.4269715772448546</v>
      </c>
      <c r="BN23" s="1575">
        <v>85</v>
      </c>
      <c r="BO23" s="1575">
        <v>1.384920634952987</v>
      </c>
      <c r="BP23" s="1941"/>
      <c r="BQ23" s="1604"/>
      <c r="BR23" s="1604"/>
      <c r="BS23" s="1604"/>
      <c r="BT23" s="1604"/>
    </row>
    <row r="24" spans="2:72" ht="18" customHeight="1">
      <c r="C24" s="838"/>
      <c r="D24" s="837"/>
      <c r="E24" s="837"/>
      <c r="G24" s="349" t="s">
        <v>990</v>
      </c>
      <c r="H24" s="305">
        <v>433.8</v>
      </c>
      <c r="I24" s="350">
        <v>19.100000000000001</v>
      </c>
      <c r="J24" s="301">
        <v>882.1</v>
      </c>
      <c r="K24" s="307">
        <v>19.5</v>
      </c>
      <c r="L24" s="305">
        <v>1336.6</v>
      </c>
      <c r="M24" s="350">
        <v>19.7</v>
      </c>
      <c r="N24" s="144">
        <v>1831.8</v>
      </c>
      <c r="O24" s="350">
        <v>20.100000000000001</v>
      </c>
      <c r="P24" s="305">
        <v>497</v>
      </c>
      <c r="Q24" s="350">
        <v>21.1</v>
      </c>
      <c r="R24" s="301">
        <v>829.9</v>
      </c>
      <c r="S24" s="351">
        <v>21.2</v>
      </c>
      <c r="T24" s="307">
        <v>1503.9</v>
      </c>
      <c r="U24" s="351">
        <v>21.4</v>
      </c>
      <c r="V24" s="301">
        <v>2031</v>
      </c>
      <c r="W24" s="351">
        <v>21.5</v>
      </c>
      <c r="X24" s="352">
        <v>546.70000000000005</v>
      </c>
      <c r="Y24" s="353">
        <v>22</v>
      </c>
      <c r="Z24" s="198">
        <v>1077.3</v>
      </c>
      <c r="AA24" s="352">
        <v>22</v>
      </c>
      <c r="AB24" s="772">
        <v>1602.7</v>
      </c>
      <c r="AC24" s="772">
        <v>21.9</v>
      </c>
      <c r="AD24" s="772">
        <v>2098.5</v>
      </c>
      <c r="AE24" s="851">
        <v>21.6</v>
      </c>
      <c r="AF24" s="772">
        <v>516</v>
      </c>
      <c r="AG24" s="772">
        <v>20.6</v>
      </c>
      <c r="AH24" s="772">
        <v>1017</v>
      </c>
      <c r="AI24" s="772">
        <v>20.6</v>
      </c>
      <c r="AJ24" s="772">
        <v>1506.3</v>
      </c>
      <c r="AK24" s="772">
        <v>20.5</v>
      </c>
      <c r="AL24" s="352">
        <v>2035.3</v>
      </c>
      <c r="AM24" s="352">
        <v>20.7</v>
      </c>
      <c r="AN24" s="1579">
        <v>545.9</v>
      </c>
      <c r="AO24" s="1579">
        <v>21</v>
      </c>
      <c r="AP24" s="1579">
        <v>1089.9000000000001</v>
      </c>
      <c r="AQ24" s="1579">
        <v>21.2</v>
      </c>
      <c r="AR24" s="1579">
        <v>1628.9</v>
      </c>
      <c r="AS24" s="1579">
        <v>21.2</v>
      </c>
      <c r="AT24" s="1580">
        <v>2206.6999999999998</v>
      </c>
      <c r="AU24" s="1580">
        <v>21.5</v>
      </c>
      <c r="AV24" s="1579">
        <v>606.76543299899993</v>
      </c>
      <c r="AW24" s="1579">
        <v>22.164982772574774</v>
      </c>
      <c r="AX24" s="1580">
        <v>1266.115535765</v>
      </c>
      <c r="AY24" s="1580">
        <v>23.159219252768164</v>
      </c>
      <c r="AZ24" s="1580">
        <v>1934.4260905220001</v>
      </c>
      <c r="BA24" s="1580">
        <v>23.602669027312352</v>
      </c>
      <c r="BB24" s="1580">
        <v>2610.6</v>
      </c>
      <c r="BC24" s="1580">
        <v>23.8</v>
      </c>
      <c r="BD24" s="1579">
        <v>641.9</v>
      </c>
      <c r="BE24" s="1579">
        <v>22.2</v>
      </c>
      <c r="BF24" s="1579">
        <v>1332.2</v>
      </c>
      <c r="BG24" s="1579">
        <v>23</v>
      </c>
      <c r="BH24" s="1579">
        <v>1996.5602573589999</v>
      </c>
      <c r="BI24" s="1579">
        <v>23.117285406593524</v>
      </c>
      <c r="BJ24" s="1579">
        <v>2668.3763022770004</v>
      </c>
      <c r="BK24" s="1579">
        <v>23.155414888772448</v>
      </c>
      <c r="BL24" s="1570">
        <v>674.5</v>
      </c>
      <c r="BM24" s="1570">
        <v>21.812329961695951</v>
      </c>
      <c r="BN24" s="1572">
        <v>1395.9</v>
      </c>
      <c r="BO24" s="1572">
        <v>22.741778040164668</v>
      </c>
      <c r="BP24" s="1941"/>
      <c r="BQ24" s="1604"/>
      <c r="BR24" s="1604"/>
      <c r="BS24" s="1604"/>
      <c r="BT24" s="1604"/>
    </row>
    <row r="25" spans="2:72" ht="18" customHeight="1" thickBot="1">
      <c r="C25" s="1961" t="s">
        <v>1918</v>
      </c>
      <c r="D25" s="1961"/>
      <c r="E25" s="1961"/>
      <c r="G25" s="290" t="s">
        <v>1548</v>
      </c>
      <c r="H25" s="326">
        <v>2269.5</v>
      </c>
      <c r="I25" s="363">
        <v>100</v>
      </c>
      <c r="J25" s="325">
        <v>4521.3999999999996</v>
      </c>
      <c r="K25" s="329">
        <v>100</v>
      </c>
      <c r="L25" s="326">
        <v>6793.2</v>
      </c>
      <c r="M25" s="363">
        <v>100</v>
      </c>
      <c r="N25" s="324">
        <v>9119.4</v>
      </c>
      <c r="O25" s="363">
        <v>100</v>
      </c>
      <c r="P25" s="326">
        <v>2355.8000000000002</v>
      </c>
      <c r="Q25" s="363">
        <v>100</v>
      </c>
      <c r="R25" s="325">
        <v>3910.9</v>
      </c>
      <c r="S25" s="364">
        <v>100</v>
      </c>
      <c r="T25" s="329">
        <v>7032.9</v>
      </c>
      <c r="U25" s="364">
        <v>100</v>
      </c>
      <c r="V25" s="325">
        <v>9424.5</v>
      </c>
      <c r="W25" s="364">
        <v>100</v>
      </c>
      <c r="X25" s="365">
        <v>2487.1999999999998</v>
      </c>
      <c r="Y25" s="366">
        <v>100</v>
      </c>
      <c r="Z25" s="726">
        <v>4906.7</v>
      </c>
      <c r="AA25" s="365">
        <v>100</v>
      </c>
      <c r="AB25" s="775">
        <v>7323.6</v>
      </c>
      <c r="AC25" s="775">
        <v>100</v>
      </c>
      <c r="AD25" s="775">
        <v>9723.7000000000007</v>
      </c>
      <c r="AE25" s="854">
        <v>100</v>
      </c>
      <c r="AF25" s="775">
        <v>2503.6</v>
      </c>
      <c r="AG25" s="775">
        <v>100</v>
      </c>
      <c r="AH25" s="775">
        <v>4945.3</v>
      </c>
      <c r="AI25" s="775">
        <v>100</v>
      </c>
      <c r="AJ25" s="775">
        <v>7356.9</v>
      </c>
      <c r="AK25" s="775">
        <v>100</v>
      </c>
      <c r="AL25" s="1029">
        <v>9850.2000000000007</v>
      </c>
      <c r="AM25" s="1029">
        <v>100</v>
      </c>
      <c r="AN25" s="1585">
        <v>2598.5</v>
      </c>
      <c r="AO25" s="1585">
        <v>100</v>
      </c>
      <c r="AP25" s="1585">
        <v>5138.3999999999996</v>
      </c>
      <c r="AQ25" s="1585">
        <v>100</v>
      </c>
      <c r="AR25" s="1585">
        <v>7668.7</v>
      </c>
      <c r="AS25" s="1585">
        <v>100</v>
      </c>
      <c r="AT25" s="1586">
        <v>10272.799999999999</v>
      </c>
      <c r="AU25" s="1586">
        <v>100</v>
      </c>
      <c r="AV25" s="1585">
        <v>2737.4956219219998</v>
      </c>
      <c r="AW25" s="1585">
        <v>100</v>
      </c>
      <c r="AX25" s="1586">
        <v>5467.0044009089997</v>
      </c>
      <c r="AY25" s="1586">
        <v>100</v>
      </c>
      <c r="AZ25" s="1586">
        <v>8195.7938243490007</v>
      </c>
      <c r="BA25" s="1586">
        <v>100</v>
      </c>
      <c r="BB25" s="1586">
        <v>10975.1</v>
      </c>
      <c r="BC25" s="1586">
        <v>100</v>
      </c>
      <c r="BD25" s="1585">
        <v>2891</v>
      </c>
      <c r="BE25" s="1585">
        <v>100</v>
      </c>
      <c r="BF25" s="1585">
        <v>5779.8</v>
      </c>
      <c r="BG25" s="1585">
        <v>100</v>
      </c>
      <c r="BH25" s="1585">
        <v>8636.6553089729987</v>
      </c>
      <c r="BI25" s="1585">
        <v>100</v>
      </c>
      <c r="BJ25" s="1585">
        <v>11523.768047753001</v>
      </c>
      <c r="BK25" s="1585">
        <v>100</v>
      </c>
      <c r="BL25" s="1576">
        <v>3092.4</v>
      </c>
      <c r="BM25" s="1576">
        <v>100</v>
      </c>
      <c r="BN25" s="1578">
        <v>6138.1</v>
      </c>
      <c r="BO25" s="1578">
        <v>100</v>
      </c>
      <c r="BP25" s="1941"/>
      <c r="BQ25" s="1604"/>
      <c r="BR25" s="1604"/>
      <c r="BS25" s="1604"/>
      <c r="BT25" s="1604"/>
    </row>
    <row r="26" spans="2:72" ht="18" customHeight="1">
      <c r="C26" s="837"/>
      <c r="D26" s="837"/>
      <c r="E26" s="837"/>
      <c r="G26" s="22"/>
      <c r="H26" s="67"/>
      <c r="I26" s="67"/>
      <c r="J26" s="67"/>
      <c r="K26" s="67"/>
      <c r="L26" s="67"/>
      <c r="M26" s="67"/>
      <c r="N26" s="67"/>
      <c r="O26" s="67"/>
      <c r="P26" s="67"/>
      <c r="Q26" s="67"/>
      <c r="R26" s="67"/>
      <c r="S26" s="67"/>
      <c r="T26" s="67"/>
      <c r="U26" s="67"/>
      <c r="V26" s="67"/>
      <c r="W26" s="67"/>
      <c r="X26" s="67"/>
      <c r="Y26" s="67"/>
      <c r="Z26" s="67"/>
      <c r="AA26" s="67"/>
      <c r="AB26" s="67"/>
      <c r="AC26" s="67"/>
      <c r="AD26" s="67"/>
      <c r="AE26" s="67"/>
      <c r="AF26" s="67"/>
      <c r="AG26" s="67"/>
      <c r="AH26" s="67"/>
      <c r="AI26" s="67"/>
      <c r="AJ26" s="67"/>
      <c r="AK26" s="67"/>
      <c r="AL26" s="67"/>
      <c r="AM26" s="67"/>
      <c r="AN26" s="67"/>
      <c r="AO26" s="67"/>
      <c r="AP26" s="835"/>
      <c r="AR26" s="835"/>
      <c r="AT26" s="835"/>
      <c r="AV26" s="835"/>
      <c r="BB26" s="835"/>
      <c r="BD26" s="803"/>
      <c r="BE26" s="55"/>
      <c r="BF26" s="835"/>
      <c r="BH26" s="835"/>
      <c r="BJ26" s="835"/>
      <c r="BL26" s="835"/>
      <c r="BN26" s="835"/>
    </row>
    <row r="27" spans="2:72" ht="18" customHeight="1">
      <c r="C27" s="1961" t="s">
        <v>207</v>
      </c>
      <c r="D27" s="1961"/>
      <c r="E27" s="1961"/>
      <c r="G27" s="68"/>
      <c r="H27" s="7"/>
      <c r="I27" s="7"/>
      <c r="J27" s="7"/>
      <c r="K27" s="7"/>
      <c r="L27" s="7"/>
      <c r="M27" s="7"/>
      <c r="N27" s="7"/>
      <c r="O27" s="7"/>
      <c r="P27" s="7"/>
      <c r="Q27" s="7"/>
      <c r="R27" s="7"/>
      <c r="S27" s="7"/>
      <c r="T27" s="7"/>
      <c r="V27" s="7"/>
      <c r="W27" s="7"/>
      <c r="X27" s="7"/>
      <c r="Y27" s="7"/>
      <c r="Z27" s="7"/>
      <c r="AA27" s="7"/>
      <c r="AB27" s="7"/>
      <c r="AC27" s="7"/>
      <c r="AD27" s="7"/>
      <c r="AE27" s="7"/>
      <c r="AF27" s="7"/>
      <c r="AG27" s="7"/>
      <c r="AH27" s="7"/>
      <c r="AI27" s="7"/>
      <c r="AJ27" s="7"/>
      <c r="AK27" s="7"/>
      <c r="AL27" s="7"/>
      <c r="AM27" s="7"/>
      <c r="AN27" s="7"/>
      <c r="AO27" s="7"/>
      <c r="AP27" s="835"/>
      <c r="AR27" s="835"/>
      <c r="AT27" s="835"/>
      <c r="AV27" s="835"/>
      <c r="BB27" s="835"/>
      <c r="BD27" s="803"/>
      <c r="BE27" s="55"/>
      <c r="BF27" s="835"/>
      <c r="BH27" s="835"/>
      <c r="BJ27" s="835"/>
      <c r="BL27" s="835"/>
      <c r="BN27" s="835"/>
    </row>
    <row r="28" spans="2:72" ht="18" customHeight="1">
      <c r="C28" s="1516"/>
      <c r="D28" s="1516"/>
      <c r="E28" s="1516"/>
      <c r="G28" s="835"/>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835"/>
      <c r="AR28" s="835"/>
      <c r="AT28" s="835"/>
      <c r="AV28" s="835"/>
      <c r="BB28" s="835"/>
      <c r="BD28" s="803"/>
      <c r="BE28" s="55"/>
      <c r="BF28" s="835"/>
      <c r="BH28" s="835"/>
      <c r="BJ28" s="835"/>
      <c r="BL28" s="835"/>
      <c r="BN28" s="835"/>
    </row>
    <row r="29" spans="2:72" ht="18" customHeight="1">
      <c r="C29" s="1961" t="s">
        <v>217</v>
      </c>
      <c r="D29" s="1961"/>
      <c r="E29" s="1961"/>
      <c r="G29" s="49"/>
      <c r="H29" s="69"/>
      <c r="I29" s="69"/>
      <c r="J29" s="69"/>
      <c r="K29" s="69"/>
      <c r="L29" s="69"/>
      <c r="M29" s="69"/>
      <c r="N29" s="69"/>
      <c r="O29" s="69"/>
      <c r="Q29" s="69"/>
      <c r="R29" s="69"/>
      <c r="S29" s="69"/>
      <c r="T29" s="69"/>
      <c r="U29" s="69"/>
      <c r="V29" s="69"/>
      <c r="W29" s="69"/>
      <c r="X29" s="69"/>
      <c r="Y29" s="69"/>
      <c r="Z29" s="70"/>
      <c r="AA29" s="83"/>
      <c r="AB29" s="83"/>
      <c r="AC29" s="83"/>
      <c r="AD29" s="83"/>
      <c r="AE29" s="83"/>
      <c r="AF29" s="70"/>
      <c r="AG29" s="83"/>
      <c r="AH29" s="70"/>
      <c r="AI29" s="83"/>
      <c r="AJ29" s="83"/>
      <c r="AK29" s="83"/>
      <c r="AL29" s="83"/>
      <c r="AM29" s="83"/>
      <c r="AN29" s="83"/>
      <c r="AO29" s="83"/>
      <c r="AP29" s="835"/>
      <c r="AR29" s="835"/>
      <c r="AT29" s="835"/>
      <c r="AV29" s="835"/>
      <c r="BB29" s="835"/>
      <c r="BD29" s="803"/>
      <c r="BE29" s="55"/>
      <c r="BF29" s="835"/>
      <c r="BH29" s="835"/>
      <c r="BJ29" s="835"/>
      <c r="BL29" s="835"/>
      <c r="BN29" s="835"/>
    </row>
    <row r="30" spans="2:72" ht="18" customHeight="1">
      <c r="C30" s="836"/>
      <c r="E30" s="803"/>
      <c r="F30" s="803"/>
      <c r="G30" s="545"/>
      <c r="H30" s="545"/>
      <c r="I30" s="1300"/>
      <c r="J30" s="1300"/>
      <c r="K30" s="1300"/>
      <c r="L30" s="1300"/>
      <c r="M30" s="1300"/>
      <c r="N30" s="1300"/>
      <c r="O30" s="1300"/>
      <c r="P30" s="1300"/>
      <c r="Q30" s="1300"/>
      <c r="R30" s="1301"/>
      <c r="S30" s="1300"/>
      <c r="T30" s="1300"/>
      <c r="U30" s="1300"/>
      <c r="V30" s="1300"/>
      <c r="W30" s="69"/>
      <c r="X30" s="69"/>
      <c r="Y30" s="69"/>
      <c r="Z30" s="73"/>
      <c r="AA30" s="75"/>
      <c r="AB30" s="75"/>
      <c r="AC30" s="75"/>
      <c r="AD30" s="75"/>
      <c r="AE30" s="75"/>
      <c r="AF30" s="73"/>
      <c r="AG30" s="75"/>
      <c r="AH30" s="73"/>
      <c r="AI30" s="75"/>
      <c r="AJ30" s="75"/>
      <c r="AK30" s="75"/>
      <c r="AL30" s="75"/>
      <c r="AM30" s="75"/>
      <c r="AN30" s="75"/>
      <c r="AO30" s="75"/>
      <c r="AP30" s="835"/>
      <c r="AR30" s="835"/>
      <c r="AT30" s="835"/>
      <c r="AV30" s="835"/>
      <c r="BB30" s="835"/>
      <c r="BD30" s="803"/>
      <c r="BE30" s="55"/>
      <c r="BF30" s="835"/>
      <c r="BH30" s="835"/>
      <c r="BJ30" s="835"/>
      <c r="BL30" s="835"/>
      <c r="BN30" s="835"/>
    </row>
    <row r="31" spans="2:72" ht="18" customHeight="1">
      <c r="C31" s="836"/>
      <c r="G31" s="39"/>
      <c r="H31" s="71"/>
      <c r="I31" s="71"/>
      <c r="J31" s="71"/>
      <c r="K31" s="71"/>
      <c r="L31" s="72"/>
      <c r="M31" s="72"/>
      <c r="N31" s="69"/>
      <c r="O31" s="69"/>
      <c r="P31" s="71"/>
      <c r="Q31" s="71"/>
      <c r="R31" s="69"/>
      <c r="S31" s="69"/>
      <c r="T31" s="69"/>
      <c r="U31" s="69"/>
      <c r="V31" s="69"/>
      <c r="W31" s="69"/>
      <c r="X31" s="69"/>
      <c r="Y31" s="69"/>
      <c r="Z31" s="73"/>
      <c r="AA31" s="75"/>
      <c r="AB31" s="75"/>
      <c r="AC31" s="75"/>
      <c r="AD31" s="75"/>
      <c r="AE31" s="75"/>
      <c r="AF31" s="73"/>
      <c r="AG31" s="75" t="s">
        <v>1309</v>
      </c>
      <c r="AH31" s="73"/>
      <c r="AI31" s="75"/>
      <c r="AJ31" s="75"/>
      <c r="AK31" s="75"/>
      <c r="AL31" s="75"/>
      <c r="AM31" s="75"/>
      <c r="AN31" s="75"/>
      <c r="AO31" s="75"/>
      <c r="BD31" s="55"/>
      <c r="BE31" s="55"/>
    </row>
    <row r="32" spans="2:72" ht="18" customHeight="1">
      <c r="G32" s="39"/>
      <c r="H32" s="71"/>
      <c r="I32" s="71"/>
      <c r="J32" s="71"/>
      <c r="K32" s="71"/>
      <c r="L32" s="72"/>
      <c r="M32" s="72"/>
      <c r="N32" s="69"/>
      <c r="O32" s="69"/>
      <c r="P32" s="71"/>
      <c r="Q32" s="71"/>
      <c r="R32" s="69"/>
      <c r="S32" s="69"/>
      <c r="T32" s="69"/>
      <c r="U32" s="69"/>
      <c r="V32" s="69"/>
      <c r="W32" s="69"/>
      <c r="X32" s="69"/>
      <c r="Y32" s="69"/>
      <c r="Z32" s="73"/>
      <c r="AA32" s="75"/>
      <c r="AB32" s="75"/>
      <c r="AC32" s="75"/>
      <c r="AD32" s="75"/>
      <c r="AE32" s="75"/>
      <c r="AF32" s="73"/>
      <c r="AG32" s="75"/>
      <c r="AH32" s="73"/>
      <c r="AI32" s="75"/>
      <c r="AJ32" s="75"/>
      <c r="AK32" s="75"/>
      <c r="AL32" s="75"/>
      <c r="AM32" s="75"/>
      <c r="AN32" s="75"/>
      <c r="AO32" s="75"/>
    </row>
    <row r="33" spans="1:66" ht="18" customHeight="1">
      <c r="G33" s="39"/>
      <c r="H33" s="71"/>
      <c r="I33" s="71"/>
      <c r="J33" s="71"/>
      <c r="K33" s="71"/>
      <c r="L33" s="72"/>
      <c r="M33" s="72"/>
      <c r="N33" s="69"/>
      <c r="O33" s="69"/>
      <c r="P33" s="71"/>
      <c r="Q33" s="71"/>
      <c r="R33" s="69"/>
      <c r="S33" s="69"/>
      <c r="T33" s="69"/>
      <c r="U33" s="69"/>
      <c r="V33" s="69"/>
      <c r="W33" s="69"/>
      <c r="X33" s="69"/>
      <c r="Y33" s="69"/>
      <c r="Z33" s="73"/>
      <c r="AA33" s="75"/>
      <c r="AB33" s="75"/>
      <c r="AC33" s="75"/>
      <c r="AD33" s="75"/>
      <c r="AE33" s="75"/>
      <c r="AF33" s="73"/>
      <c r="AG33" s="75"/>
      <c r="AH33" s="73"/>
      <c r="AI33" s="75"/>
      <c r="AJ33" s="75"/>
      <c r="AK33" s="75"/>
      <c r="AL33" s="75"/>
      <c r="AM33" s="75"/>
      <c r="AN33" s="75"/>
      <c r="AO33" s="75"/>
    </row>
    <row r="34" spans="1:66" ht="18" customHeight="1">
      <c r="G34" s="39"/>
      <c r="H34" s="71"/>
      <c r="I34" s="71"/>
      <c r="J34" s="71"/>
      <c r="K34" s="71"/>
      <c r="L34" s="72"/>
      <c r="M34" s="72"/>
      <c r="N34" s="69"/>
      <c r="O34" s="69"/>
      <c r="P34" s="71"/>
      <c r="Q34" s="71"/>
      <c r="R34" s="69"/>
      <c r="S34" s="69"/>
      <c r="T34" s="69"/>
      <c r="U34" s="69"/>
      <c r="V34" s="69"/>
      <c r="W34" s="69"/>
      <c r="X34" s="69"/>
      <c r="Y34" s="69"/>
      <c r="Z34" s="73"/>
      <c r="AA34" s="75"/>
      <c r="AB34" s="75"/>
      <c r="AC34" s="75"/>
      <c r="AD34" s="75"/>
      <c r="AE34" s="75"/>
      <c r="AF34" s="73"/>
      <c r="AG34" s="75"/>
      <c r="AH34" s="73"/>
      <c r="AI34" s="75"/>
      <c r="AJ34" s="75"/>
      <c r="AK34" s="75"/>
      <c r="AL34" s="75"/>
      <c r="AM34" s="75"/>
      <c r="AN34" s="75"/>
      <c r="AO34" s="75"/>
    </row>
    <row r="35" spans="1:66" ht="18" customHeight="1">
      <c r="G35" s="49"/>
      <c r="H35" s="71"/>
      <c r="I35" s="71"/>
      <c r="J35" s="71"/>
      <c r="K35" s="71"/>
      <c r="L35" s="72"/>
      <c r="M35" s="72"/>
      <c r="N35" s="69"/>
      <c r="O35" s="69"/>
      <c r="P35" s="71"/>
      <c r="Q35" s="71"/>
      <c r="R35" s="69"/>
      <c r="S35" s="69"/>
      <c r="T35" s="69"/>
      <c r="U35" s="69"/>
      <c r="V35" s="69"/>
      <c r="W35" s="69"/>
      <c r="X35" s="69"/>
      <c r="Y35" s="69"/>
      <c r="Z35" s="73"/>
      <c r="AA35" s="75"/>
      <c r="AB35" s="75"/>
      <c r="AC35" s="75"/>
      <c r="AD35" s="75"/>
      <c r="AE35" s="75"/>
      <c r="AF35" s="73"/>
      <c r="AG35" s="75"/>
      <c r="AH35" s="73"/>
      <c r="AI35" s="75"/>
      <c r="AJ35" s="75"/>
      <c r="AK35" s="75"/>
      <c r="AL35" s="75"/>
      <c r="AM35" s="75"/>
      <c r="AN35" s="75"/>
      <c r="AO35" s="75"/>
    </row>
    <row r="36" spans="1:66" ht="18" customHeight="1">
      <c r="G36" s="50"/>
      <c r="H36" s="74"/>
      <c r="I36" s="74"/>
      <c r="J36" s="74"/>
      <c r="K36" s="74"/>
      <c r="L36" s="74"/>
      <c r="M36" s="74"/>
      <c r="N36" s="74"/>
      <c r="O36" s="74"/>
      <c r="P36" s="74"/>
      <c r="Q36" s="74"/>
      <c r="R36" s="74"/>
      <c r="S36" s="74"/>
      <c r="T36" s="74"/>
      <c r="U36" s="74"/>
      <c r="V36" s="74"/>
      <c r="W36" s="74"/>
      <c r="X36" s="74"/>
      <c r="Y36" s="74"/>
      <c r="Z36" s="74"/>
      <c r="AA36" s="84"/>
      <c r="AB36" s="84"/>
      <c r="AC36" s="84"/>
      <c r="AD36" s="84"/>
      <c r="AE36" s="84"/>
      <c r="AF36" s="74"/>
      <c r="AG36" s="84"/>
      <c r="AH36" s="74"/>
      <c r="AI36" s="84"/>
      <c r="AJ36" s="84"/>
      <c r="AK36" s="84"/>
      <c r="AL36" s="84"/>
      <c r="AM36" s="84"/>
      <c r="AN36" s="84"/>
      <c r="AO36" s="84"/>
    </row>
    <row r="37" spans="1:66" ht="18" customHeight="1">
      <c r="G37" s="49"/>
      <c r="H37" s="71"/>
      <c r="I37" s="71"/>
      <c r="J37" s="71"/>
      <c r="K37" s="71"/>
      <c r="L37" s="72"/>
      <c r="M37" s="72"/>
      <c r="N37" s="69"/>
      <c r="O37" s="69"/>
      <c r="P37" s="71"/>
      <c r="Q37" s="71"/>
      <c r="R37" s="69"/>
      <c r="S37" s="69"/>
      <c r="T37" s="69"/>
      <c r="U37" s="69"/>
      <c r="V37" s="69"/>
      <c r="W37" s="69"/>
      <c r="X37" s="69"/>
      <c r="Y37" s="69"/>
      <c r="Z37" s="10"/>
      <c r="AA37" s="38"/>
      <c r="AB37" s="38"/>
      <c r="AC37" s="38"/>
      <c r="AD37" s="38"/>
      <c r="AE37" s="38"/>
      <c r="AF37" s="10"/>
      <c r="AG37" s="38"/>
      <c r="AH37" s="10"/>
      <c r="AI37" s="38"/>
      <c r="AJ37" s="38"/>
      <c r="AK37" s="38"/>
      <c r="AL37" s="38"/>
      <c r="AM37" s="38"/>
      <c r="AN37" s="38"/>
      <c r="AO37" s="38"/>
    </row>
    <row r="38" spans="1:66" ht="18" customHeight="1">
      <c r="G38" s="52"/>
      <c r="H38" s="75"/>
      <c r="I38" s="75"/>
      <c r="J38" s="75"/>
      <c r="K38" s="75"/>
      <c r="L38" s="75"/>
      <c r="M38" s="75"/>
      <c r="N38" s="75"/>
      <c r="O38" s="75"/>
      <c r="P38" s="75"/>
      <c r="Q38" s="75"/>
      <c r="R38" s="75"/>
      <c r="S38" s="75"/>
      <c r="T38" s="75"/>
      <c r="U38" s="75"/>
      <c r="V38" s="75"/>
      <c r="W38" s="75"/>
      <c r="X38" s="75"/>
      <c r="Y38" s="75"/>
      <c r="Z38" s="73"/>
      <c r="AA38" s="75"/>
      <c r="AB38" s="75"/>
      <c r="AC38" s="75"/>
      <c r="AD38" s="75"/>
      <c r="AE38" s="75"/>
      <c r="AF38" s="73"/>
      <c r="AG38" s="75"/>
      <c r="AH38" s="73"/>
      <c r="AI38" s="75"/>
      <c r="AJ38" s="75"/>
      <c r="AK38" s="75"/>
      <c r="AL38" s="75"/>
      <c r="AM38" s="75"/>
      <c r="AN38" s="75"/>
      <c r="AO38" s="75"/>
    </row>
    <row r="39" spans="1:66" ht="18" customHeight="1">
      <c r="G39" s="50"/>
      <c r="H39" s="76"/>
      <c r="I39" s="76"/>
      <c r="J39" s="76"/>
      <c r="K39" s="76"/>
      <c r="L39" s="77"/>
      <c r="M39" s="77"/>
      <c r="N39" s="78"/>
      <c r="O39" s="78"/>
      <c r="P39" s="76"/>
      <c r="Q39" s="76"/>
      <c r="R39" s="78"/>
      <c r="S39" s="78"/>
      <c r="T39" s="78"/>
      <c r="U39" s="78"/>
      <c r="V39" s="78"/>
      <c r="W39" s="78"/>
      <c r="X39" s="78"/>
      <c r="Y39" s="78"/>
      <c r="Z39" s="76"/>
      <c r="AA39" s="78"/>
      <c r="AB39" s="78"/>
      <c r="AC39" s="78"/>
      <c r="AD39" s="78"/>
      <c r="AE39" s="78"/>
      <c r="AF39" s="76"/>
      <c r="AG39" s="78"/>
      <c r="AH39" s="76"/>
      <c r="AI39" s="78"/>
      <c r="AJ39" s="78"/>
      <c r="AK39" s="78"/>
      <c r="AL39" s="78"/>
      <c r="AM39" s="78"/>
      <c r="AN39" s="78"/>
      <c r="AO39" s="78"/>
      <c r="AP39" s="835"/>
      <c r="AR39" s="835"/>
      <c r="AT39" s="835"/>
      <c r="AV39" s="835"/>
      <c r="BB39" s="835"/>
      <c r="BD39" s="835"/>
      <c r="BF39" s="835"/>
      <c r="BH39" s="835"/>
      <c r="BJ39" s="835"/>
      <c r="BL39" s="835"/>
      <c r="BN39" s="835"/>
    </row>
    <row r="40" spans="1:66" ht="18" customHeight="1">
      <c r="G40" s="67"/>
      <c r="H40" s="67"/>
      <c r="I40" s="67"/>
      <c r="J40" s="67"/>
      <c r="K40" s="67"/>
      <c r="L40" s="67"/>
      <c r="M40" s="67"/>
      <c r="N40" s="67"/>
      <c r="O40" s="67"/>
      <c r="P40" s="67"/>
      <c r="Q40" s="67"/>
      <c r="R40" s="67"/>
      <c r="S40" s="67"/>
      <c r="T40" s="67"/>
      <c r="U40" s="67"/>
      <c r="V40" s="67"/>
      <c r="W40" s="67"/>
      <c r="X40" s="67"/>
      <c r="Y40" s="67"/>
      <c r="Z40" s="67"/>
      <c r="AA40" s="67"/>
      <c r="AB40" s="67"/>
      <c r="AC40" s="67"/>
      <c r="AD40" s="67"/>
      <c r="AE40" s="67"/>
      <c r="AF40" s="67"/>
      <c r="AG40" s="67"/>
      <c r="AH40" s="67"/>
      <c r="AI40" s="67"/>
      <c r="AJ40" s="67"/>
      <c r="AK40" s="67"/>
      <c r="AL40" s="67"/>
      <c r="AM40" s="67"/>
      <c r="AN40" s="67"/>
      <c r="AO40" s="67"/>
      <c r="AP40" s="835"/>
      <c r="AR40" s="835"/>
      <c r="AT40" s="835"/>
      <c r="AV40" s="835"/>
      <c r="BB40" s="835"/>
      <c r="BD40" s="835"/>
      <c r="BF40" s="835"/>
      <c r="BH40" s="835"/>
      <c r="BJ40" s="835"/>
      <c r="BL40" s="835"/>
      <c r="BN40" s="835"/>
    </row>
    <row r="41" spans="1:66" ht="18" customHeight="1">
      <c r="G41" s="68"/>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835"/>
      <c r="AR41" s="835"/>
      <c r="AT41" s="835"/>
      <c r="AV41" s="835"/>
      <c r="BB41" s="835"/>
      <c r="BD41" s="835"/>
      <c r="BF41" s="835"/>
      <c r="BH41" s="835"/>
      <c r="BJ41" s="835"/>
      <c r="BL41" s="835"/>
      <c r="BN41" s="835"/>
    </row>
    <row r="42" spans="1:66" ht="18" customHeight="1">
      <c r="G42" s="835"/>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row>
    <row r="43" spans="1:66" s="64" customFormat="1" ht="18" customHeight="1">
      <c r="A43" s="847"/>
      <c r="B43" s="847"/>
      <c r="C43" s="847"/>
      <c r="D43" s="847"/>
      <c r="E43" s="847"/>
      <c r="F43" s="847"/>
      <c r="G43" s="59"/>
      <c r="H43" s="60"/>
      <c r="I43" s="60"/>
      <c r="J43" s="80"/>
      <c r="K43" s="80"/>
      <c r="L43" s="81"/>
      <c r="M43" s="81"/>
      <c r="N43" s="80"/>
      <c r="O43" s="80"/>
      <c r="P43" s="80"/>
      <c r="Q43" s="80"/>
      <c r="R43" s="60"/>
      <c r="S43" s="60"/>
      <c r="T43" s="60"/>
      <c r="U43" s="60"/>
      <c r="V43" s="60"/>
      <c r="W43" s="60"/>
      <c r="X43" s="60"/>
      <c r="Y43" s="60"/>
      <c r="Z43" s="61"/>
      <c r="AA43" s="61"/>
      <c r="AB43" s="61"/>
      <c r="AC43" s="61"/>
      <c r="AD43" s="61"/>
      <c r="AE43" s="61"/>
      <c r="AF43" s="61"/>
      <c r="AG43" s="61"/>
      <c r="AH43" s="61"/>
      <c r="AI43" s="61"/>
      <c r="AJ43" s="61"/>
      <c r="AK43" s="61"/>
      <c r="AL43" s="61"/>
      <c r="AM43" s="61"/>
      <c r="AN43" s="61"/>
      <c r="AO43" s="61"/>
    </row>
    <row r="44" spans="1:66" ht="18" customHeight="1">
      <c r="C44" s="64"/>
      <c r="D44" s="64"/>
      <c r="E44" s="64"/>
      <c r="G44" s="62"/>
      <c r="H44" s="63"/>
      <c r="I44" s="63"/>
      <c r="J44" s="82"/>
      <c r="K44" s="82"/>
      <c r="L44" s="37"/>
      <c r="M44" s="37"/>
      <c r="N44" s="82"/>
      <c r="O44" s="82"/>
      <c r="P44" s="82"/>
      <c r="Q44" s="82"/>
      <c r="R44" s="63"/>
      <c r="S44" s="63"/>
      <c r="T44" s="63"/>
      <c r="U44" s="63"/>
      <c r="V44" s="63"/>
      <c r="W44" s="63"/>
      <c r="X44" s="63"/>
      <c r="Y44" s="63"/>
      <c r="Z44" s="10"/>
      <c r="AA44" s="10"/>
      <c r="AB44" s="10"/>
      <c r="AC44" s="10"/>
      <c r="AD44" s="10"/>
      <c r="AE44" s="10"/>
      <c r="AF44" s="10"/>
      <c r="AG44" s="10"/>
      <c r="AH44" s="10"/>
      <c r="AI44" s="10"/>
      <c r="AJ44" s="10"/>
      <c r="AK44" s="10"/>
      <c r="AL44" s="10"/>
      <c r="AM44" s="10"/>
      <c r="AN44" s="10"/>
      <c r="AO44" s="10"/>
    </row>
    <row r="45" spans="1:66" ht="18" customHeight="1">
      <c r="A45" s="64"/>
      <c r="B45" s="64"/>
      <c r="F45" s="64"/>
      <c r="G45" s="29"/>
      <c r="H45" s="63"/>
      <c r="I45" s="63"/>
      <c r="J45" s="82"/>
      <c r="K45" s="82"/>
      <c r="L45" s="29"/>
      <c r="M45" s="29"/>
      <c r="N45" s="82"/>
      <c r="O45" s="82"/>
      <c r="P45" s="82"/>
      <c r="Q45" s="82"/>
      <c r="R45" s="63"/>
      <c r="S45" s="63"/>
      <c r="T45" s="63"/>
      <c r="U45" s="63"/>
      <c r="V45" s="63"/>
      <c r="W45" s="63"/>
      <c r="X45" s="63"/>
      <c r="Y45" s="63"/>
      <c r="Z45" s="24"/>
      <c r="AA45" s="24"/>
      <c r="AB45" s="24"/>
      <c r="AC45" s="24"/>
      <c r="AD45" s="24"/>
      <c r="AE45" s="24"/>
      <c r="AF45" s="24"/>
      <c r="AG45" s="24"/>
      <c r="AH45" s="24"/>
      <c r="AI45" s="24"/>
      <c r="AJ45" s="24"/>
      <c r="AK45" s="24"/>
      <c r="AL45" s="24"/>
      <c r="AM45" s="24"/>
      <c r="AN45" s="24"/>
      <c r="AO45" s="24"/>
    </row>
    <row r="46" spans="1:66" ht="18" customHeight="1">
      <c r="G46" s="65"/>
    </row>
  </sheetData>
  <mergeCells count="77">
    <mergeCell ref="BN7:BO7"/>
    <mergeCell ref="BN18:BO18"/>
    <mergeCell ref="Z18:AA18"/>
    <mergeCell ref="V7:W7"/>
    <mergeCell ref="BL7:BM7"/>
    <mergeCell ref="BL18:BM18"/>
    <mergeCell ref="BJ7:BK7"/>
    <mergeCell ref="BJ18:BK18"/>
    <mergeCell ref="BF7:BG7"/>
    <mergeCell ref="BF18:BG18"/>
    <mergeCell ref="AH7:AI7"/>
    <mergeCell ref="AH18:AI18"/>
    <mergeCell ref="BD7:BE7"/>
    <mergeCell ref="BD18:BE18"/>
    <mergeCell ref="AV7:AW7"/>
    <mergeCell ref="AV18:AW18"/>
    <mergeCell ref="B4:E4"/>
    <mergeCell ref="C6:E6"/>
    <mergeCell ref="C8:E8"/>
    <mergeCell ref="H7:I7"/>
    <mergeCell ref="J7:K7"/>
    <mergeCell ref="C10:E10"/>
    <mergeCell ref="C14:E14"/>
    <mergeCell ref="C12:E12"/>
    <mergeCell ref="C25:E25"/>
    <mergeCell ref="C23:E23"/>
    <mergeCell ref="C16:E16"/>
    <mergeCell ref="D17:E17"/>
    <mergeCell ref="D20:E20"/>
    <mergeCell ref="D21:E21"/>
    <mergeCell ref="D22:E22"/>
    <mergeCell ref="D18:E18"/>
    <mergeCell ref="D19:E19"/>
    <mergeCell ref="X7:Y7"/>
    <mergeCell ref="AB7:AC7"/>
    <mergeCell ref="L18:M18"/>
    <mergeCell ref="L7:M7"/>
    <mergeCell ref="N18:O18"/>
    <mergeCell ref="Z7:AA7"/>
    <mergeCell ref="T18:U18"/>
    <mergeCell ref="P18:Q18"/>
    <mergeCell ref="T7:U7"/>
    <mergeCell ref="P7:Q7"/>
    <mergeCell ref="V18:W18"/>
    <mergeCell ref="X18:Y18"/>
    <mergeCell ref="C29:E29"/>
    <mergeCell ref="AP7:AQ7"/>
    <mergeCell ref="AP18:AQ18"/>
    <mergeCell ref="R7:S7"/>
    <mergeCell ref="R18:S18"/>
    <mergeCell ref="N7:O7"/>
    <mergeCell ref="AN7:AO7"/>
    <mergeCell ref="AN18:AO18"/>
    <mergeCell ref="AL7:AM7"/>
    <mergeCell ref="AL18:AM18"/>
    <mergeCell ref="AJ7:AK7"/>
    <mergeCell ref="AJ18:AK18"/>
    <mergeCell ref="H18:I18"/>
    <mergeCell ref="J18:K18"/>
    <mergeCell ref="AB18:AC18"/>
    <mergeCell ref="AD7:AE7"/>
    <mergeCell ref="AF7:AG7"/>
    <mergeCell ref="AZ7:BA7"/>
    <mergeCell ref="BH7:BI7"/>
    <mergeCell ref="BH18:BI18"/>
    <mergeCell ref="C27:E27"/>
    <mergeCell ref="AR7:AS7"/>
    <mergeCell ref="AR18:AS18"/>
    <mergeCell ref="AT7:AU7"/>
    <mergeCell ref="AT18:AU18"/>
    <mergeCell ref="AX7:AY7"/>
    <mergeCell ref="AX18:AY18"/>
    <mergeCell ref="AZ18:BA18"/>
    <mergeCell ref="BB7:BC7"/>
    <mergeCell ref="BB18:BC18"/>
    <mergeCell ref="AD18:AE18"/>
    <mergeCell ref="AF18:AG18"/>
  </mergeCells>
  <phoneticPr fontId="1" type="noConversion"/>
  <hyperlinks>
    <hyperlink ref="D20:E20" location="I_Premium!A1" display="Direct Premium"/>
    <hyperlink ref="C16:E16" location="I_IS!A1" display="KB Insurance"/>
    <hyperlink ref="C16" location="I_Key!A1" display="KB Insurance"/>
    <hyperlink ref="C23" location="C_IS!A1" display="KB Kookmin Card"/>
    <hyperlink ref="D18:E18" location="I_BS!A1" display="Condensed Balance Sheet"/>
    <hyperlink ref="D17:E17" location="I_IS!A1" display="Condensed Income Statement"/>
    <hyperlink ref="D21:E21" location="I_Ratios!A1" display="Loss/Expense Ratio"/>
    <hyperlink ref="D19:E19" location="I_Key!A1" display="Key Indicators"/>
    <hyperlink ref="D22:E22" location="'I_Monthly Premium'!A1" display="Monthly Initial Premium"/>
    <hyperlink ref="C6:E6" location="Disclaimer!A1" display="Disclaimer"/>
    <hyperlink ref="C14" location="S_IS!A1" display="KB Securities"/>
    <hyperlink ref="C12" location="B_IS!A1" display="KB Kookmin Bank"/>
    <hyperlink ref="C10" location="G_IS!A1" display="KB Financial Group"/>
    <hyperlink ref="B4" location="Home!A1" display="Return to Home"/>
    <hyperlink ref="C8" location="Hightlights!A1" display="Highlights"/>
    <hyperlink ref="C8:E8" location="Highlights!A1" display="Highlights"/>
    <hyperlink ref="C27" location="Other_IS!A1" display="Other Subsidiaries"/>
    <hyperlink ref="C25:E25" location="P_IS!A1" display="Prudential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60" fitToHeight="0" orientation="landscape" r:id="rId1"/>
  <headerFooter alignWithMargins="0"/>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dimension ref="A1:FL56"/>
  <sheetViews>
    <sheetView showGridLines="0" view="pageBreakPreview" zoomScale="85" zoomScaleNormal="100" zoomScaleSheetLayoutView="85" workbookViewId="0">
      <pane xSplit="7" ySplit="8" topLeftCell="H9" activePane="bottomRight" state="frozen"/>
      <selection pane="topRight"/>
      <selection pane="bottomLeft"/>
      <selection pane="bottomRight"/>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15.625" style="1" customWidth="1"/>
    <col min="8" max="62" width="10.625" style="1" hidden="1" customWidth="1" outlineLevel="1"/>
    <col min="63" max="63" width="10.625" style="798" hidden="1" customWidth="1" outlineLevel="1" collapsed="1"/>
    <col min="64" max="67" width="10.625" style="798" hidden="1" customWidth="1" outlineLevel="1"/>
    <col min="68" max="72" width="10.625" style="1" hidden="1" customWidth="1" outlineLevel="1"/>
    <col min="73" max="73" width="10.625" style="847" hidden="1" customWidth="1" outlineLevel="1" collapsed="1"/>
    <col min="74" max="77" width="10.625" style="847" hidden="1" customWidth="1" outlineLevel="1"/>
    <col min="78" max="78" width="10.625" style="847" hidden="1" customWidth="1" outlineLevel="1" collapsed="1"/>
    <col min="79" max="82" width="10.625" style="847" hidden="1" customWidth="1" outlineLevel="1"/>
    <col min="83" max="83" width="10.625" style="847" hidden="1" customWidth="1" outlineLevel="1" collapsed="1"/>
    <col min="84" max="97" width="10.625" style="847" hidden="1" customWidth="1" outlineLevel="1"/>
    <col min="98" max="98" width="10.625" style="847" hidden="1" customWidth="1" outlineLevel="1" collapsed="1"/>
    <col min="99" max="115" width="10.625" style="847" hidden="1" customWidth="1" outlineLevel="1"/>
    <col min="116" max="117" width="10.125" style="847" hidden="1" customWidth="1" outlineLevel="1"/>
    <col min="118" max="120" width="10.625" style="847" hidden="1" customWidth="1" outlineLevel="1"/>
    <col min="121" max="122" width="10.125" style="847" hidden="1" customWidth="1" outlineLevel="1"/>
    <col min="123" max="123" width="10.625" style="847" hidden="1" customWidth="1" outlineLevel="1" collapsed="1"/>
    <col min="124" max="125" width="10.625" style="847" hidden="1" customWidth="1" outlineLevel="1"/>
    <col min="126" max="127" width="10.125" style="847" hidden="1" customWidth="1" outlineLevel="1"/>
    <col min="128" max="130" width="10.625" style="1718" hidden="1" customWidth="1" outlineLevel="1"/>
    <col min="131" max="132" width="10.125" style="1718" hidden="1" customWidth="1" outlineLevel="1"/>
    <col min="133" max="135" width="8.125" style="847" hidden="1" customWidth="1" outlineLevel="1"/>
    <col min="136" max="137" width="10.125" style="847" hidden="1" customWidth="1" outlineLevel="1"/>
    <col min="138" max="138" width="8.125" style="847" customWidth="1" collapsed="1"/>
    <col min="139" max="140" width="8.125" style="847" customWidth="1"/>
    <col min="141" max="142" width="10.125" style="847" customWidth="1"/>
    <col min="143" max="145" width="8.125" style="847" customWidth="1"/>
    <col min="146" max="147" width="10.125" style="847" customWidth="1"/>
    <col min="148" max="150" width="8.125" style="847" customWidth="1"/>
    <col min="151" max="152" width="10.125" style="847" customWidth="1"/>
    <col min="153" max="155" width="8.125" style="847" customWidth="1"/>
    <col min="156" max="157" width="10.125" style="847" customWidth="1"/>
    <col min="158" max="158" width="9" style="1"/>
    <col min="159" max="159" width="10.375" style="1" bestFit="1" customWidth="1"/>
    <col min="160" max="16384" width="9" style="1"/>
  </cols>
  <sheetData>
    <row r="1" spans="2:164" ht="5.25" customHeight="1"/>
    <row r="2" spans="2:164" ht="28.5" customHeight="1">
      <c r="G2" s="662" t="s">
        <v>1549</v>
      </c>
    </row>
    <row r="3" spans="2:164" ht="5.25" customHeight="1">
      <c r="G3" s="2"/>
    </row>
    <row r="4" spans="2:164" ht="21" customHeight="1">
      <c r="B4" s="1962" t="s">
        <v>269</v>
      </c>
      <c r="C4" s="1962"/>
      <c r="D4" s="1962"/>
      <c r="E4" s="1962"/>
      <c r="F4" s="3"/>
      <c r="G4" s="3"/>
      <c r="H4" s="3"/>
      <c r="I4" s="3"/>
      <c r="J4" s="3"/>
      <c r="K4" s="3"/>
      <c r="L4" s="3"/>
      <c r="M4" s="3"/>
      <c r="N4" s="3"/>
      <c r="O4" s="3"/>
      <c r="P4" s="3"/>
      <c r="Q4" s="3"/>
      <c r="R4" s="3"/>
      <c r="S4" s="3"/>
      <c r="T4" s="3"/>
      <c r="U4" s="3"/>
      <c r="V4" s="3"/>
      <c r="W4" s="3"/>
      <c r="X4" s="3"/>
      <c r="Y4" s="834"/>
      <c r="Z4" s="834"/>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834"/>
      <c r="BT4" s="834"/>
      <c r="BU4" s="834"/>
      <c r="BV4" s="834"/>
      <c r="BW4" s="834"/>
      <c r="BX4" s="834"/>
      <c r="BY4" s="834"/>
      <c r="BZ4" s="834"/>
      <c r="CA4" s="834"/>
      <c r="CB4" s="834"/>
      <c r="CC4" s="834"/>
      <c r="CD4" s="834"/>
      <c r="CE4" s="834"/>
      <c r="CF4" s="834"/>
      <c r="CG4" s="834"/>
      <c r="CH4" s="834"/>
      <c r="CI4" s="834"/>
      <c r="CJ4" s="834"/>
      <c r="CK4" s="834"/>
      <c r="CL4" s="834"/>
      <c r="CM4" s="834"/>
      <c r="CN4" s="834"/>
      <c r="CO4" s="834"/>
      <c r="CP4" s="834"/>
      <c r="CQ4" s="1070"/>
      <c r="CR4" s="1070"/>
      <c r="CS4" s="1070"/>
      <c r="CT4" s="834"/>
      <c r="CU4" s="834"/>
      <c r="CV4" s="834"/>
      <c r="CW4" s="834"/>
      <c r="CX4" s="834"/>
      <c r="CY4" s="834"/>
      <c r="CZ4" s="834"/>
      <c r="DA4" s="834"/>
      <c r="DB4" s="834"/>
      <c r="DC4" s="834"/>
      <c r="DD4" s="834"/>
      <c r="DE4" s="834"/>
      <c r="DF4" s="834"/>
      <c r="DG4" s="834"/>
      <c r="DH4" s="834"/>
      <c r="DI4" s="834"/>
      <c r="DJ4" s="834"/>
      <c r="DK4" s="834"/>
      <c r="DL4" s="834"/>
      <c r="DM4" s="834"/>
      <c r="DN4" s="834"/>
      <c r="DO4" s="834"/>
      <c r="DP4" s="834"/>
      <c r="DQ4" s="834"/>
      <c r="DR4" s="834"/>
      <c r="DS4" s="834"/>
      <c r="DT4" s="834"/>
      <c r="DU4" s="834"/>
      <c r="DV4" s="834"/>
      <c r="DW4" s="834"/>
      <c r="DX4" s="834"/>
      <c r="DY4" s="834"/>
      <c r="DZ4" s="834"/>
      <c r="EA4" s="834"/>
      <c r="EB4" s="834"/>
      <c r="EC4" s="834"/>
      <c r="ED4" s="834"/>
      <c r="EE4" s="834"/>
      <c r="EF4" s="834"/>
      <c r="EG4" s="834"/>
      <c r="EH4" s="834"/>
      <c r="EI4" s="834"/>
      <c r="EJ4" s="834"/>
      <c r="EK4" s="834"/>
      <c r="EL4" s="834"/>
      <c r="EM4" s="834"/>
      <c r="EN4" s="834"/>
      <c r="EO4" s="834"/>
      <c r="EP4" s="834"/>
      <c r="EQ4" s="834"/>
      <c r="ER4" s="834"/>
      <c r="ES4" s="834"/>
      <c r="ET4" s="834"/>
      <c r="EU4" s="834"/>
      <c r="EV4" s="834"/>
      <c r="EW4" s="1072" t="s">
        <v>1336</v>
      </c>
      <c r="EX4" s="1072"/>
      <c r="EY4" s="1072"/>
      <c r="EZ4" s="1072"/>
      <c r="FA4" s="1072"/>
    </row>
    <row r="5" spans="2:164" ht="18" customHeight="1">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835"/>
      <c r="BV5" s="835"/>
      <c r="BW5" s="835"/>
      <c r="BX5" s="835"/>
      <c r="BY5" s="835"/>
      <c r="BZ5" s="835"/>
      <c r="CA5" s="835"/>
      <c r="CB5" s="835"/>
      <c r="CC5" s="835"/>
      <c r="CD5" s="835"/>
      <c r="CE5" s="835"/>
      <c r="CF5" s="835"/>
      <c r="CG5" s="835"/>
      <c r="CH5" s="835"/>
      <c r="CI5" s="835"/>
      <c r="CJ5" s="835"/>
      <c r="CK5" s="835"/>
      <c r="CL5" s="835"/>
      <c r="CM5" s="835"/>
      <c r="CN5" s="835"/>
      <c r="CO5" s="835"/>
      <c r="CP5" s="835"/>
      <c r="CQ5" s="835"/>
      <c r="CR5" s="835"/>
      <c r="CS5" s="835"/>
      <c r="CT5" s="835"/>
      <c r="CU5" s="835"/>
      <c r="CV5" s="835"/>
      <c r="CW5" s="835"/>
      <c r="CX5" s="835"/>
      <c r="CY5" s="835"/>
      <c r="CZ5" s="835"/>
      <c r="DA5" s="835"/>
      <c r="DB5" s="835"/>
      <c r="DC5" s="835"/>
      <c r="DD5" s="835"/>
      <c r="DE5" s="835"/>
      <c r="DF5" s="835"/>
      <c r="DG5" s="835"/>
      <c r="DH5" s="835"/>
      <c r="DI5" s="835"/>
      <c r="DJ5" s="835"/>
      <c r="DK5" s="835"/>
      <c r="DL5" s="835"/>
      <c r="DM5" s="835"/>
      <c r="DN5" s="835"/>
      <c r="DO5" s="835"/>
      <c r="DP5" s="835"/>
      <c r="DQ5" s="835"/>
      <c r="DR5" s="835"/>
      <c r="DS5" s="835"/>
      <c r="DT5" s="835"/>
      <c r="DU5" s="835"/>
      <c r="DV5" s="835"/>
      <c r="DW5" s="835"/>
      <c r="DX5" s="1719"/>
      <c r="DY5" s="1719"/>
      <c r="DZ5" s="1719"/>
      <c r="EA5" s="1719"/>
      <c r="EB5" s="1719"/>
      <c r="EC5" s="835"/>
      <c r="ED5" s="835"/>
      <c r="EE5" s="835"/>
      <c r="EF5" s="835"/>
      <c r="EG5" s="835"/>
      <c r="EH5" s="835"/>
      <c r="EI5" s="835"/>
      <c r="EJ5" s="835"/>
      <c r="EK5" s="835"/>
      <c r="EL5" s="835"/>
      <c r="EM5" s="835"/>
      <c r="EN5" s="835"/>
      <c r="EO5" s="835"/>
      <c r="EP5" s="835"/>
      <c r="EQ5" s="835"/>
      <c r="ER5" s="835"/>
      <c r="ES5" s="835"/>
      <c r="ET5" s="835"/>
      <c r="EU5" s="835"/>
      <c r="EV5" s="835"/>
      <c r="EW5" s="835"/>
      <c r="EX5" s="835"/>
      <c r="EY5" s="835"/>
      <c r="EZ5" s="835"/>
      <c r="FA5" s="835"/>
    </row>
    <row r="6" spans="2:164" ht="18" customHeight="1">
      <c r="B6" s="6"/>
      <c r="C6" s="1961" t="s">
        <v>0</v>
      </c>
      <c r="D6" s="1961"/>
      <c r="E6" s="1961"/>
      <c r="G6" s="253" t="s">
        <v>1560</v>
      </c>
      <c r="H6" s="254"/>
      <c r="I6" s="254"/>
      <c r="J6" s="254"/>
      <c r="K6" s="254"/>
      <c r="L6" s="254"/>
      <c r="M6" s="254"/>
      <c r="N6" s="254"/>
      <c r="O6" s="254"/>
      <c r="P6" s="254"/>
      <c r="Q6" s="254"/>
      <c r="R6" s="254"/>
      <c r="S6" s="254"/>
      <c r="T6" s="254"/>
      <c r="U6" s="254"/>
      <c r="V6" s="254"/>
      <c r="W6" s="254"/>
      <c r="X6" s="254"/>
      <c r="Y6" s="254"/>
      <c r="Z6" s="254"/>
      <c r="AA6" s="254"/>
      <c r="AB6" s="254"/>
      <c r="AC6" s="254"/>
      <c r="AD6" s="254"/>
      <c r="AE6" s="254"/>
      <c r="AF6" s="254"/>
      <c r="AG6" s="254"/>
      <c r="AH6" s="254"/>
      <c r="AI6" s="254"/>
      <c r="AJ6" s="254"/>
      <c r="AK6" s="254"/>
      <c r="AL6" s="254"/>
      <c r="AM6" s="254"/>
      <c r="AN6" s="254"/>
      <c r="AO6" s="254"/>
      <c r="AP6" s="254"/>
      <c r="AQ6" s="254"/>
      <c r="AR6" s="254"/>
      <c r="AS6" s="254"/>
      <c r="AT6" s="254"/>
      <c r="AU6" s="254"/>
      <c r="AV6" s="254"/>
      <c r="AW6" s="254"/>
      <c r="AX6" s="254"/>
      <c r="AY6" s="254"/>
      <c r="AZ6" s="254"/>
      <c r="BA6" s="254"/>
      <c r="BB6" s="254"/>
      <c r="BC6" s="254"/>
      <c r="BD6" s="254"/>
      <c r="BE6" s="254"/>
      <c r="BF6" s="254"/>
      <c r="BG6" s="254"/>
      <c r="BH6" s="254"/>
      <c r="BI6" s="254"/>
      <c r="BJ6" s="254"/>
      <c r="BK6" s="254"/>
      <c r="BL6" s="254"/>
      <c r="BM6" s="254"/>
      <c r="BN6" s="254"/>
      <c r="BO6" s="254"/>
      <c r="BP6" s="254"/>
      <c r="BQ6" s="254"/>
      <c r="BR6" s="254"/>
      <c r="BS6" s="254"/>
      <c r="BT6" s="254"/>
      <c r="BU6" s="254"/>
      <c r="BV6" s="254"/>
      <c r="BW6" s="254"/>
      <c r="BX6" s="254"/>
      <c r="BY6" s="254"/>
      <c r="BZ6" s="254"/>
      <c r="CA6" s="254"/>
      <c r="CB6" s="254"/>
      <c r="CC6" s="254"/>
      <c r="CD6" s="254"/>
      <c r="CE6" s="254"/>
      <c r="CF6" s="254"/>
      <c r="CG6" s="254"/>
      <c r="CH6" s="254"/>
      <c r="CI6" s="254"/>
      <c r="CJ6" s="254"/>
      <c r="CK6" s="254"/>
      <c r="CL6" s="254"/>
      <c r="CM6" s="254"/>
      <c r="CN6" s="254"/>
      <c r="CO6" s="254"/>
      <c r="CP6" s="254"/>
      <c r="CQ6" s="254"/>
      <c r="CR6" s="254"/>
      <c r="CS6" s="254"/>
      <c r="CT6" s="254"/>
      <c r="CU6" s="254"/>
      <c r="CV6" s="254"/>
      <c r="CW6" s="254"/>
      <c r="CX6" s="254"/>
      <c r="CY6" s="1255"/>
      <c r="CZ6" s="1255"/>
      <c r="DA6" s="1255"/>
      <c r="DB6" s="1255"/>
      <c r="DC6" s="1255"/>
      <c r="DD6" s="1170"/>
      <c r="DE6" s="1170"/>
      <c r="DF6" s="1170"/>
      <c r="DG6" s="1170"/>
      <c r="DH6" s="1170"/>
      <c r="DI6" s="1446"/>
      <c r="DJ6" s="1446"/>
      <c r="DK6" s="1446"/>
      <c r="DL6" s="1446"/>
      <c r="DM6" s="1446"/>
      <c r="DN6" s="1549"/>
      <c r="DO6" s="1549"/>
      <c r="DP6" s="1549"/>
      <c r="DQ6" s="1549"/>
      <c r="DR6" s="1549"/>
      <c r="DS6" s="1563"/>
      <c r="DT6" s="1563"/>
      <c r="DU6" s="1563"/>
      <c r="DV6" s="1563"/>
      <c r="DW6" s="1563"/>
      <c r="DX6" s="153"/>
      <c r="DY6" s="153"/>
      <c r="DZ6" s="153"/>
      <c r="EA6" s="153"/>
      <c r="EB6" s="153"/>
      <c r="EC6" s="1701"/>
      <c r="ED6" s="1701"/>
      <c r="EE6" s="1701"/>
      <c r="EF6" s="1701"/>
      <c r="EG6" s="1701"/>
      <c r="EH6" s="1739"/>
      <c r="EI6" s="1739"/>
      <c r="EJ6" s="1739"/>
      <c r="EK6" s="1739"/>
      <c r="EL6" s="1739"/>
      <c r="EM6" s="1831"/>
      <c r="EN6" s="1831"/>
      <c r="EO6" s="1831"/>
      <c r="EP6" s="1831"/>
      <c r="EQ6" s="1831"/>
      <c r="ER6" s="1908"/>
      <c r="ES6" s="1908"/>
      <c r="ET6" s="1908"/>
      <c r="EU6" s="1908"/>
      <c r="EV6" s="1908"/>
      <c r="EW6" s="1780"/>
      <c r="EX6" s="1780"/>
      <c r="EY6" s="1780"/>
      <c r="EZ6" s="1780"/>
      <c r="FA6" s="1780"/>
    </row>
    <row r="7" spans="2:164" ht="18" customHeight="1">
      <c r="C7" s="659"/>
      <c r="D7" s="659"/>
      <c r="E7" s="659"/>
      <c r="G7" s="2014" t="s">
        <v>986</v>
      </c>
      <c r="H7" s="1999" t="s">
        <v>1016</v>
      </c>
      <c r="I7" s="1999"/>
      <c r="J7" s="1999"/>
      <c r="K7" s="1999"/>
      <c r="L7" s="1999"/>
      <c r="M7" s="1998" t="s">
        <v>1020</v>
      </c>
      <c r="N7" s="1999"/>
      <c r="O7" s="1999"/>
      <c r="P7" s="1999"/>
      <c r="Q7" s="1982"/>
      <c r="R7" s="1998" t="s">
        <v>1021</v>
      </c>
      <c r="S7" s="1999"/>
      <c r="T7" s="1999"/>
      <c r="U7" s="1999"/>
      <c r="V7" s="1982"/>
      <c r="W7" s="1998" t="s">
        <v>1022</v>
      </c>
      <c r="X7" s="1999"/>
      <c r="Y7" s="1999"/>
      <c r="Z7" s="1999"/>
      <c r="AA7" s="1982"/>
      <c r="AB7" s="1998" t="s">
        <v>1023</v>
      </c>
      <c r="AC7" s="1999"/>
      <c r="AD7" s="1999"/>
      <c r="AE7" s="1999"/>
      <c r="AF7" s="1982"/>
      <c r="AG7" s="1998" t="s">
        <v>1026</v>
      </c>
      <c r="AH7" s="1999"/>
      <c r="AI7" s="1999"/>
      <c r="AJ7" s="1999"/>
      <c r="AK7" s="1982"/>
      <c r="AL7" s="1998" t="s">
        <v>1024</v>
      </c>
      <c r="AM7" s="1999"/>
      <c r="AN7" s="1999"/>
      <c r="AO7" s="1999"/>
      <c r="AP7" s="1982"/>
      <c r="AQ7" s="1998" t="s">
        <v>1025</v>
      </c>
      <c r="AR7" s="1999"/>
      <c r="AS7" s="1999"/>
      <c r="AT7" s="1999"/>
      <c r="AU7" s="1999"/>
      <c r="AV7" s="2000" t="s">
        <v>1027</v>
      </c>
      <c r="AW7" s="1999"/>
      <c r="AX7" s="1999"/>
      <c r="AY7" s="1999"/>
      <c r="AZ7" s="2001"/>
      <c r="BA7" s="2000" t="s">
        <v>1028</v>
      </c>
      <c r="BB7" s="1999"/>
      <c r="BC7" s="1999"/>
      <c r="BD7" s="1999"/>
      <c r="BE7" s="2001"/>
      <c r="BF7" s="2011" t="s">
        <v>1258</v>
      </c>
      <c r="BG7" s="2012"/>
      <c r="BH7" s="2012"/>
      <c r="BI7" s="2012"/>
      <c r="BJ7" s="2013"/>
      <c r="BK7" s="2011" t="s">
        <v>1301</v>
      </c>
      <c r="BL7" s="2012"/>
      <c r="BM7" s="2012"/>
      <c r="BN7" s="2012"/>
      <c r="BO7" s="2013"/>
      <c r="BP7" s="2000" t="s">
        <v>1460</v>
      </c>
      <c r="BQ7" s="1999"/>
      <c r="BR7" s="1999"/>
      <c r="BS7" s="1999"/>
      <c r="BT7" s="2001"/>
      <c r="BU7" s="2000" t="s">
        <v>1454</v>
      </c>
      <c r="BV7" s="1999"/>
      <c r="BW7" s="1999"/>
      <c r="BX7" s="1999"/>
      <c r="BY7" s="2001"/>
      <c r="BZ7" s="2000" t="s">
        <v>1472</v>
      </c>
      <c r="CA7" s="1999"/>
      <c r="CB7" s="1999"/>
      <c r="CC7" s="1999"/>
      <c r="CD7" s="2001"/>
      <c r="CE7" s="2000" t="s">
        <v>1515</v>
      </c>
      <c r="CF7" s="1999"/>
      <c r="CG7" s="1999"/>
      <c r="CH7" s="1999"/>
      <c r="CI7" s="2001"/>
      <c r="CJ7" s="2016" t="s">
        <v>1517</v>
      </c>
      <c r="CK7" s="1986"/>
      <c r="CL7" s="1986"/>
      <c r="CM7" s="1986"/>
      <c r="CN7" s="2018"/>
      <c r="CO7" s="2016" t="s">
        <v>1578</v>
      </c>
      <c r="CP7" s="1986"/>
      <c r="CQ7" s="1986"/>
      <c r="CR7" s="1986"/>
      <c r="CS7" s="2018"/>
      <c r="CT7" s="2016" t="s">
        <v>1812</v>
      </c>
      <c r="CU7" s="1986"/>
      <c r="CV7" s="1986"/>
      <c r="CW7" s="1986"/>
      <c r="CX7" s="2018"/>
      <c r="CY7" s="2016" t="s">
        <v>1843</v>
      </c>
      <c r="CZ7" s="1986"/>
      <c r="DA7" s="1986"/>
      <c r="DB7" s="1986"/>
      <c r="DC7" s="2018"/>
      <c r="DD7" s="2016" t="s">
        <v>1898</v>
      </c>
      <c r="DE7" s="1986"/>
      <c r="DF7" s="1986"/>
      <c r="DG7" s="1986"/>
      <c r="DH7" s="2018"/>
      <c r="DI7" s="2019" t="s">
        <v>1920</v>
      </c>
      <c r="DJ7" s="1990"/>
      <c r="DK7" s="1990"/>
      <c r="DL7" s="1990"/>
      <c r="DM7" s="1990"/>
      <c r="DN7" s="2016" t="s">
        <v>1950</v>
      </c>
      <c r="DO7" s="1986"/>
      <c r="DP7" s="1986"/>
      <c r="DQ7" s="1986"/>
      <c r="DR7" s="1986"/>
      <c r="DS7" s="2022" t="s">
        <v>2008</v>
      </c>
      <c r="DT7" s="1990"/>
      <c r="DU7" s="1990"/>
      <c r="DV7" s="1990"/>
      <c r="DW7" s="1990"/>
      <c r="DX7" s="2017" t="s">
        <v>2028</v>
      </c>
      <c r="DY7" s="1988"/>
      <c r="DZ7" s="1988"/>
      <c r="EA7" s="1988"/>
      <c r="EB7" s="1988"/>
      <c r="EC7" s="2016" t="s">
        <v>2056</v>
      </c>
      <c r="ED7" s="1986"/>
      <c r="EE7" s="1986"/>
      <c r="EF7" s="1986"/>
      <c r="EG7" s="1986"/>
      <c r="EH7" s="2016" t="s">
        <v>2078</v>
      </c>
      <c r="EI7" s="1986"/>
      <c r="EJ7" s="1986"/>
      <c r="EK7" s="1986"/>
      <c r="EL7" s="1986"/>
      <c r="EM7" s="2016" t="s">
        <v>2081</v>
      </c>
      <c r="EN7" s="1986"/>
      <c r="EO7" s="1986"/>
      <c r="EP7" s="1986"/>
      <c r="EQ7" s="1986"/>
      <c r="ER7" s="2016" t="s">
        <v>2167</v>
      </c>
      <c r="ES7" s="1986"/>
      <c r="ET7" s="1986"/>
      <c r="EU7" s="1986"/>
      <c r="EV7" s="1986"/>
      <c r="EW7" s="2016" t="s">
        <v>2168</v>
      </c>
      <c r="EX7" s="1986"/>
      <c r="EY7" s="1986"/>
      <c r="EZ7" s="1986"/>
      <c r="FA7" s="1986"/>
    </row>
    <row r="8" spans="2:164" ht="18" customHeight="1" thickBot="1">
      <c r="B8" s="6"/>
      <c r="C8" s="1961" t="s">
        <v>5</v>
      </c>
      <c r="D8" s="1961"/>
      <c r="E8" s="1961"/>
      <c r="G8" s="2015"/>
      <c r="H8" s="169" t="s">
        <v>1008</v>
      </c>
      <c r="I8" s="169" t="s">
        <v>1017</v>
      </c>
      <c r="J8" s="169" t="s">
        <v>1255</v>
      </c>
      <c r="K8" s="169" t="s">
        <v>1406</v>
      </c>
      <c r="L8" s="169" t="s">
        <v>1408</v>
      </c>
      <c r="M8" s="273" t="s">
        <v>1008</v>
      </c>
      <c r="N8" s="169" t="s">
        <v>1017</v>
      </c>
      <c r="O8" s="169" t="s">
        <v>1255</v>
      </c>
      <c r="P8" s="169" t="s">
        <v>1406</v>
      </c>
      <c r="Q8" s="1148" t="s">
        <v>1408</v>
      </c>
      <c r="R8" s="1292">
        <v>2020.1</v>
      </c>
      <c r="S8" s="169" t="s">
        <v>1017</v>
      </c>
      <c r="T8" s="169" t="s">
        <v>1255</v>
      </c>
      <c r="U8" s="169" t="s">
        <v>1406</v>
      </c>
      <c r="V8" s="1148" t="s">
        <v>1408</v>
      </c>
      <c r="W8" s="169" t="s">
        <v>1009</v>
      </c>
      <c r="X8" s="169" t="s">
        <v>1018</v>
      </c>
      <c r="Y8" s="169" t="s">
        <v>1011</v>
      </c>
      <c r="Z8" s="169" t="s">
        <v>1013</v>
      </c>
      <c r="AA8" s="169" t="s">
        <v>1015</v>
      </c>
      <c r="AB8" s="273" t="s">
        <v>1009</v>
      </c>
      <c r="AC8" s="169" t="s">
        <v>1018</v>
      </c>
      <c r="AD8" s="169" t="s">
        <v>1011</v>
      </c>
      <c r="AE8" s="169" t="s">
        <v>1013</v>
      </c>
      <c r="AF8" s="1148" t="s">
        <v>1015</v>
      </c>
      <c r="AG8" s="169" t="s">
        <v>1009</v>
      </c>
      <c r="AH8" s="169" t="s">
        <v>1018</v>
      </c>
      <c r="AI8" s="169" t="s">
        <v>1256</v>
      </c>
      <c r="AJ8" s="169" t="s">
        <v>1013</v>
      </c>
      <c r="AK8" s="1148" t="s">
        <v>1257</v>
      </c>
      <c r="AL8" s="273" t="s">
        <v>1009</v>
      </c>
      <c r="AM8" s="169" t="s">
        <v>1018</v>
      </c>
      <c r="AN8" s="169" t="s">
        <v>1255</v>
      </c>
      <c r="AO8" s="169" t="s">
        <v>1013</v>
      </c>
      <c r="AP8" s="1148" t="s">
        <v>1257</v>
      </c>
      <c r="AQ8" s="169" t="s">
        <v>1008</v>
      </c>
      <c r="AR8" s="169" t="s">
        <v>1017</v>
      </c>
      <c r="AS8" s="169" t="s">
        <v>1010</v>
      </c>
      <c r="AT8" s="169" t="s">
        <v>1012</v>
      </c>
      <c r="AU8" s="169" t="s">
        <v>1014</v>
      </c>
      <c r="AV8" s="1149" t="s">
        <v>1008</v>
      </c>
      <c r="AW8" s="169" t="s">
        <v>1017</v>
      </c>
      <c r="AX8" s="169" t="s">
        <v>1255</v>
      </c>
      <c r="AY8" s="169" t="s">
        <v>1012</v>
      </c>
      <c r="AZ8" s="1150" t="s">
        <v>1257</v>
      </c>
      <c r="BA8" s="1149" t="s">
        <v>1008</v>
      </c>
      <c r="BB8" s="169" t="s">
        <v>1017</v>
      </c>
      <c r="BC8" s="169" t="s">
        <v>1255</v>
      </c>
      <c r="BD8" s="169" t="s">
        <v>1012</v>
      </c>
      <c r="BE8" s="1150" t="s">
        <v>1257</v>
      </c>
      <c r="BF8" s="1151" t="s">
        <v>1008</v>
      </c>
      <c r="BG8" s="1152" t="s">
        <v>1017</v>
      </c>
      <c r="BH8" s="1152" t="s">
        <v>1255</v>
      </c>
      <c r="BI8" s="1152" t="s">
        <v>1012</v>
      </c>
      <c r="BJ8" s="1153" t="s">
        <v>1257</v>
      </c>
      <c r="BK8" s="1151" t="s">
        <v>1008</v>
      </c>
      <c r="BL8" s="1152" t="s">
        <v>1017</v>
      </c>
      <c r="BM8" s="1152" t="s">
        <v>1255</v>
      </c>
      <c r="BN8" s="1152" t="s">
        <v>1406</v>
      </c>
      <c r="BO8" s="1153" t="s">
        <v>1408</v>
      </c>
      <c r="BP8" s="1149" t="s">
        <v>1008</v>
      </c>
      <c r="BQ8" s="169" t="s">
        <v>1017</v>
      </c>
      <c r="BR8" s="169" t="s">
        <v>1255</v>
      </c>
      <c r="BS8" s="169" t="s">
        <v>1406</v>
      </c>
      <c r="BT8" s="1150" t="s">
        <v>1408</v>
      </c>
      <c r="BU8" s="1149" t="s">
        <v>1008</v>
      </c>
      <c r="BV8" s="169" t="s">
        <v>1017</v>
      </c>
      <c r="BW8" s="169" t="s">
        <v>1255</v>
      </c>
      <c r="BX8" s="169" t="s">
        <v>1407</v>
      </c>
      <c r="BY8" s="1150" t="s">
        <v>1409</v>
      </c>
      <c r="BZ8" s="1149" t="s">
        <v>1008</v>
      </c>
      <c r="CA8" s="169" t="s">
        <v>1017</v>
      </c>
      <c r="CB8" s="169" t="s">
        <v>1255</v>
      </c>
      <c r="CC8" s="169" t="s">
        <v>1479</v>
      </c>
      <c r="CD8" s="1150" t="s">
        <v>1480</v>
      </c>
      <c r="CE8" s="1149" t="s">
        <v>1008</v>
      </c>
      <c r="CF8" s="169" t="s">
        <v>1017</v>
      </c>
      <c r="CG8" s="169" t="s">
        <v>1255</v>
      </c>
      <c r="CH8" s="169" t="s">
        <v>1465</v>
      </c>
      <c r="CI8" s="1154" t="s">
        <v>1466</v>
      </c>
      <c r="CJ8" s="1172" t="s">
        <v>1008</v>
      </c>
      <c r="CK8" s="1173" t="s">
        <v>1017</v>
      </c>
      <c r="CL8" s="1173" t="s">
        <v>1255</v>
      </c>
      <c r="CM8" s="1173" t="s">
        <v>1407</v>
      </c>
      <c r="CN8" s="1154" t="s">
        <v>1409</v>
      </c>
      <c r="CO8" s="1172" t="s">
        <v>1008</v>
      </c>
      <c r="CP8" s="1173" t="s">
        <v>1017</v>
      </c>
      <c r="CQ8" s="1173" t="s">
        <v>1255</v>
      </c>
      <c r="CR8" s="1173" t="s">
        <v>1407</v>
      </c>
      <c r="CS8" s="1154" t="s">
        <v>1409</v>
      </c>
      <c r="CT8" s="1172" t="s">
        <v>1008</v>
      </c>
      <c r="CU8" s="1173" t="s">
        <v>1017</v>
      </c>
      <c r="CV8" s="1173" t="s">
        <v>1255</v>
      </c>
      <c r="CW8" s="1173" t="s">
        <v>1813</v>
      </c>
      <c r="CX8" s="1154" t="s">
        <v>1814</v>
      </c>
      <c r="CY8" s="1172" t="s">
        <v>1008</v>
      </c>
      <c r="CZ8" s="1173" t="s">
        <v>1017</v>
      </c>
      <c r="DA8" s="1173" t="s">
        <v>1255</v>
      </c>
      <c r="DB8" s="1173" t="s">
        <v>1407</v>
      </c>
      <c r="DC8" s="1154" t="s">
        <v>1409</v>
      </c>
      <c r="DD8" s="1172" t="s">
        <v>1008</v>
      </c>
      <c r="DE8" s="1173" t="s">
        <v>1017</v>
      </c>
      <c r="DF8" s="1173" t="s">
        <v>1255</v>
      </c>
      <c r="DG8" s="1173" t="s">
        <v>1407</v>
      </c>
      <c r="DH8" s="1154" t="s">
        <v>1409</v>
      </c>
      <c r="DI8" s="1276" t="s">
        <v>1008</v>
      </c>
      <c r="DJ8" s="1277" t="s">
        <v>1017</v>
      </c>
      <c r="DK8" s="1277" t="s">
        <v>1255</v>
      </c>
      <c r="DL8" s="1277" t="s">
        <v>1407</v>
      </c>
      <c r="DM8" s="1277" t="s">
        <v>1409</v>
      </c>
      <c r="DN8" s="1172" t="s">
        <v>1008</v>
      </c>
      <c r="DO8" s="1173" t="s">
        <v>1017</v>
      </c>
      <c r="DP8" s="1173" t="s">
        <v>1255</v>
      </c>
      <c r="DQ8" s="1173" t="s">
        <v>1407</v>
      </c>
      <c r="DR8" s="1173" t="s">
        <v>1409</v>
      </c>
      <c r="DS8" s="1276" t="s">
        <v>1008</v>
      </c>
      <c r="DT8" s="1277" t="s">
        <v>1017</v>
      </c>
      <c r="DU8" s="1277" t="s">
        <v>1255</v>
      </c>
      <c r="DV8" s="1277" t="s">
        <v>1407</v>
      </c>
      <c r="DW8" s="1277" t="s">
        <v>1409</v>
      </c>
      <c r="DX8" s="1204" t="s">
        <v>1008</v>
      </c>
      <c r="DY8" s="1205" t="s">
        <v>1017</v>
      </c>
      <c r="DZ8" s="1205" t="s">
        <v>1255</v>
      </c>
      <c r="EA8" s="1205" t="s">
        <v>1407</v>
      </c>
      <c r="EB8" s="1205" t="s">
        <v>1409</v>
      </c>
      <c r="EC8" s="1172" t="s">
        <v>1008</v>
      </c>
      <c r="ED8" s="1173" t="s">
        <v>1017</v>
      </c>
      <c r="EE8" s="1173" t="s">
        <v>1255</v>
      </c>
      <c r="EF8" s="1173" t="s">
        <v>1407</v>
      </c>
      <c r="EG8" s="1173" t="s">
        <v>1409</v>
      </c>
      <c r="EH8" s="1172" t="s">
        <v>1008</v>
      </c>
      <c r="EI8" s="1173" t="s">
        <v>1017</v>
      </c>
      <c r="EJ8" s="1173" t="s">
        <v>1255</v>
      </c>
      <c r="EK8" s="1173" t="s">
        <v>1407</v>
      </c>
      <c r="EL8" s="1173" t="s">
        <v>1409</v>
      </c>
      <c r="EM8" s="1172" t="s">
        <v>1008</v>
      </c>
      <c r="EN8" s="1173" t="s">
        <v>1017</v>
      </c>
      <c r="EO8" s="1173" t="s">
        <v>1255</v>
      </c>
      <c r="EP8" s="1173" t="s">
        <v>1407</v>
      </c>
      <c r="EQ8" s="1173" t="s">
        <v>1409</v>
      </c>
      <c r="ER8" s="1172" t="s">
        <v>1008</v>
      </c>
      <c r="ES8" s="1173" t="s">
        <v>1017</v>
      </c>
      <c r="ET8" s="1173" t="s">
        <v>1255</v>
      </c>
      <c r="EU8" s="1173" t="s">
        <v>1407</v>
      </c>
      <c r="EV8" s="1173" t="s">
        <v>1409</v>
      </c>
      <c r="EW8" s="1172" t="s">
        <v>1008</v>
      </c>
      <c r="EX8" s="1173" t="s">
        <v>1017</v>
      </c>
      <c r="EY8" s="1173" t="s">
        <v>1255</v>
      </c>
      <c r="EZ8" s="1173" t="s">
        <v>1407</v>
      </c>
      <c r="FA8" s="1173" t="s">
        <v>1409</v>
      </c>
    </row>
    <row r="9" spans="2:164" ht="18" customHeight="1">
      <c r="B9" s="6"/>
      <c r="C9" s="660"/>
      <c r="D9" s="659"/>
      <c r="E9" s="659"/>
      <c r="G9" s="274" t="s">
        <v>1253</v>
      </c>
      <c r="H9" s="275">
        <v>78.900000000000006</v>
      </c>
      <c r="I9" s="275">
        <v>69.8</v>
      </c>
      <c r="J9" s="275">
        <v>88.4</v>
      </c>
      <c r="K9" s="275">
        <v>17.399999999999999</v>
      </c>
      <c r="L9" s="275">
        <v>22</v>
      </c>
      <c r="M9" s="276">
        <v>78.900000000000006</v>
      </c>
      <c r="N9" s="275">
        <v>102.3</v>
      </c>
      <c r="O9" s="275">
        <v>129.80000000000001</v>
      </c>
      <c r="P9" s="275">
        <v>19.600000000000001</v>
      </c>
      <c r="Q9" s="277">
        <v>24.9</v>
      </c>
      <c r="R9" s="275">
        <v>80</v>
      </c>
      <c r="S9" s="275">
        <v>157.69999999999999</v>
      </c>
      <c r="T9" s="275">
        <v>197.2</v>
      </c>
      <c r="U9" s="275">
        <v>18.399999999999999</v>
      </c>
      <c r="V9" s="277">
        <v>23</v>
      </c>
      <c r="W9" s="275">
        <v>75.400000000000006</v>
      </c>
      <c r="X9" s="275">
        <v>8.1999999999999993</v>
      </c>
      <c r="Y9" s="275">
        <v>10.9</v>
      </c>
      <c r="Z9" s="275">
        <v>33.6</v>
      </c>
      <c r="AA9" s="275">
        <v>44.6</v>
      </c>
      <c r="AB9" s="276">
        <v>80.2</v>
      </c>
      <c r="AC9" s="275">
        <v>63.8</v>
      </c>
      <c r="AD9" s="275">
        <v>79.5</v>
      </c>
      <c r="AE9" s="275">
        <v>21.1</v>
      </c>
      <c r="AF9" s="277">
        <v>26.2</v>
      </c>
      <c r="AG9" s="275">
        <v>87.6</v>
      </c>
      <c r="AH9" s="275">
        <v>66.900000000000006</v>
      </c>
      <c r="AI9" s="275">
        <v>76.3</v>
      </c>
      <c r="AJ9" s="275">
        <v>19.8</v>
      </c>
      <c r="AK9" s="275">
        <v>22.6</v>
      </c>
      <c r="AL9" s="276">
        <v>89.1</v>
      </c>
      <c r="AM9" s="275">
        <v>53</v>
      </c>
      <c r="AN9" s="275">
        <v>59.4</v>
      </c>
      <c r="AO9" s="275">
        <v>21.8</v>
      </c>
      <c r="AP9" s="277">
        <v>24.4</v>
      </c>
      <c r="AQ9" s="275">
        <v>86.4</v>
      </c>
      <c r="AR9" s="275">
        <v>69.599999999999994</v>
      </c>
      <c r="AS9" s="275">
        <v>80.5</v>
      </c>
      <c r="AT9" s="275">
        <v>26.6</v>
      </c>
      <c r="AU9" s="275">
        <v>30.7</v>
      </c>
      <c r="AV9" s="962">
        <v>98.1</v>
      </c>
      <c r="AW9" s="275">
        <v>63.2</v>
      </c>
      <c r="AX9" s="275">
        <v>64.400000000000006</v>
      </c>
      <c r="AY9" s="275">
        <v>24.9</v>
      </c>
      <c r="AZ9" s="963">
        <v>25.4</v>
      </c>
      <c r="BA9" s="941">
        <v>108.1</v>
      </c>
      <c r="BB9" s="727">
        <v>86.2</v>
      </c>
      <c r="BC9" s="727">
        <v>79.8</v>
      </c>
      <c r="BD9" s="727">
        <v>32</v>
      </c>
      <c r="BE9" s="942">
        <v>29.6</v>
      </c>
      <c r="BF9" s="931">
        <v>113.6</v>
      </c>
      <c r="BG9" s="776">
        <v>91.3</v>
      </c>
      <c r="BH9" s="776">
        <v>80.400000000000006</v>
      </c>
      <c r="BI9" s="776">
        <v>29.1</v>
      </c>
      <c r="BJ9" s="932">
        <v>25.6</v>
      </c>
      <c r="BK9" s="931">
        <v>117.3</v>
      </c>
      <c r="BL9" s="776">
        <v>70.900000000000006</v>
      </c>
      <c r="BM9" s="776">
        <v>60.4</v>
      </c>
      <c r="BN9" s="776">
        <v>39.200000000000003</v>
      </c>
      <c r="BO9" s="932">
        <v>33.4</v>
      </c>
      <c r="BP9" s="923">
        <v>124.7</v>
      </c>
      <c r="BQ9" s="301">
        <v>89.8</v>
      </c>
      <c r="BR9" s="301">
        <v>72</v>
      </c>
      <c r="BS9" s="778">
        <v>26.6</v>
      </c>
      <c r="BT9" s="913">
        <v>21.3</v>
      </c>
      <c r="BU9" s="923">
        <v>124.7</v>
      </c>
      <c r="BV9" s="301">
        <v>97.5</v>
      </c>
      <c r="BW9" s="301">
        <v>78.3</v>
      </c>
      <c r="BX9" s="778">
        <v>32.4</v>
      </c>
      <c r="BY9" s="913">
        <v>26</v>
      </c>
      <c r="BZ9" s="923">
        <v>124.1</v>
      </c>
      <c r="CA9" s="301">
        <v>91</v>
      </c>
      <c r="CB9" s="301">
        <v>73.3</v>
      </c>
      <c r="CC9" s="778">
        <v>31.4</v>
      </c>
      <c r="CD9" s="913">
        <v>25.3</v>
      </c>
      <c r="CE9" s="941">
        <v>132.1</v>
      </c>
      <c r="CF9" s="727">
        <v>80.7</v>
      </c>
      <c r="CG9" s="727">
        <v>61.1</v>
      </c>
      <c r="CH9" s="727">
        <v>34.799999999999997</v>
      </c>
      <c r="CI9" s="942">
        <v>26.3</v>
      </c>
      <c r="CJ9" s="1174">
        <v>130.9</v>
      </c>
      <c r="CK9" s="1175">
        <v>99.8</v>
      </c>
      <c r="CL9" s="1175">
        <v>76.2</v>
      </c>
      <c r="CM9" s="1175">
        <v>29.2</v>
      </c>
      <c r="CN9" s="1176">
        <v>22.3</v>
      </c>
      <c r="CO9" s="1174">
        <v>135</v>
      </c>
      <c r="CP9" s="1175">
        <v>92.9</v>
      </c>
      <c r="CQ9" s="1175">
        <v>68.8</v>
      </c>
      <c r="CR9" s="1175">
        <v>34.799999999999997</v>
      </c>
      <c r="CS9" s="1176">
        <v>25.7</v>
      </c>
      <c r="CT9" s="1174">
        <v>130.6</v>
      </c>
      <c r="CU9" s="1175">
        <v>102.8</v>
      </c>
      <c r="CV9" s="1175">
        <v>78.7</v>
      </c>
      <c r="CW9" s="1175">
        <v>35.4</v>
      </c>
      <c r="CX9" s="1176">
        <v>27.1</v>
      </c>
      <c r="CY9" s="1260">
        <v>131.572894058</v>
      </c>
      <c r="CZ9" s="1261">
        <v>104.02360778700002</v>
      </c>
      <c r="DA9" s="1261">
        <v>79.061579158655803</v>
      </c>
      <c r="DB9" s="1261">
        <v>29.627654968999995</v>
      </c>
      <c r="DC9" s="1262">
        <v>22.5180537230864</v>
      </c>
      <c r="DD9" s="1174">
        <v>122.29824678600001</v>
      </c>
      <c r="DE9" s="1175">
        <v>91.643853338999989</v>
      </c>
      <c r="DF9" s="1175">
        <v>74.934723716326289</v>
      </c>
      <c r="DG9" s="1175">
        <v>28.533218720000001</v>
      </c>
      <c r="DH9" s="1176">
        <v>23.330848536142973</v>
      </c>
      <c r="DI9" s="1260">
        <v>117.96588296000002</v>
      </c>
      <c r="DJ9" s="1261">
        <v>114.84729213200001</v>
      </c>
      <c r="DK9" s="1261">
        <v>97.356362068635164</v>
      </c>
      <c r="DL9" s="1261">
        <v>26.397363201000001</v>
      </c>
      <c r="DM9" s="1261">
        <v>22.377116619345649</v>
      </c>
      <c r="DN9" s="1260">
        <v>120.72068035799998</v>
      </c>
      <c r="DO9" s="1261">
        <v>106.30625702999998</v>
      </c>
      <c r="DP9" s="1261">
        <v>88.059690116677857</v>
      </c>
      <c r="DQ9" s="1261">
        <v>26.056591651999994</v>
      </c>
      <c r="DR9" s="1261">
        <v>21.584198808960128</v>
      </c>
      <c r="DS9" s="1260">
        <v>120.3</v>
      </c>
      <c r="DT9" s="1261">
        <v>105.4</v>
      </c>
      <c r="DU9" s="1261">
        <v>87.5</v>
      </c>
      <c r="DV9" s="1261">
        <v>22.2</v>
      </c>
      <c r="DW9" s="1261">
        <v>18.5</v>
      </c>
      <c r="DX9" s="1174">
        <v>131.30000000000001</v>
      </c>
      <c r="DY9" s="1175">
        <v>98.1</v>
      </c>
      <c r="DZ9" s="1175">
        <v>74.7</v>
      </c>
      <c r="EA9" s="1175">
        <v>28.2</v>
      </c>
      <c r="EB9" s="1175">
        <v>21.5</v>
      </c>
      <c r="EC9" s="1174">
        <v>142.20480101199999</v>
      </c>
      <c r="ED9" s="1175">
        <v>113.08560423799999</v>
      </c>
      <c r="EE9" s="1175">
        <v>79.523056488407335</v>
      </c>
      <c r="EF9" s="1175">
        <v>34.582430961999997</v>
      </c>
      <c r="EG9" s="1175">
        <v>24.318750644067038</v>
      </c>
      <c r="EH9" s="1174">
        <v>158.85284400200001</v>
      </c>
      <c r="EI9" s="1175">
        <v>140.08703874200003</v>
      </c>
      <c r="EJ9" s="1175">
        <v>88.186673409659761</v>
      </c>
      <c r="EK9" s="1175">
        <v>31.699989342000009</v>
      </c>
      <c r="EL9" s="1175">
        <v>19.955569282474347</v>
      </c>
      <c r="EM9" s="1174">
        <v>159.39510894799994</v>
      </c>
      <c r="EN9" s="1175">
        <v>154.28380955</v>
      </c>
      <c r="EO9" s="1175">
        <v>96.79331478127888</v>
      </c>
      <c r="EP9" s="1175">
        <v>34.583358709000009</v>
      </c>
      <c r="EQ9" s="1175">
        <v>21.696624781806992</v>
      </c>
      <c r="ER9" s="1174">
        <v>178.02133523200001</v>
      </c>
      <c r="ES9" s="1175">
        <v>156.033669436</v>
      </c>
      <c r="ET9" s="1175">
        <v>87.648859184577304</v>
      </c>
      <c r="EU9" s="1175">
        <v>23.365954480999999</v>
      </c>
      <c r="EV9" s="1175">
        <v>13.125367501905963</v>
      </c>
      <c r="EW9" s="1177">
        <v>168.24562963399998</v>
      </c>
      <c r="EX9" s="1178">
        <v>126.106380993</v>
      </c>
      <c r="EY9" s="1178">
        <v>74.95373357829898</v>
      </c>
      <c r="EZ9" s="1178">
        <v>33.330871260999999</v>
      </c>
      <c r="FA9" s="1178">
        <v>19.810839267271117</v>
      </c>
      <c r="FB9" s="847"/>
      <c r="FC9" s="847"/>
      <c r="FD9" s="847"/>
      <c r="FE9" s="847"/>
      <c r="FF9" s="847"/>
      <c r="FG9" s="847"/>
      <c r="FH9" s="847"/>
    </row>
    <row r="10" spans="2:164" ht="18" customHeight="1">
      <c r="B10" s="6"/>
      <c r="C10" s="1961" t="s">
        <v>262</v>
      </c>
      <c r="D10" s="1961"/>
      <c r="E10" s="1961"/>
      <c r="G10" s="278" t="s">
        <v>989</v>
      </c>
      <c r="H10" s="279">
        <v>1542.8</v>
      </c>
      <c r="I10" s="279">
        <v>1332.8</v>
      </c>
      <c r="J10" s="279">
        <v>86.4</v>
      </c>
      <c r="K10" s="279">
        <v>268.8</v>
      </c>
      <c r="L10" s="279">
        <v>17.399999999999999</v>
      </c>
      <c r="M10" s="280">
        <v>1542.1</v>
      </c>
      <c r="N10" s="279">
        <v>1327.3</v>
      </c>
      <c r="O10" s="279">
        <v>86.1</v>
      </c>
      <c r="P10" s="279">
        <v>269.8</v>
      </c>
      <c r="Q10" s="281">
        <v>17.5</v>
      </c>
      <c r="R10" s="279">
        <v>1561.6</v>
      </c>
      <c r="S10" s="279">
        <v>1319.5</v>
      </c>
      <c r="T10" s="279">
        <v>84.5</v>
      </c>
      <c r="U10" s="279">
        <v>263.89999999999998</v>
      </c>
      <c r="V10" s="281">
        <v>16.899999999999999</v>
      </c>
      <c r="W10" s="279">
        <v>1565.4</v>
      </c>
      <c r="X10" s="279">
        <v>1311.9</v>
      </c>
      <c r="Y10" s="279">
        <v>83.8</v>
      </c>
      <c r="Z10" s="279">
        <v>292.8</v>
      </c>
      <c r="AA10" s="279">
        <v>18.7</v>
      </c>
      <c r="AB10" s="280">
        <v>1557.4</v>
      </c>
      <c r="AC10" s="279">
        <v>1338.7</v>
      </c>
      <c r="AD10" s="279">
        <v>86</v>
      </c>
      <c r="AE10" s="279">
        <v>275.39999999999998</v>
      </c>
      <c r="AF10" s="281">
        <v>17.7</v>
      </c>
      <c r="AG10" s="279">
        <v>1573.7</v>
      </c>
      <c r="AH10" s="279">
        <v>1342.5</v>
      </c>
      <c r="AI10" s="279">
        <v>85.3</v>
      </c>
      <c r="AJ10" s="279">
        <v>277.8</v>
      </c>
      <c r="AK10" s="279">
        <v>17.7</v>
      </c>
      <c r="AL10" s="280">
        <v>1570.1</v>
      </c>
      <c r="AM10" s="279">
        <v>1346.3</v>
      </c>
      <c r="AN10" s="279">
        <v>85.7</v>
      </c>
      <c r="AO10" s="279">
        <v>271.39999999999998</v>
      </c>
      <c r="AP10" s="281">
        <v>17.3</v>
      </c>
      <c r="AQ10" s="279">
        <v>1574.6</v>
      </c>
      <c r="AR10" s="279">
        <v>1340.6</v>
      </c>
      <c r="AS10" s="279">
        <v>85.1</v>
      </c>
      <c r="AT10" s="279">
        <v>283.3</v>
      </c>
      <c r="AU10" s="279">
        <v>18</v>
      </c>
      <c r="AV10" s="964">
        <v>1605.9</v>
      </c>
      <c r="AW10" s="279">
        <v>1367.6</v>
      </c>
      <c r="AX10" s="279">
        <v>85.2</v>
      </c>
      <c r="AY10" s="279">
        <v>305.7</v>
      </c>
      <c r="AZ10" s="965">
        <v>19</v>
      </c>
      <c r="BA10" s="943">
        <v>1605.5</v>
      </c>
      <c r="BB10" s="728">
        <v>1341.8</v>
      </c>
      <c r="BC10" s="728">
        <v>83.6</v>
      </c>
      <c r="BD10" s="728">
        <v>310.5</v>
      </c>
      <c r="BE10" s="944">
        <v>19.3</v>
      </c>
      <c r="BF10" s="933">
        <v>1612.4</v>
      </c>
      <c r="BG10" s="777">
        <v>1348.9</v>
      </c>
      <c r="BH10" s="777">
        <v>83.7</v>
      </c>
      <c r="BI10" s="777">
        <v>315.8</v>
      </c>
      <c r="BJ10" s="934">
        <v>19.600000000000001</v>
      </c>
      <c r="BK10" s="933">
        <v>1611.4</v>
      </c>
      <c r="BL10" s="777">
        <v>1308.0999999999999</v>
      </c>
      <c r="BM10" s="777">
        <v>81.2</v>
      </c>
      <c r="BN10" s="777">
        <v>370.7</v>
      </c>
      <c r="BO10" s="934">
        <v>23</v>
      </c>
      <c r="BP10" s="924">
        <v>1633.8</v>
      </c>
      <c r="BQ10" s="311">
        <v>1376.7</v>
      </c>
      <c r="BR10" s="311">
        <v>84.3</v>
      </c>
      <c r="BS10" s="779">
        <v>352</v>
      </c>
      <c r="BT10" s="914">
        <v>21.5</v>
      </c>
      <c r="BU10" s="924">
        <v>1634.3</v>
      </c>
      <c r="BV10" s="311">
        <v>1345.3</v>
      </c>
      <c r="BW10" s="311">
        <v>82.3</v>
      </c>
      <c r="BX10" s="779">
        <v>361.2</v>
      </c>
      <c r="BY10" s="914">
        <v>22.1</v>
      </c>
      <c r="BZ10" s="924">
        <v>1639.2</v>
      </c>
      <c r="CA10" s="311">
        <v>1360.7</v>
      </c>
      <c r="CB10" s="311">
        <v>83</v>
      </c>
      <c r="CC10" s="779">
        <v>348.9</v>
      </c>
      <c r="CD10" s="914">
        <v>21.3</v>
      </c>
      <c r="CE10" s="943">
        <v>1648.6</v>
      </c>
      <c r="CF10" s="728">
        <v>1423.7</v>
      </c>
      <c r="CG10" s="728">
        <v>86.4</v>
      </c>
      <c r="CH10" s="728">
        <v>358.1</v>
      </c>
      <c r="CI10" s="944">
        <v>21.7</v>
      </c>
      <c r="CJ10" s="1179">
        <v>1661.7</v>
      </c>
      <c r="CK10" s="1180">
        <v>1395.5</v>
      </c>
      <c r="CL10" s="1180">
        <v>84</v>
      </c>
      <c r="CM10" s="1180">
        <v>384.2</v>
      </c>
      <c r="CN10" s="1181">
        <v>23.1</v>
      </c>
      <c r="CO10" s="1179">
        <v>1675.4</v>
      </c>
      <c r="CP10" s="1180">
        <v>1405.3</v>
      </c>
      <c r="CQ10" s="1180">
        <v>83.9</v>
      </c>
      <c r="CR10" s="1180">
        <v>384.4</v>
      </c>
      <c r="CS10" s="1181">
        <v>22.9</v>
      </c>
      <c r="CT10" s="1179">
        <v>1685.7</v>
      </c>
      <c r="CU10" s="1180">
        <v>1441</v>
      </c>
      <c r="CV10" s="1180">
        <v>85.5</v>
      </c>
      <c r="CW10" s="1180">
        <v>373.5</v>
      </c>
      <c r="CX10" s="1181">
        <v>22.2</v>
      </c>
      <c r="CY10" s="1263">
        <v>1692.1726450390006</v>
      </c>
      <c r="CZ10" s="1264">
        <v>1475.6601607100004</v>
      </c>
      <c r="DA10" s="1264">
        <v>87.205059426781474</v>
      </c>
      <c r="DB10" s="1264">
        <v>359.69313786200013</v>
      </c>
      <c r="DC10" s="1265">
        <v>21.256290776034266</v>
      </c>
      <c r="DD10" s="1179">
        <v>1698.2528076550002</v>
      </c>
      <c r="DE10" s="1180">
        <v>1494.391125765</v>
      </c>
      <c r="DF10" s="1180">
        <v>87.995798919272886</v>
      </c>
      <c r="DG10" s="1180">
        <v>352.81605432700007</v>
      </c>
      <c r="DH10" s="1181">
        <v>20.775237510967486</v>
      </c>
      <c r="DI10" s="1263">
        <v>1708.0034691610003</v>
      </c>
      <c r="DJ10" s="1264">
        <v>1438.6783063409998</v>
      </c>
      <c r="DK10" s="1264">
        <v>84.231579871889977</v>
      </c>
      <c r="DL10" s="1264">
        <v>359.69747502899997</v>
      </c>
      <c r="DM10" s="1264">
        <v>21.133969508113118</v>
      </c>
      <c r="DN10" s="1263">
        <v>1723.1308009249997</v>
      </c>
      <c r="DO10" s="1264">
        <v>1468.8490859699998</v>
      </c>
      <c r="DP10" s="1264">
        <v>85.243040469214634</v>
      </c>
      <c r="DQ10" s="1264">
        <v>374.56648937599999</v>
      </c>
      <c r="DR10" s="1264">
        <v>21.737554060024213</v>
      </c>
      <c r="DS10" s="1263">
        <v>1745.1</v>
      </c>
      <c r="DT10" s="1264">
        <v>1492.3</v>
      </c>
      <c r="DU10" s="1264">
        <v>85.5</v>
      </c>
      <c r="DV10" s="1264">
        <v>425.2</v>
      </c>
      <c r="DW10" s="1264">
        <v>24.4</v>
      </c>
      <c r="DX10" s="1179">
        <v>1765.4</v>
      </c>
      <c r="DY10" s="1180">
        <v>1509</v>
      </c>
      <c r="DZ10" s="1180">
        <v>85.5</v>
      </c>
      <c r="EA10" s="1264">
        <v>391.6</v>
      </c>
      <c r="EB10" s="1264">
        <v>22.2</v>
      </c>
      <c r="EC10" s="1179">
        <v>1800.626625759</v>
      </c>
      <c r="ED10" s="1180">
        <v>1540.2566977519998</v>
      </c>
      <c r="EE10" s="1180">
        <v>85.540037880021401</v>
      </c>
      <c r="EF10" s="1264">
        <v>395.5</v>
      </c>
      <c r="EG10" s="1180">
        <v>22.023919501792243</v>
      </c>
      <c r="EH10" s="1179">
        <v>1811.738484667</v>
      </c>
      <c r="EI10" s="1180">
        <v>1553.9164027979998</v>
      </c>
      <c r="EJ10" s="1180">
        <v>85.769354459764187</v>
      </c>
      <c r="EK10" s="1264">
        <v>373.4</v>
      </c>
      <c r="EL10" s="1180">
        <v>20.608406176712972</v>
      </c>
      <c r="EM10" s="1179">
        <v>1847.5733324159999</v>
      </c>
      <c r="EN10" s="1180">
        <v>1618.3321401320006</v>
      </c>
      <c r="EO10" s="1180">
        <v>87.592308880956324</v>
      </c>
      <c r="EP10" s="1180">
        <v>353.727138169</v>
      </c>
      <c r="EQ10" s="1180">
        <v>19.145499232035608</v>
      </c>
      <c r="ER10" s="1179">
        <v>1881.3573502509998</v>
      </c>
      <c r="ES10" s="1180">
        <v>1602.3618088179999</v>
      </c>
      <c r="ET10" s="1180">
        <v>85.170518434694074</v>
      </c>
      <c r="EU10" s="1180">
        <v>369.92971651800002</v>
      </c>
      <c r="EV10" s="1180">
        <v>19.662916057316068</v>
      </c>
      <c r="EW10" s="1182">
        <v>1899.0454824850001</v>
      </c>
      <c r="EX10" s="1183">
        <v>1599.599733194</v>
      </c>
      <c r="EY10" s="1183">
        <v>84.231775802485799</v>
      </c>
      <c r="EZ10" s="1183">
        <v>388.28386283999998</v>
      </c>
      <c r="FA10" s="1183">
        <v>20.446264527161841</v>
      </c>
      <c r="FB10" s="847"/>
      <c r="FC10" s="847"/>
      <c r="FD10" s="847"/>
      <c r="FE10" s="847"/>
      <c r="FF10" s="847"/>
      <c r="FG10" s="847"/>
      <c r="FH10" s="847"/>
    </row>
    <row r="11" spans="2:164" ht="18" customHeight="1">
      <c r="B11" s="6"/>
      <c r="C11" s="660"/>
      <c r="D11" s="659"/>
      <c r="E11" s="659"/>
      <c r="G11" s="282" t="s">
        <v>1006</v>
      </c>
      <c r="H11" s="283">
        <v>1424.3</v>
      </c>
      <c r="I11" s="283">
        <v>1200.4000000000001</v>
      </c>
      <c r="J11" s="283">
        <v>84.3</v>
      </c>
      <c r="K11" s="283">
        <v>255.9</v>
      </c>
      <c r="L11" s="283">
        <v>18</v>
      </c>
      <c r="M11" s="284">
        <v>1425.1</v>
      </c>
      <c r="N11" s="283">
        <v>1190</v>
      </c>
      <c r="O11" s="283">
        <v>83.5</v>
      </c>
      <c r="P11" s="283">
        <v>257.2</v>
      </c>
      <c r="Q11" s="285">
        <v>18</v>
      </c>
      <c r="R11" s="283">
        <v>1446.4</v>
      </c>
      <c r="S11" s="283">
        <v>1190.4000000000001</v>
      </c>
      <c r="T11" s="283">
        <v>82.3</v>
      </c>
      <c r="U11" s="283">
        <v>252.7</v>
      </c>
      <c r="V11" s="285">
        <v>17.5</v>
      </c>
      <c r="W11" s="283">
        <v>1449.5</v>
      </c>
      <c r="X11" s="283">
        <v>1180.9000000000001</v>
      </c>
      <c r="Y11" s="283">
        <v>81.5</v>
      </c>
      <c r="Z11" s="283">
        <v>279.89999999999998</v>
      </c>
      <c r="AA11" s="283">
        <v>19.3</v>
      </c>
      <c r="AB11" s="284">
        <v>1446</v>
      </c>
      <c r="AC11" s="283">
        <v>1208.5999999999999</v>
      </c>
      <c r="AD11" s="283">
        <v>83.6</v>
      </c>
      <c r="AE11" s="283">
        <v>264.5</v>
      </c>
      <c r="AF11" s="285">
        <v>18.3</v>
      </c>
      <c r="AG11" s="283">
        <v>1464</v>
      </c>
      <c r="AH11" s="283">
        <v>1211.9000000000001</v>
      </c>
      <c r="AI11" s="283">
        <v>82.8</v>
      </c>
      <c r="AJ11" s="283">
        <v>267.3</v>
      </c>
      <c r="AK11" s="283">
        <v>18.3</v>
      </c>
      <c r="AL11" s="284">
        <v>1462.3</v>
      </c>
      <c r="AM11" s="283">
        <v>1220</v>
      </c>
      <c r="AN11" s="283">
        <v>83.4</v>
      </c>
      <c r="AO11" s="283">
        <v>261.39999999999998</v>
      </c>
      <c r="AP11" s="285">
        <v>17.899999999999999</v>
      </c>
      <c r="AQ11" s="283">
        <v>1465.8</v>
      </c>
      <c r="AR11" s="283">
        <v>1216.0999999999999</v>
      </c>
      <c r="AS11" s="283">
        <v>83</v>
      </c>
      <c r="AT11" s="283">
        <v>272.7</v>
      </c>
      <c r="AU11" s="283">
        <v>18.600000000000001</v>
      </c>
      <c r="AV11" s="966">
        <v>1501.5</v>
      </c>
      <c r="AW11" s="283">
        <v>1244.5</v>
      </c>
      <c r="AX11" s="283">
        <v>82.9</v>
      </c>
      <c r="AY11" s="283">
        <v>296.60000000000002</v>
      </c>
      <c r="AZ11" s="967">
        <v>19.8</v>
      </c>
      <c r="BA11" s="945">
        <v>1502.6</v>
      </c>
      <c r="BB11" s="296">
        <v>1218.7</v>
      </c>
      <c r="BC11" s="296">
        <v>81.099999999999994</v>
      </c>
      <c r="BD11" s="296">
        <v>300.89999999999998</v>
      </c>
      <c r="BE11" s="946">
        <v>20</v>
      </c>
      <c r="BF11" s="935">
        <v>1510.8</v>
      </c>
      <c r="BG11" s="757">
        <v>1226.5</v>
      </c>
      <c r="BH11" s="757">
        <v>81.2</v>
      </c>
      <c r="BI11" s="757">
        <v>307.60000000000002</v>
      </c>
      <c r="BJ11" s="936">
        <v>20.399999999999999</v>
      </c>
      <c r="BK11" s="935">
        <v>1510</v>
      </c>
      <c r="BL11" s="757">
        <v>1188.8</v>
      </c>
      <c r="BM11" s="757">
        <v>78.7</v>
      </c>
      <c r="BN11" s="757">
        <v>361.4</v>
      </c>
      <c r="BO11" s="936">
        <v>23.9</v>
      </c>
      <c r="BP11" s="923">
        <v>1537.1</v>
      </c>
      <c r="BQ11" s="301">
        <v>1258.3</v>
      </c>
      <c r="BR11" s="301">
        <v>81.900000000000006</v>
      </c>
      <c r="BS11" s="213">
        <v>344.4</v>
      </c>
      <c r="BT11" s="925">
        <v>22.4</v>
      </c>
      <c r="BU11" s="923">
        <v>1540.2</v>
      </c>
      <c r="BV11" s="301">
        <v>1230.2</v>
      </c>
      <c r="BW11" s="301">
        <v>79.900000000000006</v>
      </c>
      <c r="BX11" s="213">
        <v>354.1</v>
      </c>
      <c r="BY11" s="925">
        <v>23</v>
      </c>
      <c r="BZ11" s="923">
        <v>1547.3</v>
      </c>
      <c r="CA11" s="301">
        <v>1243.8</v>
      </c>
      <c r="CB11" s="301">
        <v>80.400000000000006</v>
      </c>
      <c r="CC11" s="213">
        <v>342.4</v>
      </c>
      <c r="CD11" s="925">
        <v>22.1</v>
      </c>
      <c r="CE11" s="945">
        <v>1556.9</v>
      </c>
      <c r="CF11" s="296">
        <v>1306.0999999999999</v>
      </c>
      <c r="CG11" s="296">
        <v>83.9</v>
      </c>
      <c r="CH11" s="296">
        <v>351.8</v>
      </c>
      <c r="CI11" s="946">
        <v>22.6</v>
      </c>
      <c r="CJ11" s="1184">
        <v>1574.3</v>
      </c>
      <c r="CK11" s="1185">
        <v>1286.3</v>
      </c>
      <c r="CL11" s="1185">
        <v>81.7</v>
      </c>
      <c r="CM11" s="1185">
        <v>378.5</v>
      </c>
      <c r="CN11" s="1186">
        <v>24</v>
      </c>
      <c r="CO11" s="1184">
        <v>1590.3</v>
      </c>
      <c r="CP11" s="1185">
        <v>1295.8</v>
      </c>
      <c r="CQ11" s="1185">
        <v>81.5</v>
      </c>
      <c r="CR11" s="1185">
        <v>378.9</v>
      </c>
      <c r="CS11" s="1186">
        <v>23.8</v>
      </c>
      <c r="CT11" s="1184">
        <v>1603.9</v>
      </c>
      <c r="CU11" s="1185">
        <v>1335.8</v>
      </c>
      <c r="CV11" s="1185">
        <v>83.3</v>
      </c>
      <c r="CW11" s="1185">
        <v>368.4</v>
      </c>
      <c r="CX11" s="1186">
        <v>23</v>
      </c>
      <c r="CY11" s="1266">
        <v>1613.5189886600003</v>
      </c>
      <c r="CZ11" s="1267">
        <v>1371.142782073</v>
      </c>
      <c r="DA11" s="1267">
        <v>84.978410028611464</v>
      </c>
      <c r="DB11" s="1267">
        <v>355.47027184300009</v>
      </c>
      <c r="DC11" s="1268">
        <v>22.030746110909547</v>
      </c>
      <c r="DD11" s="1184">
        <v>1625.890824459</v>
      </c>
      <c r="DE11" s="1185">
        <v>1397.178710811</v>
      </c>
      <c r="DF11" s="1185">
        <v>85.933119849907399</v>
      </c>
      <c r="DG11" s="1185">
        <v>350.55664491700003</v>
      </c>
      <c r="DH11" s="1186">
        <v>21.560896933755959</v>
      </c>
      <c r="DI11" s="1266">
        <v>1638.9353779190001</v>
      </c>
      <c r="DJ11" s="1267">
        <v>1344.3673162859998</v>
      </c>
      <c r="DK11" s="1267">
        <v>82.026865390689096</v>
      </c>
      <c r="DL11" s="1267">
        <v>357.20998679600001</v>
      </c>
      <c r="DM11" s="1267">
        <v>21.795245353087626</v>
      </c>
      <c r="DN11" s="1266">
        <v>1656.8496950000003</v>
      </c>
      <c r="DO11" s="1267">
        <v>1377.7008772440004</v>
      </c>
      <c r="DP11" s="1267">
        <v>83.151832142746059</v>
      </c>
      <c r="DQ11" s="1267">
        <v>370.44254523699999</v>
      </c>
      <c r="DR11" s="1267">
        <v>22.358246879901795</v>
      </c>
      <c r="DS11" s="1266">
        <v>1679.9</v>
      </c>
      <c r="DT11" s="1267">
        <v>1402.9</v>
      </c>
      <c r="DU11" s="1267">
        <v>83.5</v>
      </c>
      <c r="DV11" s="1267">
        <v>421.3</v>
      </c>
      <c r="DW11" s="1267">
        <v>25.1</v>
      </c>
      <c r="DX11" s="1184">
        <v>1706.5</v>
      </c>
      <c r="DY11" s="1185">
        <v>1425.5</v>
      </c>
      <c r="DZ11" s="1185">
        <v>83.5</v>
      </c>
      <c r="EA11" s="1185">
        <v>389.4</v>
      </c>
      <c r="EB11" s="1185">
        <v>22.8</v>
      </c>
      <c r="EC11" s="1184">
        <v>1745.6940979899998</v>
      </c>
      <c r="ED11" s="1185">
        <v>1460.1260168190001</v>
      </c>
      <c r="EE11" s="1185">
        <v>83.641573772873258</v>
      </c>
      <c r="EF11" s="1185">
        <v>393.32266326300004</v>
      </c>
      <c r="EG11" s="1185">
        <v>22.531018677090881</v>
      </c>
      <c r="EH11" s="1184">
        <v>1759.9241664450001</v>
      </c>
      <c r="EI11" s="1185">
        <v>1474.0301812969997</v>
      </c>
      <c r="EJ11" s="1185">
        <v>83.755323632750688</v>
      </c>
      <c r="EK11" s="1185">
        <v>334.72098154099984</v>
      </c>
      <c r="EL11" s="1185">
        <v>19.01905706636936</v>
      </c>
      <c r="EM11" s="1184">
        <v>1797.9813766449997</v>
      </c>
      <c r="EN11" s="1185">
        <v>1550.982177848</v>
      </c>
      <c r="EO11" s="1185">
        <v>86.262416173748377</v>
      </c>
      <c r="EP11" s="1185">
        <v>351.92857565999986</v>
      </c>
      <c r="EQ11" s="1185">
        <v>19.573538426559907</v>
      </c>
      <c r="ER11" s="1184">
        <v>1837.3289825200002</v>
      </c>
      <c r="ES11" s="1185">
        <v>1533.3967908069999</v>
      </c>
      <c r="ET11" s="1185">
        <v>83.457932977460572</v>
      </c>
      <c r="EU11" s="1185">
        <v>368.15942685900001</v>
      </c>
      <c r="EV11" s="1185">
        <v>20.03775210436449</v>
      </c>
      <c r="EW11" s="1187">
        <v>1858.2248562529999</v>
      </c>
      <c r="EX11" s="1188">
        <v>1531.5837265280002</v>
      </c>
      <c r="EY11" s="1188">
        <v>82.421872755289044</v>
      </c>
      <c r="EZ11" s="1188">
        <v>386.68268621999994</v>
      </c>
      <c r="FA11" s="1188">
        <v>20.809251631674037</v>
      </c>
      <c r="FB11" s="847"/>
      <c r="FC11" s="847"/>
      <c r="FD11" s="847"/>
      <c r="FE11" s="847"/>
      <c r="FF11" s="847"/>
      <c r="FG11" s="847"/>
      <c r="FH11" s="847"/>
    </row>
    <row r="12" spans="2:164" ht="18" customHeight="1">
      <c r="B12" s="6"/>
      <c r="C12" s="1961" t="s">
        <v>263</v>
      </c>
      <c r="D12" s="1961"/>
      <c r="E12" s="1961"/>
      <c r="G12" s="286" t="s">
        <v>1552</v>
      </c>
      <c r="H12" s="287">
        <v>118.5</v>
      </c>
      <c r="I12" s="287">
        <v>132.4</v>
      </c>
      <c r="J12" s="287">
        <v>111.8</v>
      </c>
      <c r="K12" s="287">
        <v>11.3</v>
      </c>
      <c r="L12" s="287">
        <v>9.5</v>
      </c>
      <c r="M12" s="288">
        <v>117.1</v>
      </c>
      <c r="N12" s="287">
        <v>137.30000000000001</v>
      </c>
      <c r="O12" s="287">
        <v>117.3</v>
      </c>
      <c r="P12" s="287">
        <v>10.8</v>
      </c>
      <c r="Q12" s="289">
        <v>9.1999999999999993</v>
      </c>
      <c r="R12" s="287">
        <v>115.3</v>
      </c>
      <c r="S12" s="287">
        <v>129.1</v>
      </c>
      <c r="T12" s="287">
        <v>112</v>
      </c>
      <c r="U12" s="287">
        <v>9.9</v>
      </c>
      <c r="V12" s="289">
        <v>8.6</v>
      </c>
      <c r="W12" s="287">
        <v>115.8</v>
      </c>
      <c r="X12" s="287">
        <v>130.9</v>
      </c>
      <c r="Y12" s="287">
        <v>113</v>
      </c>
      <c r="Z12" s="287">
        <v>10.5</v>
      </c>
      <c r="AA12" s="287">
        <v>9</v>
      </c>
      <c r="AB12" s="288">
        <v>111.4</v>
      </c>
      <c r="AC12" s="287">
        <v>130.1</v>
      </c>
      <c r="AD12" s="287">
        <v>116.8</v>
      </c>
      <c r="AE12" s="287">
        <v>9.1999999999999993</v>
      </c>
      <c r="AF12" s="289">
        <v>8.3000000000000007</v>
      </c>
      <c r="AG12" s="287">
        <v>109.7</v>
      </c>
      <c r="AH12" s="287">
        <v>130.6</v>
      </c>
      <c r="AI12" s="287">
        <v>119</v>
      </c>
      <c r="AJ12" s="287">
        <v>8.9</v>
      </c>
      <c r="AK12" s="287">
        <v>8.1</v>
      </c>
      <c r="AL12" s="288">
        <v>107.8</v>
      </c>
      <c r="AM12" s="287">
        <v>126.3</v>
      </c>
      <c r="AN12" s="287">
        <v>117.1</v>
      </c>
      <c r="AO12" s="287">
        <v>8.3000000000000007</v>
      </c>
      <c r="AP12" s="289">
        <v>7.7</v>
      </c>
      <c r="AQ12" s="287">
        <v>108.8</v>
      </c>
      <c r="AR12" s="287">
        <v>124.5</v>
      </c>
      <c r="AS12" s="287">
        <v>114.4</v>
      </c>
      <c r="AT12" s="287">
        <v>8.1999999999999993</v>
      </c>
      <c r="AU12" s="287">
        <v>7.5</v>
      </c>
      <c r="AV12" s="968">
        <v>104.4</v>
      </c>
      <c r="AW12" s="287">
        <v>123.1</v>
      </c>
      <c r="AX12" s="287">
        <v>117.9</v>
      </c>
      <c r="AY12" s="287">
        <v>7.7</v>
      </c>
      <c r="AZ12" s="969">
        <v>7.3</v>
      </c>
      <c r="BA12" s="947">
        <v>102.8</v>
      </c>
      <c r="BB12" s="719">
        <v>123.1</v>
      </c>
      <c r="BC12" s="719">
        <v>119.7</v>
      </c>
      <c r="BD12" s="719">
        <v>7.5</v>
      </c>
      <c r="BE12" s="948">
        <v>7.3</v>
      </c>
      <c r="BF12" s="935">
        <v>101.5</v>
      </c>
      <c r="BG12" s="757">
        <v>122.4</v>
      </c>
      <c r="BH12" s="757">
        <v>120.6</v>
      </c>
      <c r="BI12" s="757">
        <v>6.8</v>
      </c>
      <c r="BJ12" s="936">
        <v>6.7</v>
      </c>
      <c r="BK12" s="935">
        <v>101.4</v>
      </c>
      <c r="BL12" s="757">
        <v>119.2</v>
      </c>
      <c r="BM12" s="757">
        <v>117.6</v>
      </c>
      <c r="BN12" s="757">
        <v>7.2</v>
      </c>
      <c r="BO12" s="936">
        <v>7.1</v>
      </c>
      <c r="BP12" s="926">
        <v>96.7</v>
      </c>
      <c r="BQ12" s="318">
        <v>118.4</v>
      </c>
      <c r="BR12" s="318">
        <v>122.5</v>
      </c>
      <c r="BS12" s="746">
        <v>6.1</v>
      </c>
      <c r="BT12" s="915">
        <v>6.3</v>
      </c>
      <c r="BU12" s="926">
        <v>94.1</v>
      </c>
      <c r="BV12" s="318">
        <v>115.1</v>
      </c>
      <c r="BW12" s="318">
        <v>122.3</v>
      </c>
      <c r="BX12" s="746">
        <v>5.6</v>
      </c>
      <c r="BY12" s="915">
        <v>5.9</v>
      </c>
      <c r="BZ12" s="926">
        <v>91.9</v>
      </c>
      <c r="CA12" s="318">
        <v>116.9</v>
      </c>
      <c r="CB12" s="318">
        <v>127.2</v>
      </c>
      <c r="CC12" s="746">
        <v>5.0999999999999996</v>
      </c>
      <c r="CD12" s="915">
        <v>5.6</v>
      </c>
      <c r="CE12" s="945">
        <v>91.7</v>
      </c>
      <c r="CF12" s="296">
        <v>117.6</v>
      </c>
      <c r="CG12" s="296">
        <v>128.30000000000001</v>
      </c>
      <c r="CH12" s="296">
        <v>4.9000000000000004</v>
      </c>
      <c r="CI12" s="946">
        <v>5.3</v>
      </c>
      <c r="CJ12" s="1184">
        <v>87.3</v>
      </c>
      <c r="CK12" s="1185">
        <v>109.2</v>
      </c>
      <c r="CL12" s="1185">
        <v>125</v>
      </c>
      <c r="CM12" s="1185">
        <v>4.2</v>
      </c>
      <c r="CN12" s="1186">
        <v>4.8</v>
      </c>
      <c r="CO12" s="1184">
        <v>85.1</v>
      </c>
      <c r="CP12" s="1185">
        <v>109.5</v>
      </c>
      <c r="CQ12" s="1185">
        <v>128.69999999999999</v>
      </c>
      <c r="CR12" s="1185">
        <v>3.9</v>
      </c>
      <c r="CS12" s="1186">
        <v>4.5999999999999996</v>
      </c>
      <c r="CT12" s="1184">
        <v>81.900000000000006</v>
      </c>
      <c r="CU12" s="1185">
        <v>105.2</v>
      </c>
      <c r="CV12" s="1185">
        <v>128.5</v>
      </c>
      <c r="CW12" s="1185">
        <v>3.6</v>
      </c>
      <c r="CX12" s="1186">
        <v>4.4000000000000004</v>
      </c>
      <c r="CY12" s="1266">
        <v>78.653656379000026</v>
      </c>
      <c r="CZ12" s="1267">
        <v>104.50564529299999</v>
      </c>
      <c r="DA12" s="1267">
        <v>132.86813366873847</v>
      </c>
      <c r="DB12" s="1267">
        <v>2.8530390590000008</v>
      </c>
      <c r="DC12" s="1268">
        <v>3.6273444749375217</v>
      </c>
      <c r="DD12" s="1184">
        <v>72.361983195999997</v>
      </c>
      <c r="DE12" s="1185">
        <v>97.21241495400001</v>
      </c>
      <c r="DF12" s="1185">
        <v>134.34183346065848</v>
      </c>
      <c r="DG12" s="1185">
        <v>2.2594094100000004</v>
      </c>
      <c r="DH12" s="1186">
        <v>3.1223707673684862</v>
      </c>
      <c r="DI12" s="1266">
        <v>69.068091242000008</v>
      </c>
      <c r="DJ12" s="1267">
        <v>94.310990055000005</v>
      </c>
      <c r="DK12" s="1267">
        <v>136.54784482830749</v>
      </c>
      <c r="DL12" s="1267">
        <v>2.4874882330000001</v>
      </c>
      <c r="DM12" s="1267">
        <v>3.6015013420370439</v>
      </c>
      <c r="DN12" s="1266">
        <v>66.281105924999977</v>
      </c>
      <c r="DO12" s="1267">
        <v>91.148208726000007</v>
      </c>
      <c r="DP12" s="1267">
        <v>137.51763410396057</v>
      </c>
      <c r="DQ12" s="1267">
        <v>2.520361855</v>
      </c>
      <c r="DR12" s="1267">
        <v>3.8025344022652576</v>
      </c>
      <c r="DS12" s="1266">
        <v>65.2</v>
      </c>
      <c r="DT12" s="1267">
        <v>89.4</v>
      </c>
      <c r="DU12" s="1267">
        <v>137.1</v>
      </c>
      <c r="DV12" s="1267">
        <v>2.4</v>
      </c>
      <c r="DW12" s="1267">
        <v>3.6</v>
      </c>
      <c r="DX12" s="1184">
        <v>58.9</v>
      </c>
      <c r="DY12" s="1185">
        <v>83.6</v>
      </c>
      <c r="DZ12" s="1185">
        <v>141.9</v>
      </c>
      <c r="EA12" s="1185">
        <v>2.2000000000000002</v>
      </c>
      <c r="EB12" s="1185">
        <v>3.8</v>
      </c>
      <c r="EC12" s="1184">
        <v>54.932527769000011</v>
      </c>
      <c r="ED12" s="1185">
        <v>80.130680933000008</v>
      </c>
      <c r="EE12" s="1185">
        <v>145.87109712111231</v>
      </c>
      <c r="EF12" s="1185">
        <v>2.1683897559999998</v>
      </c>
      <c r="EG12" s="1185">
        <v>3.9473693348291246</v>
      </c>
      <c r="EH12" s="1184">
        <v>51.814318222000004</v>
      </c>
      <c r="EI12" s="1185">
        <v>77.034133558000008</v>
      </c>
      <c r="EJ12" s="1185">
        <v>148.67344819234125</v>
      </c>
      <c r="EK12" s="1185">
        <v>1.4663823949999997</v>
      </c>
      <c r="EL12" s="1185">
        <v>2.8300717742096695</v>
      </c>
      <c r="EM12" s="1184">
        <v>49.591955770999981</v>
      </c>
      <c r="EN12" s="1185">
        <v>67.349962105999992</v>
      </c>
      <c r="EO12" s="1185">
        <v>135.80823958022725</v>
      </c>
      <c r="EP12" s="1185">
        <v>1.7985625090000004</v>
      </c>
      <c r="EQ12" s="1185">
        <v>3.626722279930227</v>
      </c>
      <c r="ER12" s="1184">
        <v>44.028367730999996</v>
      </c>
      <c r="ES12" s="1185">
        <v>68.965017562</v>
      </c>
      <c r="ET12" s="1185">
        <v>156.63768864509217</v>
      </c>
      <c r="EU12" s="1185">
        <v>1.7702896590000001</v>
      </c>
      <c r="EV12" s="1185">
        <v>4.0207932981207346</v>
      </c>
      <c r="EW12" s="1187">
        <v>40.820626232000002</v>
      </c>
      <c r="EX12" s="1188">
        <v>68.016007115000008</v>
      </c>
      <c r="EY12" s="1188">
        <v>166.62166505834023</v>
      </c>
      <c r="EZ12" s="1188">
        <v>1.6011766200000002</v>
      </c>
      <c r="FA12" s="1188">
        <v>3.9224695155333258</v>
      </c>
      <c r="FB12" s="847"/>
      <c r="FC12" s="847"/>
      <c r="FD12" s="847"/>
      <c r="FE12" s="847"/>
      <c r="FF12" s="847"/>
      <c r="FG12" s="847"/>
      <c r="FH12" s="847"/>
    </row>
    <row r="13" spans="2:164" ht="18" customHeight="1">
      <c r="B13" s="6"/>
      <c r="C13" s="660"/>
      <c r="D13" s="659"/>
      <c r="E13" s="659"/>
      <c r="G13" s="278" t="s">
        <v>990</v>
      </c>
      <c r="H13" s="279">
        <v>391</v>
      </c>
      <c r="I13" s="279">
        <v>329.5</v>
      </c>
      <c r="J13" s="279">
        <v>84.3</v>
      </c>
      <c r="K13" s="279">
        <v>83.3</v>
      </c>
      <c r="L13" s="279">
        <v>21.3</v>
      </c>
      <c r="M13" s="280">
        <v>399.4</v>
      </c>
      <c r="N13" s="279">
        <v>341.3</v>
      </c>
      <c r="O13" s="279">
        <v>85.5</v>
      </c>
      <c r="P13" s="279">
        <v>91.5</v>
      </c>
      <c r="Q13" s="281">
        <v>22.9</v>
      </c>
      <c r="R13" s="279">
        <v>407.2</v>
      </c>
      <c r="S13" s="279">
        <v>363.7</v>
      </c>
      <c r="T13" s="279">
        <v>89.3</v>
      </c>
      <c r="U13" s="279">
        <v>86.1</v>
      </c>
      <c r="V13" s="281">
        <v>21.2</v>
      </c>
      <c r="W13" s="279">
        <v>418.6</v>
      </c>
      <c r="X13" s="279">
        <v>392.5</v>
      </c>
      <c r="Y13" s="279">
        <v>93.8</v>
      </c>
      <c r="Z13" s="279">
        <v>98.1</v>
      </c>
      <c r="AA13" s="279">
        <v>23.4</v>
      </c>
      <c r="AB13" s="280">
        <v>430.9</v>
      </c>
      <c r="AC13" s="279">
        <v>346.7</v>
      </c>
      <c r="AD13" s="279">
        <v>80.5</v>
      </c>
      <c r="AE13" s="279">
        <v>95</v>
      </c>
      <c r="AF13" s="281">
        <v>22</v>
      </c>
      <c r="AG13" s="279">
        <v>445.2</v>
      </c>
      <c r="AH13" s="279">
        <v>366.4</v>
      </c>
      <c r="AI13" s="279">
        <v>82.3</v>
      </c>
      <c r="AJ13" s="279">
        <v>91.2</v>
      </c>
      <c r="AK13" s="279">
        <v>20.5</v>
      </c>
      <c r="AL13" s="280">
        <v>462</v>
      </c>
      <c r="AM13" s="279">
        <v>357.8</v>
      </c>
      <c r="AN13" s="279">
        <v>77.5</v>
      </c>
      <c r="AO13" s="279">
        <v>96.3</v>
      </c>
      <c r="AP13" s="281">
        <v>20.9</v>
      </c>
      <c r="AQ13" s="279">
        <v>469.3</v>
      </c>
      <c r="AR13" s="279">
        <v>409.9</v>
      </c>
      <c r="AS13" s="279">
        <v>87.3</v>
      </c>
      <c r="AT13" s="279">
        <v>107.1</v>
      </c>
      <c r="AU13" s="279">
        <v>22.8</v>
      </c>
      <c r="AV13" s="964">
        <v>468.1</v>
      </c>
      <c r="AW13" s="279">
        <v>366.9</v>
      </c>
      <c r="AX13" s="279">
        <v>78.400000000000006</v>
      </c>
      <c r="AY13" s="279">
        <v>104.8</v>
      </c>
      <c r="AZ13" s="965">
        <v>22.4</v>
      </c>
      <c r="BA13" s="943">
        <v>480.1</v>
      </c>
      <c r="BB13" s="728">
        <v>371.2</v>
      </c>
      <c r="BC13" s="728">
        <v>77.3</v>
      </c>
      <c r="BD13" s="728">
        <v>104</v>
      </c>
      <c r="BE13" s="944">
        <v>21.7</v>
      </c>
      <c r="BF13" s="933">
        <v>487.7</v>
      </c>
      <c r="BG13" s="777">
        <v>389.9</v>
      </c>
      <c r="BH13" s="777">
        <v>80</v>
      </c>
      <c r="BI13" s="777">
        <v>104.4</v>
      </c>
      <c r="BJ13" s="934">
        <v>21.4</v>
      </c>
      <c r="BK13" s="933">
        <v>486.8</v>
      </c>
      <c r="BL13" s="777">
        <v>422.9</v>
      </c>
      <c r="BM13" s="777">
        <v>86.9</v>
      </c>
      <c r="BN13" s="777">
        <v>98.3</v>
      </c>
      <c r="BO13" s="934">
        <v>20.2</v>
      </c>
      <c r="BP13" s="923">
        <v>471.6</v>
      </c>
      <c r="BQ13" s="301">
        <v>398</v>
      </c>
      <c r="BR13" s="301">
        <v>84.4</v>
      </c>
      <c r="BS13" s="213">
        <v>98</v>
      </c>
      <c r="BT13" s="925">
        <v>20.8</v>
      </c>
      <c r="BU13" s="923">
        <v>469.9</v>
      </c>
      <c r="BV13" s="301">
        <v>381.5</v>
      </c>
      <c r="BW13" s="301">
        <v>81.2</v>
      </c>
      <c r="BX13" s="213">
        <v>94.3</v>
      </c>
      <c r="BY13" s="925">
        <v>20.100000000000001</v>
      </c>
      <c r="BZ13" s="923">
        <v>472.1</v>
      </c>
      <c r="CA13" s="301">
        <v>423.1</v>
      </c>
      <c r="CB13" s="301">
        <v>89.6</v>
      </c>
      <c r="CC13" s="213">
        <v>89.9</v>
      </c>
      <c r="CD13" s="925">
        <v>19</v>
      </c>
      <c r="CE13" s="943">
        <v>469.2</v>
      </c>
      <c r="CF13" s="728">
        <v>460.3</v>
      </c>
      <c r="CG13" s="728">
        <v>98.1</v>
      </c>
      <c r="CH13" s="728">
        <v>94.1</v>
      </c>
      <c r="CI13" s="944">
        <v>20</v>
      </c>
      <c r="CJ13" s="1179">
        <v>462.5</v>
      </c>
      <c r="CK13" s="1180">
        <v>397.3</v>
      </c>
      <c r="CL13" s="1180">
        <v>85.9</v>
      </c>
      <c r="CM13" s="1180">
        <v>95.7</v>
      </c>
      <c r="CN13" s="1181">
        <v>20.7</v>
      </c>
      <c r="CO13" s="1179">
        <v>479.5</v>
      </c>
      <c r="CP13" s="1180">
        <v>420.3</v>
      </c>
      <c r="CQ13" s="1189">
        <v>87.6</v>
      </c>
      <c r="CR13" s="1189">
        <v>99.3</v>
      </c>
      <c r="CS13" s="1181">
        <v>20.7</v>
      </c>
      <c r="CT13" s="1179">
        <v>497.2</v>
      </c>
      <c r="CU13" s="1180">
        <v>463.2</v>
      </c>
      <c r="CV13" s="1189">
        <v>93.2</v>
      </c>
      <c r="CW13" s="1189">
        <v>98.9</v>
      </c>
      <c r="CX13" s="1181">
        <v>19.899999999999999</v>
      </c>
      <c r="CY13" s="1263">
        <v>508.95387206800001</v>
      </c>
      <c r="CZ13" s="1264">
        <v>511.5321183829999</v>
      </c>
      <c r="DA13" s="1269">
        <v>100.50657760093735</v>
      </c>
      <c r="DB13" s="1269">
        <v>97.251670300000001</v>
      </c>
      <c r="DC13" s="1265">
        <v>19.108150195388721</v>
      </c>
      <c r="DD13" s="1179">
        <v>514.25945147100003</v>
      </c>
      <c r="DE13" s="1180">
        <v>435.44866062600005</v>
      </c>
      <c r="DF13" s="1189">
        <v>84.674896957252273</v>
      </c>
      <c r="DG13" s="1189">
        <v>100.60127509100001</v>
      </c>
      <c r="DH13" s="1181">
        <v>19.562358028274971</v>
      </c>
      <c r="DI13" s="1263">
        <v>543.38993436999988</v>
      </c>
      <c r="DJ13" s="1264">
        <v>445.56210134299994</v>
      </c>
      <c r="DK13" s="1269">
        <v>81.996752821632512</v>
      </c>
      <c r="DL13" s="1269">
        <v>103.00520551399998</v>
      </c>
      <c r="DM13" s="1264">
        <v>18.956038564354905</v>
      </c>
      <c r="DN13" s="1263">
        <v>561.56314283200004</v>
      </c>
      <c r="DO13" s="1264">
        <v>474.9732736709999</v>
      </c>
      <c r="DP13" s="1269">
        <v>84.580564044085634</v>
      </c>
      <c r="DQ13" s="1269">
        <v>106.68752565199998</v>
      </c>
      <c r="DR13" s="1264">
        <v>18.998313371131825</v>
      </c>
      <c r="DS13" s="1263">
        <v>601.9</v>
      </c>
      <c r="DT13" s="1264">
        <v>524.20000000000005</v>
      </c>
      <c r="DU13" s="1269">
        <v>87.1</v>
      </c>
      <c r="DV13" s="1269">
        <v>105.9</v>
      </c>
      <c r="DW13" s="1264">
        <v>17.600000000000001</v>
      </c>
      <c r="DX13" s="1179">
        <v>601.4</v>
      </c>
      <c r="DY13" s="1180">
        <v>481.4</v>
      </c>
      <c r="DZ13" s="1189">
        <v>80</v>
      </c>
      <c r="EA13" s="1189">
        <v>105.5</v>
      </c>
      <c r="EB13" s="1180">
        <v>17.5</v>
      </c>
      <c r="EC13" s="1179">
        <v>617.07126023499995</v>
      </c>
      <c r="ED13" s="1180">
        <v>478.47918135499992</v>
      </c>
      <c r="EE13" s="1189">
        <v>77.540344558062898</v>
      </c>
      <c r="EF13" s="1189">
        <v>109.81470728000001</v>
      </c>
      <c r="EG13" s="1180">
        <v>17.796114380400596</v>
      </c>
      <c r="EH13" s="1179">
        <v>631.29879604100017</v>
      </c>
      <c r="EI13" s="1180">
        <v>498.00817421400001</v>
      </c>
      <c r="EJ13" s="1189">
        <v>78.886286072000757</v>
      </c>
      <c r="EK13" s="1189">
        <v>104.24298458899997</v>
      </c>
      <c r="EL13" s="1180">
        <v>16.512463708584331</v>
      </c>
      <c r="EM13" s="1179">
        <v>631.13559535399986</v>
      </c>
      <c r="EN13" s="1180">
        <v>562.96173445699992</v>
      </c>
      <c r="EO13" s="1189">
        <v>89.19822279097383</v>
      </c>
      <c r="EP13" s="1189">
        <v>105.81447126099997</v>
      </c>
      <c r="EQ13" s="1180">
        <v>16.765727054524522</v>
      </c>
      <c r="ER13" s="1179">
        <v>620.43622425299998</v>
      </c>
      <c r="ES13" s="1180">
        <v>462.85155881399999</v>
      </c>
      <c r="ET13" s="1189">
        <v>74.600988904422749</v>
      </c>
      <c r="EU13" s="1189">
        <v>102.100808071</v>
      </c>
      <c r="EV13" s="1180">
        <v>16.456293826803638</v>
      </c>
      <c r="EW13" s="1182">
        <v>633.28708912699994</v>
      </c>
      <c r="EX13" s="1183">
        <v>488.28825131099995</v>
      </c>
      <c r="EY13" s="1190">
        <v>77.103774843115147</v>
      </c>
      <c r="EZ13" s="1190">
        <v>110.088411108</v>
      </c>
      <c r="FA13" s="1183">
        <v>17.383650006154284</v>
      </c>
      <c r="FB13" s="847"/>
      <c r="FC13" s="847"/>
      <c r="FD13" s="847"/>
      <c r="FE13" s="847"/>
      <c r="FF13" s="847"/>
      <c r="FG13" s="847"/>
      <c r="FH13" s="847"/>
    </row>
    <row r="14" spans="2:164" ht="18" customHeight="1" thickBot="1">
      <c r="B14" s="6"/>
      <c r="C14" s="1961" t="s">
        <v>264</v>
      </c>
      <c r="D14" s="1961"/>
      <c r="E14" s="1961"/>
      <c r="G14" s="290" t="s">
        <v>179</v>
      </c>
      <c r="H14" s="291">
        <v>2012.8</v>
      </c>
      <c r="I14" s="291">
        <v>1732.1</v>
      </c>
      <c r="J14" s="291">
        <v>86.1</v>
      </c>
      <c r="K14" s="291">
        <v>369.4</v>
      </c>
      <c r="L14" s="291">
        <v>18.399999999999999</v>
      </c>
      <c r="M14" s="292">
        <v>2020.4</v>
      </c>
      <c r="N14" s="293">
        <v>1770.9</v>
      </c>
      <c r="O14" s="293">
        <v>87.7</v>
      </c>
      <c r="P14" s="293">
        <v>381</v>
      </c>
      <c r="Q14" s="294">
        <v>18.899999999999999</v>
      </c>
      <c r="R14" s="291">
        <v>2048.8000000000002</v>
      </c>
      <c r="S14" s="291">
        <v>1840.9</v>
      </c>
      <c r="T14" s="291">
        <v>89.9</v>
      </c>
      <c r="U14" s="291">
        <v>368.4</v>
      </c>
      <c r="V14" s="294">
        <v>18</v>
      </c>
      <c r="W14" s="291">
        <v>2059.5</v>
      </c>
      <c r="X14" s="291">
        <v>1712.7</v>
      </c>
      <c r="Y14" s="291">
        <v>83.2</v>
      </c>
      <c r="Z14" s="291">
        <v>424.5</v>
      </c>
      <c r="AA14" s="291">
        <v>20.6</v>
      </c>
      <c r="AB14" s="295">
        <v>2068.5</v>
      </c>
      <c r="AC14" s="293">
        <v>1749.2</v>
      </c>
      <c r="AD14" s="293">
        <v>84.6</v>
      </c>
      <c r="AE14" s="293">
        <v>391.4</v>
      </c>
      <c r="AF14" s="294">
        <v>18.899999999999999</v>
      </c>
      <c r="AG14" s="291">
        <v>2106.6</v>
      </c>
      <c r="AH14" s="291">
        <v>1775.8</v>
      </c>
      <c r="AI14" s="291">
        <v>84.3</v>
      </c>
      <c r="AJ14" s="291">
        <v>388.8</v>
      </c>
      <c r="AK14" s="291">
        <v>18.5</v>
      </c>
      <c r="AL14" s="295">
        <v>2121.1999999999998</v>
      </c>
      <c r="AM14" s="293">
        <v>1757.1</v>
      </c>
      <c r="AN14" s="293">
        <v>82.8</v>
      </c>
      <c r="AO14" s="293">
        <v>389.5</v>
      </c>
      <c r="AP14" s="294">
        <v>18.399999999999999</v>
      </c>
      <c r="AQ14" s="293">
        <v>2130.3000000000002</v>
      </c>
      <c r="AR14" s="291">
        <v>1820.2</v>
      </c>
      <c r="AS14" s="291">
        <v>85.4</v>
      </c>
      <c r="AT14" s="291">
        <v>417</v>
      </c>
      <c r="AU14" s="940">
        <v>19.600000000000001</v>
      </c>
      <c r="AV14" s="970">
        <v>2172.1</v>
      </c>
      <c r="AW14" s="940">
        <v>1797.7</v>
      </c>
      <c r="AX14" s="940">
        <v>82.8</v>
      </c>
      <c r="AY14" s="940">
        <v>435.4</v>
      </c>
      <c r="AZ14" s="971">
        <v>20</v>
      </c>
      <c r="BA14" s="949">
        <v>2193.6999999999998</v>
      </c>
      <c r="BB14" s="950">
        <v>1799.2</v>
      </c>
      <c r="BC14" s="950">
        <v>82</v>
      </c>
      <c r="BD14" s="950">
        <v>446.5</v>
      </c>
      <c r="BE14" s="951">
        <v>20.399999999999999</v>
      </c>
      <c r="BF14" s="937">
        <v>2213.6</v>
      </c>
      <c r="BG14" s="930">
        <v>1830.2</v>
      </c>
      <c r="BH14" s="930">
        <v>82.7</v>
      </c>
      <c r="BI14" s="930">
        <v>449.3</v>
      </c>
      <c r="BJ14" s="938">
        <v>20.3</v>
      </c>
      <c r="BK14" s="937">
        <v>2215.6</v>
      </c>
      <c r="BL14" s="930">
        <v>1801.9</v>
      </c>
      <c r="BM14" s="930">
        <v>81.3</v>
      </c>
      <c r="BN14" s="930">
        <v>508.1</v>
      </c>
      <c r="BO14" s="938">
        <v>22.9</v>
      </c>
      <c r="BP14" s="927">
        <v>2230.1</v>
      </c>
      <c r="BQ14" s="928">
        <v>1864.5</v>
      </c>
      <c r="BR14" s="928">
        <v>83.6</v>
      </c>
      <c r="BS14" s="922">
        <v>476.6</v>
      </c>
      <c r="BT14" s="929">
        <v>21.4</v>
      </c>
      <c r="BU14" s="927">
        <v>2228.9</v>
      </c>
      <c r="BV14" s="928">
        <v>1824.4</v>
      </c>
      <c r="BW14" s="928">
        <v>81.900000000000006</v>
      </c>
      <c r="BX14" s="922">
        <v>487.8</v>
      </c>
      <c r="BY14" s="929">
        <v>21.9</v>
      </c>
      <c r="BZ14" s="927">
        <v>2235.4</v>
      </c>
      <c r="CA14" s="928">
        <v>1874.8</v>
      </c>
      <c r="CB14" s="928">
        <v>83.9</v>
      </c>
      <c r="CC14" s="922">
        <v>470.2</v>
      </c>
      <c r="CD14" s="929">
        <v>21</v>
      </c>
      <c r="CE14" s="949">
        <v>2250</v>
      </c>
      <c r="CF14" s="950">
        <v>1964.7</v>
      </c>
      <c r="CG14" s="950">
        <v>87.3</v>
      </c>
      <c r="CH14" s="950">
        <v>486.9</v>
      </c>
      <c r="CI14" s="951">
        <v>21.6</v>
      </c>
      <c r="CJ14" s="1191">
        <v>2255.1</v>
      </c>
      <c r="CK14" s="1192">
        <v>1892.6</v>
      </c>
      <c r="CL14" s="1192">
        <v>83.9</v>
      </c>
      <c r="CM14" s="1192">
        <v>509.1</v>
      </c>
      <c r="CN14" s="1193">
        <v>22.6</v>
      </c>
      <c r="CO14" s="1191">
        <v>2289.9</v>
      </c>
      <c r="CP14" s="1192">
        <v>1918.5</v>
      </c>
      <c r="CQ14" s="1194">
        <v>83.8</v>
      </c>
      <c r="CR14" s="1194">
        <v>518.5</v>
      </c>
      <c r="CS14" s="1195">
        <v>22.6</v>
      </c>
      <c r="CT14" s="1191">
        <v>2313.5</v>
      </c>
      <c r="CU14" s="1192">
        <v>2007</v>
      </c>
      <c r="CV14" s="1194">
        <v>86.8</v>
      </c>
      <c r="CW14" s="1194">
        <v>507.8</v>
      </c>
      <c r="CX14" s="1195">
        <v>22</v>
      </c>
      <c r="CY14" s="1270">
        <v>2332.6994111650001</v>
      </c>
      <c r="CZ14" s="1271">
        <v>2091.2158868800002</v>
      </c>
      <c r="DA14" s="1272">
        <v>89.647893632193359</v>
      </c>
      <c r="DB14" s="1272">
        <v>486.57246313100006</v>
      </c>
      <c r="DC14" s="1273">
        <v>20.858772493451923</v>
      </c>
      <c r="DD14" s="1191">
        <v>2334.8105059119998</v>
      </c>
      <c r="DE14" s="1192">
        <v>2021.48363973</v>
      </c>
      <c r="DF14" s="1194">
        <v>86.580201460091871</v>
      </c>
      <c r="DG14" s="1194">
        <v>483.44819991700001</v>
      </c>
      <c r="DH14" s="1195">
        <v>20.706100075053431</v>
      </c>
      <c r="DI14" s="1270">
        <v>2369.3592864910001</v>
      </c>
      <c r="DJ14" s="1271">
        <v>1999.0876998160002</v>
      </c>
      <c r="DK14" s="1272">
        <v>84.372501511859397</v>
      </c>
      <c r="DL14" s="1272">
        <v>490.37150108500003</v>
      </c>
      <c r="DM14" s="1272">
        <v>20.696375762041384</v>
      </c>
      <c r="DN14" s="1270">
        <v>2405.4146241149997</v>
      </c>
      <c r="DO14" s="1271">
        <v>2050.1286166710001</v>
      </c>
      <c r="DP14" s="1272">
        <v>85.229739443580684</v>
      </c>
      <c r="DQ14" s="1272">
        <v>507.31060667999998</v>
      </c>
      <c r="DR14" s="1272">
        <v>21.090360123118057</v>
      </c>
      <c r="DS14" s="1270">
        <v>2467.4</v>
      </c>
      <c r="DT14" s="1271">
        <v>2121.9</v>
      </c>
      <c r="DU14" s="1272">
        <v>86</v>
      </c>
      <c r="DV14" s="1272">
        <v>553.29999999999995</v>
      </c>
      <c r="DW14" s="1272">
        <v>22.4</v>
      </c>
      <c r="DX14" s="1191">
        <v>2498.1999999999998</v>
      </c>
      <c r="DY14" s="1192">
        <v>2088.5</v>
      </c>
      <c r="DZ14" s="1194">
        <v>83.6</v>
      </c>
      <c r="EA14" s="1194">
        <v>527.20000000000005</v>
      </c>
      <c r="EB14" s="1194">
        <v>21.1</v>
      </c>
      <c r="EC14" s="1191">
        <v>2559.9026870059997</v>
      </c>
      <c r="ED14" s="1192">
        <v>2131.8214833450002</v>
      </c>
      <c r="EE14" s="1194">
        <v>83.277442309274932</v>
      </c>
      <c r="EF14" s="1194">
        <v>541.99866798799997</v>
      </c>
      <c r="EG14" s="1194">
        <v>21.172627801016471</v>
      </c>
      <c r="EH14" s="1191">
        <v>2601.8901247100002</v>
      </c>
      <c r="EI14" s="1192">
        <v>2192.0116157540001</v>
      </c>
      <c r="EJ14" s="1194">
        <v>84.246894015108182</v>
      </c>
      <c r="EK14" s="1194">
        <v>511.10655319299991</v>
      </c>
      <c r="EL14" s="1194">
        <v>19.643663978699578</v>
      </c>
      <c r="EM14" s="1191">
        <v>2638.1040367179999</v>
      </c>
      <c r="EN14" s="1192">
        <v>2335.5776841389993</v>
      </c>
      <c r="EO14" s="1194">
        <v>88.532432824166932</v>
      </c>
      <c r="EP14" s="1194">
        <v>496.01739630800017</v>
      </c>
      <c r="EQ14" s="1194">
        <v>18.802040761253796</v>
      </c>
      <c r="ER14" s="1191">
        <v>2679.8149097360001</v>
      </c>
      <c r="ES14" s="1192">
        <v>2221.2470370680003</v>
      </c>
      <c r="ET14" s="1194">
        <v>82.888076672684264</v>
      </c>
      <c r="EU14" s="1194">
        <v>497.27422453299999</v>
      </c>
      <c r="EV14" s="1194">
        <v>18.55628994100897</v>
      </c>
      <c r="EW14" s="1196">
        <v>2700.5782012459999</v>
      </c>
      <c r="EX14" s="1197">
        <v>2213.9943654979998</v>
      </c>
      <c r="EY14" s="1198">
        <v>81.982234933115478</v>
      </c>
      <c r="EZ14" s="1198">
        <v>533.39444841800002</v>
      </c>
      <c r="FA14" s="1198">
        <v>19.751120266463719</v>
      </c>
      <c r="FB14" s="847"/>
      <c r="FC14" s="847"/>
      <c r="FD14" s="847"/>
      <c r="FE14" s="847"/>
      <c r="FF14" s="847"/>
      <c r="FG14" s="847"/>
      <c r="FH14" s="847"/>
    </row>
    <row r="15" spans="2:164" ht="18" customHeight="1">
      <c r="B15" s="6"/>
      <c r="C15" s="660"/>
      <c r="D15" s="659"/>
      <c r="E15" s="659"/>
      <c r="G15" s="25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c r="AP15" s="283"/>
      <c r="AQ15" s="283"/>
      <c r="AR15" s="283"/>
      <c r="AS15" s="283"/>
      <c r="AT15" s="283"/>
      <c r="AU15" s="283"/>
      <c r="AV15" s="283"/>
      <c r="AW15" s="283"/>
      <c r="AX15" s="283"/>
      <c r="AY15" s="283"/>
      <c r="AZ15" s="283"/>
      <c r="BA15" s="296"/>
      <c r="BB15" s="296"/>
      <c r="BC15" s="296"/>
      <c r="BD15" s="296"/>
      <c r="BE15" s="296"/>
      <c r="BF15" s="757"/>
      <c r="BG15" s="757"/>
      <c r="BH15" s="757"/>
      <c r="BI15" s="757"/>
      <c r="BJ15" s="757"/>
      <c r="BK15" s="757"/>
      <c r="BL15" s="757"/>
      <c r="BM15" s="757"/>
      <c r="BN15" s="757"/>
      <c r="BO15" s="757"/>
      <c r="BP15" s="283"/>
      <c r="BQ15" s="283"/>
      <c r="BR15" s="283"/>
      <c r="BS15" s="283"/>
      <c r="BT15" s="296"/>
      <c r="BU15" s="283"/>
      <c r="BV15" s="283"/>
      <c r="BW15" s="283"/>
      <c r="BX15" s="283"/>
      <c r="BY15" s="296"/>
      <c r="BZ15" s="757"/>
      <c r="CA15" s="757"/>
      <c r="CB15" s="757"/>
      <c r="CC15" s="757"/>
      <c r="CD15" s="757"/>
      <c r="CE15" s="296"/>
      <c r="CF15" s="296"/>
      <c r="CG15" s="296"/>
      <c r="CH15" s="296"/>
      <c r="CI15" s="296"/>
      <c r="CJ15" s="1185"/>
      <c r="CK15" s="1185"/>
      <c r="CL15" s="1185"/>
      <c r="CM15" s="1185"/>
      <c r="CN15" s="1185"/>
      <c r="CO15" s="1199"/>
      <c r="CP15" s="1199"/>
      <c r="CQ15" s="1199"/>
      <c r="CR15" s="1199"/>
      <c r="CS15" s="1185"/>
      <c r="CT15" s="1199"/>
      <c r="CU15" s="1199"/>
      <c r="CV15" s="1199"/>
      <c r="CW15" s="1199"/>
      <c r="CX15" s="1185"/>
      <c r="CY15" s="1267"/>
      <c r="CZ15" s="1267"/>
      <c r="DA15" s="1267"/>
      <c r="DB15" s="1267"/>
      <c r="DC15" s="1267"/>
      <c r="DD15" s="1185"/>
      <c r="DE15" s="1185"/>
      <c r="DF15" s="1185"/>
      <c r="DG15" s="1185"/>
      <c r="DH15" s="1185"/>
      <c r="DI15" s="1267"/>
      <c r="DJ15" s="1267"/>
      <c r="DK15" s="1267"/>
      <c r="DL15" s="1267"/>
      <c r="DM15" s="1267"/>
      <c r="DN15" s="1267"/>
      <c r="DO15" s="1267"/>
      <c r="DP15" s="1267"/>
      <c r="DQ15" s="1267"/>
      <c r="DR15" s="1267"/>
      <c r="DS15" s="1267"/>
      <c r="DT15" s="1267"/>
      <c r="DU15" s="1267"/>
      <c r="DV15" s="1267"/>
      <c r="DW15" s="1267"/>
      <c r="DX15" s="1185"/>
      <c r="DY15" s="1185"/>
      <c r="DZ15" s="1185"/>
      <c r="EA15" s="1795"/>
      <c r="EB15" s="1795"/>
      <c r="EC15" s="1185"/>
      <c r="ED15" s="1185"/>
      <c r="EE15" s="1185"/>
      <c r="EF15" s="1795"/>
      <c r="EG15" s="1185"/>
      <c r="EH15" s="1185"/>
      <c r="EI15" s="1185"/>
      <c r="EJ15" s="1185"/>
      <c r="EK15" s="1795"/>
      <c r="EL15" s="1185"/>
      <c r="EM15" s="1199"/>
      <c r="EN15" s="1199"/>
      <c r="EO15" s="1199"/>
      <c r="EP15" s="1199"/>
      <c r="EQ15" s="1185"/>
      <c r="ER15" s="1199"/>
      <c r="ES15" s="1199"/>
      <c r="ET15" s="1199"/>
      <c r="EU15" s="1199"/>
      <c r="EV15" s="1185"/>
      <c r="EW15" s="1199"/>
      <c r="EX15" s="1199"/>
      <c r="EY15" s="1199"/>
      <c r="EZ15" s="1199"/>
      <c r="FA15" s="1185"/>
      <c r="FC15" s="847"/>
      <c r="FD15" s="847"/>
      <c r="FE15" s="847"/>
      <c r="FF15" s="847"/>
      <c r="FG15" s="847"/>
      <c r="FH15" s="847"/>
    </row>
    <row r="16" spans="2:164" ht="18" customHeight="1">
      <c r="B16" s="6"/>
      <c r="C16" s="1961" t="s">
        <v>282</v>
      </c>
      <c r="D16" s="1961"/>
      <c r="E16" s="1961"/>
      <c r="G16" s="85"/>
      <c r="H16" s="297"/>
      <c r="I16" s="297"/>
      <c r="J16" s="297"/>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c r="AN16" s="297"/>
      <c r="AO16" s="297"/>
      <c r="AP16" s="297"/>
      <c r="AQ16" s="297"/>
      <c r="AR16" s="297"/>
      <c r="AS16" s="297"/>
      <c r="AT16" s="297"/>
      <c r="AU16" s="297"/>
      <c r="AV16" s="297"/>
      <c r="AW16" s="297"/>
      <c r="AX16" s="297"/>
      <c r="AY16" s="297"/>
      <c r="AZ16" s="297"/>
      <c r="BA16" s="623"/>
      <c r="BB16" s="623"/>
      <c r="BC16" s="623"/>
      <c r="BD16" s="623"/>
      <c r="BE16" s="623"/>
      <c r="BF16" s="391"/>
      <c r="BG16" s="391"/>
      <c r="BH16" s="391"/>
      <c r="BI16" s="391"/>
      <c r="BJ16" s="391"/>
      <c r="BK16" s="391"/>
      <c r="BL16" s="391"/>
      <c r="BM16" s="391"/>
      <c r="BN16" s="391"/>
      <c r="BO16" s="391"/>
      <c r="BP16" s="297"/>
      <c r="BQ16" s="297"/>
      <c r="BR16" s="297"/>
      <c r="BS16" s="297"/>
      <c r="BT16" s="297"/>
      <c r="BU16" s="297"/>
      <c r="BV16" s="297"/>
      <c r="BW16" s="297"/>
      <c r="BX16" s="297"/>
      <c r="BY16" s="297"/>
      <c r="BZ16" s="391"/>
      <c r="CA16" s="391"/>
      <c r="CB16" s="391"/>
      <c r="CC16" s="391"/>
      <c r="CD16" s="391"/>
      <c r="CE16" s="623"/>
      <c r="CF16" s="623"/>
      <c r="CG16" s="623"/>
      <c r="CH16" s="623"/>
      <c r="CI16" s="623"/>
      <c r="CJ16" s="1200"/>
      <c r="CK16" s="1200"/>
      <c r="CL16" s="1200"/>
      <c r="CM16" s="1200"/>
      <c r="CN16" s="1200"/>
      <c r="CO16" s="1201"/>
      <c r="CP16" s="1201"/>
      <c r="CQ16" s="1201"/>
      <c r="CR16" s="1201"/>
      <c r="CS16" s="1201"/>
      <c r="CT16" s="1201"/>
      <c r="CU16" s="1201"/>
      <c r="CV16" s="1201"/>
      <c r="CW16" s="1201"/>
      <c r="CX16" s="1201"/>
      <c r="CY16" s="1274"/>
      <c r="CZ16" s="1274"/>
      <c r="DA16" s="1274"/>
      <c r="DB16" s="1274"/>
      <c r="DC16" s="1274"/>
      <c r="DD16" s="1200"/>
      <c r="DE16" s="1200"/>
      <c r="DF16" s="1200"/>
      <c r="DG16" s="1200"/>
      <c r="DH16" s="1200"/>
      <c r="DI16" s="1274"/>
      <c r="DJ16" s="1274"/>
      <c r="DK16" s="1274"/>
      <c r="DL16" s="1274"/>
      <c r="DM16" s="1274"/>
      <c r="DN16" s="1274"/>
      <c r="DO16" s="1274"/>
      <c r="DP16" s="1274"/>
      <c r="DQ16" s="1274"/>
      <c r="DR16" s="1274"/>
      <c r="DS16" s="1274"/>
      <c r="DT16" s="1274"/>
      <c r="DU16" s="1274"/>
      <c r="DV16" s="1274"/>
      <c r="DW16" s="1274"/>
      <c r="DX16" s="1200"/>
      <c r="DY16" s="1200"/>
      <c r="DZ16" s="1200"/>
      <c r="EA16" s="1200"/>
      <c r="EB16" s="1200"/>
      <c r="EC16" s="1200"/>
      <c r="ED16" s="1200"/>
      <c r="EE16" s="1200"/>
      <c r="EF16" s="1200"/>
      <c r="EG16" s="1200"/>
      <c r="EH16" s="1200"/>
      <c r="EI16" s="1200"/>
      <c r="EJ16" s="1200"/>
      <c r="EK16" s="1200"/>
      <c r="EL16" s="1200"/>
      <c r="EM16" s="1201"/>
      <c r="EN16" s="1201"/>
      <c r="EO16" s="1201"/>
      <c r="EP16" s="1201"/>
      <c r="EQ16" s="1201"/>
      <c r="ER16" s="1201"/>
      <c r="ES16" s="1201"/>
      <c r="ET16" s="1201"/>
      <c r="EU16" s="1201"/>
      <c r="EV16" s="1201"/>
      <c r="EW16" s="1201"/>
      <c r="EX16" s="1201"/>
      <c r="EY16" s="1201"/>
      <c r="EZ16" s="1201"/>
      <c r="FA16" s="1201"/>
      <c r="FC16" s="847"/>
      <c r="FD16" s="847"/>
      <c r="FE16" s="847"/>
      <c r="FF16" s="847"/>
      <c r="FG16" s="847"/>
      <c r="FH16" s="847"/>
    </row>
    <row r="17" spans="2:168" ht="18" customHeight="1">
      <c r="B17" s="6"/>
      <c r="C17" s="58"/>
      <c r="D17" s="1979" t="s">
        <v>1040</v>
      </c>
      <c r="E17" s="1979"/>
      <c r="G17" s="253" t="s">
        <v>1550</v>
      </c>
      <c r="H17" s="254"/>
      <c r="I17" s="254"/>
      <c r="J17" s="254"/>
      <c r="K17" s="254"/>
      <c r="L17" s="254"/>
      <c r="M17" s="254"/>
      <c r="N17" s="254"/>
      <c r="O17" s="254"/>
      <c r="P17" s="254"/>
      <c r="Q17" s="254"/>
      <c r="R17" s="254"/>
      <c r="S17" s="254"/>
      <c r="T17" s="254"/>
      <c r="U17" s="254"/>
      <c r="V17" s="254"/>
      <c r="W17" s="254"/>
      <c r="X17" s="254"/>
      <c r="Y17" s="254"/>
      <c r="Z17" s="254"/>
      <c r="AA17" s="254"/>
      <c r="AB17" s="254"/>
      <c r="AC17" s="254"/>
      <c r="AD17" s="254"/>
      <c r="AE17" s="254"/>
      <c r="AF17" s="254"/>
      <c r="AG17" s="254"/>
      <c r="AH17" s="254"/>
      <c r="AI17" s="254"/>
      <c r="AJ17" s="254"/>
      <c r="AK17" s="254"/>
      <c r="AL17" s="254"/>
      <c r="AM17" s="254"/>
      <c r="AN17" s="254"/>
      <c r="AO17" s="254"/>
      <c r="AP17" s="254"/>
      <c r="AQ17" s="254"/>
      <c r="AR17" s="254"/>
      <c r="AS17" s="254"/>
      <c r="AT17" s="254"/>
      <c r="AU17" s="254"/>
      <c r="AV17" s="254"/>
      <c r="AW17" s="254"/>
      <c r="AX17" s="254"/>
      <c r="AY17" s="254"/>
      <c r="AZ17" s="254"/>
      <c r="BA17" s="153"/>
      <c r="BB17" s="153"/>
      <c r="BC17" s="153"/>
      <c r="BD17" s="153"/>
      <c r="BE17" s="153"/>
      <c r="BF17" s="154"/>
      <c r="BG17" s="154"/>
      <c r="BH17" s="154"/>
      <c r="BI17" s="154"/>
      <c r="BJ17" s="154"/>
      <c r="BK17" s="154"/>
      <c r="BL17" s="154"/>
      <c r="BM17" s="154"/>
      <c r="BN17" s="154"/>
      <c r="BO17" s="154"/>
      <c r="BP17" s="254"/>
      <c r="BQ17" s="254"/>
      <c r="BR17" s="254"/>
      <c r="BS17" s="254"/>
      <c r="BT17" s="254"/>
      <c r="BU17" s="254"/>
      <c r="BV17" s="254"/>
      <c r="BW17" s="254"/>
      <c r="BX17" s="254"/>
      <c r="BY17" s="254"/>
      <c r="BZ17" s="154"/>
      <c r="CA17" s="154"/>
      <c r="CB17" s="154"/>
      <c r="CC17" s="154"/>
      <c r="CD17" s="154"/>
      <c r="CE17" s="153"/>
      <c r="CF17" s="153"/>
      <c r="CG17" s="153"/>
      <c r="CH17" s="153"/>
      <c r="CI17" s="153"/>
      <c r="CJ17" s="1202"/>
      <c r="CK17" s="1202"/>
      <c r="CL17" s="1202"/>
      <c r="CM17" s="1202"/>
      <c r="CN17" s="1202"/>
      <c r="CO17" s="1203"/>
      <c r="CP17" s="1203"/>
      <c r="CQ17" s="1203"/>
      <c r="CR17" s="1203"/>
      <c r="CS17" s="1203"/>
      <c r="CT17" s="1203"/>
      <c r="CU17" s="1203"/>
      <c r="CV17" s="1203"/>
      <c r="CW17" s="1203"/>
      <c r="CX17" s="1203"/>
      <c r="CY17" s="1275"/>
      <c r="CZ17" s="1275"/>
      <c r="DA17" s="1275"/>
      <c r="DB17" s="1275"/>
      <c r="DC17" s="1275"/>
      <c r="DD17" s="1202"/>
      <c r="DE17" s="1202"/>
      <c r="DF17" s="1202"/>
      <c r="DG17" s="1202"/>
      <c r="DH17" s="1202"/>
      <c r="DI17" s="1275"/>
      <c r="DJ17" s="1275"/>
      <c r="DK17" s="1275"/>
      <c r="DL17" s="1275"/>
      <c r="DM17" s="1275"/>
      <c r="DN17" s="1203"/>
      <c r="DO17" s="1203"/>
      <c r="DP17" s="1203"/>
      <c r="DQ17" s="1203"/>
      <c r="DR17" s="1203"/>
      <c r="DS17" s="1275"/>
      <c r="DT17" s="1275"/>
      <c r="DU17" s="1275"/>
      <c r="DV17" s="1275"/>
      <c r="DW17" s="1275"/>
      <c r="DX17" s="1202"/>
      <c r="DY17" s="1202"/>
      <c r="DZ17" s="1202"/>
      <c r="EA17" s="1202"/>
      <c r="EB17" s="1202"/>
      <c r="EC17" s="1202"/>
      <c r="ED17" s="1202"/>
      <c r="EE17" s="1202"/>
      <c r="EF17" s="1202"/>
      <c r="EG17" s="1202"/>
      <c r="EH17" s="1202"/>
      <c r="EI17" s="1202"/>
      <c r="EJ17" s="1202"/>
      <c r="EK17" s="1202"/>
      <c r="EL17" s="1202"/>
      <c r="EM17" s="1203"/>
      <c r="EN17" s="1203"/>
      <c r="EO17" s="1203"/>
      <c r="EP17" s="1203"/>
      <c r="EQ17" s="1203"/>
      <c r="ER17" s="1203"/>
      <c r="ES17" s="1203"/>
      <c r="ET17" s="1203"/>
      <c r="EU17" s="1203"/>
      <c r="EV17" s="1203"/>
      <c r="EW17" s="1203"/>
      <c r="EX17" s="1203"/>
      <c r="EY17" s="1203"/>
      <c r="EZ17" s="1203"/>
      <c r="FA17" s="1203"/>
    </row>
    <row r="18" spans="2:168" ht="18" customHeight="1">
      <c r="B18" s="6"/>
      <c r="C18" s="58"/>
      <c r="D18" s="1979" t="s">
        <v>1041</v>
      </c>
      <c r="E18" s="1979"/>
      <c r="G18" s="2008" t="s">
        <v>986</v>
      </c>
      <c r="H18" s="2006" t="s">
        <v>1016</v>
      </c>
      <c r="I18" s="2006"/>
      <c r="J18" s="2006"/>
      <c r="K18" s="2006"/>
      <c r="L18" s="2010"/>
      <c r="M18" s="2005" t="s">
        <v>1019</v>
      </c>
      <c r="N18" s="2006"/>
      <c r="O18" s="2006"/>
      <c r="P18" s="2006"/>
      <c r="Q18" s="2007"/>
      <c r="R18" s="2005" t="s">
        <v>1021</v>
      </c>
      <c r="S18" s="2006"/>
      <c r="T18" s="2006"/>
      <c r="U18" s="2006"/>
      <c r="V18" s="2007"/>
      <c r="W18" s="2005" t="s">
        <v>1022</v>
      </c>
      <c r="X18" s="2006"/>
      <c r="Y18" s="2006"/>
      <c r="Z18" s="2006"/>
      <c r="AA18" s="2007"/>
      <c r="AB18" s="2005" t="s">
        <v>1023</v>
      </c>
      <c r="AC18" s="2006"/>
      <c r="AD18" s="2006"/>
      <c r="AE18" s="2006"/>
      <c r="AF18" s="2007"/>
      <c r="AG18" s="2005" t="s">
        <v>1026</v>
      </c>
      <c r="AH18" s="2006"/>
      <c r="AI18" s="2006"/>
      <c r="AJ18" s="2006"/>
      <c r="AK18" s="2007"/>
      <c r="AL18" s="2005" t="s">
        <v>1024</v>
      </c>
      <c r="AM18" s="2006"/>
      <c r="AN18" s="2006"/>
      <c r="AO18" s="2006"/>
      <c r="AP18" s="2007"/>
      <c r="AQ18" s="2005" t="s">
        <v>1025</v>
      </c>
      <c r="AR18" s="2006"/>
      <c r="AS18" s="2006"/>
      <c r="AT18" s="2006"/>
      <c r="AU18" s="1999"/>
      <c r="AV18" s="2000" t="s">
        <v>1027</v>
      </c>
      <c r="AW18" s="1999"/>
      <c r="AX18" s="1999"/>
      <c r="AY18" s="1999"/>
      <c r="AZ18" s="2001"/>
      <c r="BA18" s="2002" t="s">
        <v>1028</v>
      </c>
      <c r="BB18" s="2003"/>
      <c r="BC18" s="2003"/>
      <c r="BD18" s="2003"/>
      <c r="BE18" s="2004"/>
      <c r="BF18" s="2011" t="s">
        <v>1258</v>
      </c>
      <c r="BG18" s="2012"/>
      <c r="BH18" s="2012"/>
      <c r="BI18" s="2012"/>
      <c r="BJ18" s="2013"/>
      <c r="BK18" s="2011" t="s">
        <v>1325</v>
      </c>
      <c r="BL18" s="2012"/>
      <c r="BM18" s="2012"/>
      <c r="BN18" s="2012"/>
      <c r="BO18" s="2013"/>
      <c r="BP18" s="2000" t="s">
        <v>1305</v>
      </c>
      <c r="BQ18" s="1999"/>
      <c r="BR18" s="1999"/>
      <c r="BS18" s="1999"/>
      <c r="BT18" s="2001"/>
      <c r="BU18" s="2000" t="s">
        <v>1454</v>
      </c>
      <c r="BV18" s="1999"/>
      <c r="BW18" s="1999"/>
      <c r="BX18" s="1999"/>
      <c r="BY18" s="2001"/>
      <c r="BZ18" s="2011" t="s">
        <v>1472</v>
      </c>
      <c r="CA18" s="2012"/>
      <c r="CB18" s="2012"/>
      <c r="CC18" s="2012"/>
      <c r="CD18" s="2013"/>
      <c r="CE18" s="2002" t="s">
        <v>1515</v>
      </c>
      <c r="CF18" s="2003"/>
      <c r="CG18" s="2003"/>
      <c r="CH18" s="2003"/>
      <c r="CI18" s="2004"/>
      <c r="CJ18" s="2017" t="s">
        <v>1517</v>
      </c>
      <c r="CK18" s="1988"/>
      <c r="CL18" s="1988"/>
      <c r="CM18" s="1988"/>
      <c r="CN18" s="2021"/>
      <c r="CO18" s="2016" t="s">
        <v>1792</v>
      </c>
      <c r="CP18" s="1986"/>
      <c r="CQ18" s="1986"/>
      <c r="CR18" s="1986"/>
      <c r="CS18" s="2018"/>
      <c r="CT18" s="2016" t="s">
        <v>1784</v>
      </c>
      <c r="CU18" s="1986"/>
      <c r="CV18" s="1986"/>
      <c r="CW18" s="1986"/>
      <c r="CX18" s="2018"/>
      <c r="CY18" s="2019" t="s">
        <v>1851</v>
      </c>
      <c r="CZ18" s="1990"/>
      <c r="DA18" s="1990"/>
      <c r="DB18" s="1990"/>
      <c r="DC18" s="2020"/>
      <c r="DD18" s="2017" t="s">
        <v>1907</v>
      </c>
      <c r="DE18" s="1988"/>
      <c r="DF18" s="1988"/>
      <c r="DG18" s="1988"/>
      <c r="DH18" s="2021"/>
      <c r="DI18" s="2019" t="s">
        <v>1920</v>
      </c>
      <c r="DJ18" s="1990"/>
      <c r="DK18" s="1990"/>
      <c r="DL18" s="1990"/>
      <c r="DM18" s="2020"/>
      <c r="DN18" s="2016" t="s">
        <v>1950</v>
      </c>
      <c r="DO18" s="1986"/>
      <c r="DP18" s="1986"/>
      <c r="DQ18" s="1986"/>
      <c r="DR18" s="2018"/>
      <c r="DS18" s="2022" t="s">
        <v>2008</v>
      </c>
      <c r="DT18" s="1990"/>
      <c r="DU18" s="1990"/>
      <c r="DV18" s="1990"/>
      <c r="DW18" s="1990"/>
      <c r="DX18" s="2017" t="s">
        <v>2028</v>
      </c>
      <c r="DY18" s="1988"/>
      <c r="DZ18" s="1988"/>
      <c r="EA18" s="1988"/>
      <c r="EB18" s="1988"/>
      <c r="EC18" s="2017" t="s">
        <v>2056</v>
      </c>
      <c r="ED18" s="1988"/>
      <c r="EE18" s="1988"/>
      <c r="EF18" s="1988"/>
      <c r="EG18" s="1988"/>
      <c r="EH18" s="2017" t="s">
        <v>2078</v>
      </c>
      <c r="EI18" s="1988"/>
      <c r="EJ18" s="1988"/>
      <c r="EK18" s="1988"/>
      <c r="EL18" s="1988"/>
      <c r="EM18" s="2016" t="s">
        <v>2081</v>
      </c>
      <c r="EN18" s="1986"/>
      <c r="EO18" s="1986"/>
      <c r="EP18" s="1986"/>
      <c r="EQ18" s="1986"/>
      <c r="ER18" s="2016" t="s">
        <v>2167</v>
      </c>
      <c r="ES18" s="1986"/>
      <c r="ET18" s="1986"/>
      <c r="EU18" s="1986"/>
      <c r="EV18" s="1986"/>
      <c r="EW18" s="2016" t="s">
        <v>2168</v>
      </c>
      <c r="EX18" s="1986"/>
      <c r="EY18" s="1986"/>
      <c r="EZ18" s="1986"/>
      <c r="FA18" s="1986"/>
    </row>
    <row r="19" spans="2:168" ht="18" customHeight="1" thickBot="1">
      <c r="B19" s="6"/>
      <c r="C19" s="6"/>
      <c r="D19" s="1979" t="s">
        <v>1042</v>
      </c>
      <c r="E19" s="1979"/>
      <c r="G19" s="2009"/>
      <c r="H19" s="169" t="s">
        <v>1008</v>
      </c>
      <c r="I19" s="169" t="s">
        <v>1017</v>
      </c>
      <c r="J19" s="169" t="s">
        <v>1255</v>
      </c>
      <c r="K19" s="169" t="s">
        <v>1406</v>
      </c>
      <c r="L19" s="169" t="s">
        <v>1408</v>
      </c>
      <c r="M19" s="273" t="s">
        <v>1008</v>
      </c>
      <c r="N19" s="169" t="s">
        <v>1017</v>
      </c>
      <c r="O19" s="169" t="s">
        <v>1255</v>
      </c>
      <c r="P19" s="169" t="s">
        <v>1406</v>
      </c>
      <c r="Q19" s="1148" t="s">
        <v>1408</v>
      </c>
      <c r="R19" s="169" t="s">
        <v>1008</v>
      </c>
      <c r="S19" s="169" t="s">
        <v>1017</v>
      </c>
      <c r="T19" s="169" t="s">
        <v>1255</v>
      </c>
      <c r="U19" s="169" t="s">
        <v>1406</v>
      </c>
      <c r="V19" s="169" t="s">
        <v>1408</v>
      </c>
      <c r="W19" s="273" t="s">
        <v>1008</v>
      </c>
      <c r="X19" s="169" t="s">
        <v>1017</v>
      </c>
      <c r="Y19" s="169" t="s">
        <v>1010</v>
      </c>
      <c r="Z19" s="169" t="s">
        <v>1012</v>
      </c>
      <c r="AA19" s="1148" t="s">
        <v>1014</v>
      </c>
      <c r="AB19" s="273" t="s">
        <v>1008</v>
      </c>
      <c r="AC19" s="169" t="s">
        <v>1017</v>
      </c>
      <c r="AD19" s="169" t="s">
        <v>1010</v>
      </c>
      <c r="AE19" s="169" t="s">
        <v>1012</v>
      </c>
      <c r="AF19" s="1148" t="s">
        <v>1014</v>
      </c>
      <c r="AG19" s="273" t="s">
        <v>1008</v>
      </c>
      <c r="AH19" s="169" t="s">
        <v>1017</v>
      </c>
      <c r="AI19" s="169" t="s">
        <v>1255</v>
      </c>
      <c r="AJ19" s="169" t="s">
        <v>1012</v>
      </c>
      <c r="AK19" s="1148" t="s">
        <v>1257</v>
      </c>
      <c r="AL19" s="273" t="s">
        <v>1008</v>
      </c>
      <c r="AM19" s="169" t="s">
        <v>1017</v>
      </c>
      <c r="AN19" s="169" t="s">
        <v>1255</v>
      </c>
      <c r="AO19" s="169" t="s">
        <v>1012</v>
      </c>
      <c r="AP19" s="1148" t="s">
        <v>1257</v>
      </c>
      <c r="AQ19" s="273" t="s">
        <v>1008</v>
      </c>
      <c r="AR19" s="169" t="s">
        <v>1017</v>
      </c>
      <c r="AS19" s="169" t="s">
        <v>1010</v>
      </c>
      <c r="AT19" s="169" t="s">
        <v>1012</v>
      </c>
      <c r="AU19" s="169" t="s">
        <v>1014</v>
      </c>
      <c r="AV19" s="1149" t="s">
        <v>1008</v>
      </c>
      <c r="AW19" s="169" t="s">
        <v>1017</v>
      </c>
      <c r="AX19" s="169" t="s">
        <v>1255</v>
      </c>
      <c r="AY19" s="169" t="s">
        <v>1012</v>
      </c>
      <c r="AZ19" s="1150" t="s">
        <v>1257</v>
      </c>
      <c r="BA19" s="1155" t="s">
        <v>1008</v>
      </c>
      <c r="BB19" s="697" t="s">
        <v>1017</v>
      </c>
      <c r="BC19" s="697" t="s">
        <v>1255</v>
      </c>
      <c r="BD19" s="697" t="s">
        <v>1012</v>
      </c>
      <c r="BE19" s="1156" t="s">
        <v>1257</v>
      </c>
      <c r="BF19" s="1151" t="s">
        <v>1008</v>
      </c>
      <c r="BG19" s="1152" t="s">
        <v>1017</v>
      </c>
      <c r="BH19" s="1152" t="s">
        <v>1255</v>
      </c>
      <c r="BI19" s="1152" t="s">
        <v>1012</v>
      </c>
      <c r="BJ19" s="1153" t="s">
        <v>1257</v>
      </c>
      <c r="BK19" s="1151" t="s">
        <v>1008</v>
      </c>
      <c r="BL19" s="1152" t="s">
        <v>1017</v>
      </c>
      <c r="BM19" s="1152" t="s">
        <v>1255</v>
      </c>
      <c r="BN19" s="1152" t="s">
        <v>1406</v>
      </c>
      <c r="BO19" s="1153" t="s">
        <v>1408</v>
      </c>
      <c r="BP19" s="1149" t="s">
        <v>1008</v>
      </c>
      <c r="BQ19" s="169" t="s">
        <v>1017</v>
      </c>
      <c r="BR19" s="169" t="s">
        <v>1255</v>
      </c>
      <c r="BS19" s="169" t="s">
        <v>1406</v>
      </c>
      <c r="BT19" s="1150" t="s">
        <v>1408</v>
      </c>
      <c r="BU19" s="1149" t="s">
        <v>1008</v>
      </c>
      <c r="BV19" s="169" t="s">
        <v>1017</v>
      </c>
      <c r="BW19" s="169" t="s">
        <v>1255</v>
      </c>
      <c r="BX19" s="169" t="s">
        <v>1406</v>
      </c>
      <c r="BY19" s="1150" t="s">
        <v>1408</v>
      </c>
      <c r="BZ19" s="1151" t="s">
        <v>1008</v>
      </c>
      <c r="CA19" s="1152" t="s">
        <v>1017</v>
      </c>
      <c r="CB19" s="1152" t="s">
        <v>1255</v>
      </c>
      <c r="CC19" s="1152" t="s">
        <v>1406</v>
      </c>
      <c r="CD19" s="1153" t="s">
        <v>1408</v>
      </c>
      <c r="CE19" s="1155" t="s">
        <v>1008</v>
      </c>
      <c r="CF19" s="697" t="s">
        <v>1017</v>
      </c>
      <c r="CG19" s="697" t="s">
        <v>1255</v>
      </c>
      <c r="CH19" s="697" t="s">
        <v>1406</v>
      </c>
      <c r="CI19" s="1157" t="s">
        <v>1408</v>
      </c>
      <c r="CJ19" s="1204" t="s">
        <v>1008</v>
      </c>
      <c r="CK19" s="1205" t="s">
        <v>1017</v>
      </c>
      <c r="CL19" s="1205" t="s">
        <v>1255</v>
      </c>
      <c r="CM19" s="1205" t="s">
        <v>1406</v>
      </c>
      <c r="CN19" s="1157" t="s">
        <v>1408</v>
      </c>
      <c r="CO19" s="1172" t="s">
        <v>1008</v>
      </c>
      <c r="CP19" s="1173" t="s">
        <v>1017</v>
      </c>
      <c r="CQ19" s="1173" t="s">
        <v>1255</v>
      </c>
      <c r="CR19" s="1173" t="s">
        <v>1406</v>
      </c>
      <c r="CS19" s="1154" t="s">
        <v>1408</v>
      </c>
      <c r="CT19" s="1172" t="s">
        <v>1008</v>
      </c>
      <c r="CU19" s="1173" t="s">
        <v>1017</v>
      </c>
      <c r="CV19" s="1173" t="s">
        <v>1255</v>
      </c>
      <c r="CW19" s="1173" t="s">
        <v>1406</v>
      </c>
      <c r="CX19" s="1154" t="s">
        <v>1408</v>
      </c>
      <c r="CY19" s="1276" t="s">
        <v>1008</v>
      </c>
      <c r="CZ19" s="1277" t="s">
        <v>1017</v>
      </c>
      <c r="DA19" s="1277" t="s">
        <v>1255</v>
      </c>
      <c r="DB19" s="1277" t="s">
        <v>1406</v>
      </c>
      <c r="DC19" s="1278" t="s">
        <v>1408</v>
      </c>
      <c r="DD19" s="1204" t="s">
        <v>1008</v>
      </c>
      <c r="DE19" s="1205" t="s">
        <v>1017</v>
      </c>
      <c r="DF19" s="1205" t="s">
        <v>1255</v>
      </c>
      <c r="DG19" s="1205" t="s">
        <v>1406</v>
      </c>
      <c r="DH19" s="1157" t="s">
        <v>1408</v>
      </c>
      <c r="DI19" s="1276" t="s">
        <v>1008</v>
      </c>
      <c r="DJ19" s="1277" t="s">
        <v>1017</v>
      </c>
      <c r="DK19" s="1277" t="s">
        <v>1255</v>
      </c>
      <c r="DL19" s="1277" t="s">
        <v>1406</v>
      </c>
      <c r="DM19" s="1278" t="s">
        <v>1408</v>
      </c>
      <c r="DN19" s="1172" t="s">
        <v>1008</v>
      </c>
      <c r="DO19" s="1173" t="s">
        <v>1017</v>
      </c>
      <c r="DP19" s="1173" t="s">
        <v>1255</v>
      </c>
      <c r="DQ19" s="1173" t="s">
        <v>1406</v>
      </c>
      <c r="DR19" s="1154" t="s">
        <v>1408</v>
      </c>
      <c r="DS19" s="1276" t="s">
        <v>1008</v>
      </c>
      <c r="DT19" s="1277" t="s">
        <v>1017</v>
      </c>
      <c r="DU19" s="1277" t="s">
        <v>1255</v>
      </c>
      <c r="DV19" s="1277" t="s">
        <v>1407</v>
      </c>
      <c r="DW19" s="1277" t="s">
        <v>1409</v>
      </c>
      <c r="DX19" s="1204" t="s">
        <v>1008</v>
      </c>
      <c r="DY19" s="1205" t="s">
        <v>1017</v>
      </c>
      <c r="DZ19" s="1205" t="s">
        <v>1255</v>
      </c>
      <c r="EA19" s="1205" t="s">
        <v>1407</v>
      </c>
      <c r="EB19" s="1205" t="s">
        <v>1409</v>
      </c>
      <c r="EC19" s="1204" t="s">
        <v>1008</v>
      </c>
      <c r="ED19" s="1205" t="s">
        <v>1017</v>
      </c>
      <c r="EE19" s="1205" t="s">
        <v>1255</v>
      </c>
      <c r="EF19" s="1205" t="s">
        <v>1407</v>
      </c>
      <c r="EG19" s="1205" t="s">
        <v>1409</v>
      </c>
      <c r="EH19" s="1204" t="s">
        <v>1008</v>
      </c>
      <c r="EI19" s="1205" t="s">
        <v>1017</v>
      </c>
      <c r="EJ19" s="1205" t="s">
        <v>1255</v>
      </c>
      <c r="EK19" s="1205" t="s">
        <v>1407</v>
      </c>
      <c r="EL19" s="1205" t="s">
        <v>1409</v>
      </c>
      <c r="EM19" s="1172" t="s">
        <v>1008</v>
      </c>
      <c r="EN19" s="1173" t="s">
        <v>1017</v>
      </c>
      <c r="EO19" s="1173" t="s">
        <v>1255</v>
      </c>
      <c r="EP19" s="1173" t="s">
        <v>1407</v>
      </c>
      <c r="EQ19" s="1173" t="s">
        <v>1409</v>
      </c>
      <c r="ER19" s="1172" t="s">
        <v>1008</v>
      </c>
      <c r="ES19" s="1173" t="s">
        <v>1017</v>
      </c>
      <c r="ET19" s="1173" t="s">
        <v>1255</v>
      </c>
      <c r="EU19" s="1173" t="s">
        <v>1407</v>
      </c>
      <c r="EV19" s="1173" t="s">
        <v>1409</v>
      </c>
      <c r="EW19" s="1172" t="s">
        <v>1008</v>
      </c>
      <c r="EX19" s="1173" t="s">
        <v>1017</v>
      </c>
      <c r="EY19" s="1173" t="s">
        <v>1255</v>
      </c>
      <c r="EZ19" s="1173" t="s">
        <v>1407</v>
      </c>
      <c r="FA19" s="1173" t="s">
        <v>1409</v>
      </c>
    </row>
    <row r="20" spans="2:168" ht="18" customHeight="1">
      <c r="B20" s="6"/>
      <c r="D20" s="1979" t="s">
        <v>1553</v>
      </c>
      <c r="E20" s="1979"/>
      <c r="G20" s="298" t="s">
        <v>1254</v>
      </c>
      <c r="H20" s="299">
        <v>78.900000000000006</v>
      </c>
      <c r="I20" s="144">
        <v>69.8</v>
      </c>
      <c r="J20" s="300">
        <v>88.4</v>
      </c>
      <c r="K20" s="301">
        <v>17.399999999999999</v>
      </c>
      <c r="L20" s="299">
        <v>22</v>
      </c>
      <c r="M20" s="302">
        <v>157.80000000000001</v>
      </c>
      <c r="N20" s="303">
        <v>172.1</v>
      </c>
      <c r="O20" s="303">
        <v>109.1</v>
      </c>
      <c r="P20" s="303">
        <v>37</v>
      </c>
      <c r="Q20" s="304">
        <v>23.4</v>
      </c>
      <c r="R20" s="144">
        <v>237.8</v>
      </c>
      <c r="S20" s="144">
        <v>329.9</v>
      </c>
      <c r="T20" s="144">
        <v>138.69999999999999</v>
      </c>
      <c r="U20" s="144">
        <v>55.3</v>
      </c>
      <c r="V20" s="144">
        <v>23.3</v>
      </c>
      <c r="W20" s="305">
        <v>313.2</v>
      </c>
      <c r="X20" s="144">
        <v>338.1</v>
      </c>
      <c r="Y20" s="144">
        <v>107.9</v>
      </c>
      <c r="Z20" s="144">
        <v>89</v>
      </c>
      <c r="AA20" s="304">
        <v>28.4</v>
      </c>
      <c r="AB20" s="305">
        <v>80.2</v>
      </c>
      <c r="AC20" s="144">
        <v>63.8</v>
      </c>
      <c r="AD20" s="144">
        <v>79.5</v>
      </c>
      <c r="AE20" s="144">
        <v>21.1</v>
      </c>
      <c r="AF20" s="304">
        <v>26.2</v>
      </c>
      <c r="AG20" s="305">
        <v>167.9</v>
      </c>
      <c r="AH20" s="144">
        <v>130.69999999999999</v>
      </c>
      <c r="AI20" s="144">
        <v>77.8</v>
      </c>
      <c r="AJ20" s="144">
        <v>40.799999999999997</v>
      </c>
      <c r="AK20" s="304">
        <v>24.3</v>
      </c>
      <c r="AL20" s="305">
        <v>257</v>
      </c>
      <c r="AM20" s="144">
        <v>183.6</v>
      </c>
      <c r="AN20" s="144">
        <v>71.400000000000006</v>
      </c>
      <c r="AO20" s="144">
        <v>62.6</v>
      </c>
      <c r="AP20" s="306">
        <v>24.4</v>
      </c>
      <c r="AQ20" s="307">
        <v>343.4</v>
      </c>
      <c r="AR20" s="301">
        <v>253.2</v>
      </c>
      <c r="AS20" s="301">
        <v>73.7</v>
      </c>
      <c r="AT20" s="301">
        <v>89.2</v>
      </c>
      <c r="AU20" s="301">
        <v>26</v>
      </c>
      <c r="AV20" s="923">
        <v>98.1</v>
      </c>
      <c r="AW20" s="301">
        <v>63.2</v>
      </c>
      <c r="AX20" s="301">
        <v>64.400000000000006</v>
      </c>
      <c r="AY20" s="301">
        <v>24.9</v>
      </c>
      <c r="AZ20" s="972">
        <v>25.4</v>
      </c>
      <c r="BA20" s="952">
        <v>206.2</v>
      </c>
      <c r="BB20" s="512">
        <v>149.4</v>
      </c>
      <c r="BC20" s="512">
        <v>72.5</v>
      </c>
      <c r="BD20" s="729">
        <v>56.9</v>
      </c>
      <c r="BE20" s="953">
        <v>27.6</v>
      </c>
      <c r="BF20" s="923">
        <v>319.8</v>
      </c>
      <c r="BG20" s="301">
        <v>240.7</v>
      </c>
      <c r="BH20" s="301">
        <v>75.3</v>
      </c>
      <c r="BI20" s="778">
        <v>86</v>
      </c>
      <c r="BJ20" s="913">
        <v>26.9</v>
      </c>
      <c r="BK20" s="923">
        <v>437.1</v>
      </c>
      <c r="BL20" s="301">
        <v>311.60000000000002</v>
      </c>
      <c r="BM20" s="301">
        <v>71.3</v>
      </c>
      <c r="BN20" s="778">
        <v>125.2</v>
      </c>
      <c r="BO20" s="913">
        <v>28.6</v>
      </c>
      <c r="BP20" s="923">
        <v>124.7</v>
      </c>
      <c r="BQ20" s="301">
        <v>89.8</v>
      </c>
      <c r="BR20" s="301">
        <v>72</v>
      </c>
      <c r="BS20" s="778">
        <v>26.6</v>
      </c>
      <c r="BT20" s="913">
        <v>21.3</v>
      </c>
      <c r="BU20" s="923">
        <v>249.4</v>
      </c>
      <c r="BV20" s="301">
        <v>187.4</v>
      </c>
      <c r="BW20" s="301">
        <v>75.099999999999994</v>
      </c>
      <c r="BX20" s="778">
        <v>58.9</v>
      </c>
      <c r="BY20" s="913">
        <v>23.6</v>
      </c>
      <c r="BZ20" s="923">
        <v>373.5</v>
      </c>
      <c r="CA20" s="301">
        <v>278.39999999999998</v>
      </c>
      <c r="CB20" s="301">
        <v>74.5</v>
      </c>
      <c r="CC20" s="778">
        <v>90.3</v>
      </c>
      <c r="CD20" s="913">
        <v>24.2</v>
      </c>
      <c r="CE20" s="1030">
        <v>505.6</v>
      </c>
      <c r="CF20" s="692">
        <v>359.1</v>
      </c>
      <c r="CG20" s="692">
        <v>71</v>
      </c>
      <c r="CH20" s="729">
        <v>125.1</v>
      </c>
      <c r="CI20" s="953">
        <v>24.8</v>
      </c>
      <c r="CJ20" s="1206">
        <v>130.9</v>
      </c>
      <c r="CK20" s="1166">
        <v>99.8</v>
      </c>
      <c r="CL20" s="1166">
        <v>76.2</v>
      </c>
      <c r="CM20" s="1207">
        <v>29.2</v>
      </c>
      <c r="CN20" s="1208">
        <v>22.3</v>
      </c>
      <c r="CO20" s="1206">
        <v>265.89999999999998</v>
      </c>
      <c r="CP20" s="1166">
        <v>192.7</v>
      </c>
      <c r="CQ20" s="1166">
        <v>72.400000000000006</v>
      </c>
      <c r="CR20" s="1207">
        <v>64</v>
      </c>
      <c r="CS20" s="1208">
        <v>24.1</v>
      </c>
      <c r="CT20" s="1206">
        <v>396.5</v>
      </c>
      <c r="CU20" s="1166">
        <v>295.5</v>
      </c>
      <c r="CV20" s="1166">
        <v>74.5</v>
      </c>
      <c r="CW20" s="1207">
        <v>99.4</v>
      </c>
      <c r="CX20" s="1208">
        <v>25.1</v>
      </c>
      <c r="CY20" s="1279">
        <v>528.1</v>
      </c>
      <c r="CZ20" s="1165">
        <v>399.5</v>
      </c>
      <c r="DA20" s="1165">
        <v>75.7</v>
      </c>
      <c r="DB20" s="1280">
        <v>129.1</v>
      </c>
      <c r="DC20" s="1281">
        <v>24.4</v>
      </c>
      <c r="DD20" s="1206">
        <v>122.29824678600001</v>
      </c>
      <c r="DE20" s="1166">
        <v>91.643853338999989</v>
      </c>
      <c r="DF20" s="1166">
        <v>74.934723716326289</v>
      </c>
      <c r="DG20" s="1207">
        <v>28.533218720000001</v>
      </c>
      <c r="DH20" s="1208">
        <v>23.330848536142973</v>
      </c>
      <c r="DI20" s="1279">
        <v>240.26497259700002</v>
      </c>
      <c r="DJ20" s="1165">
        <v>206.49114547100001</v>
      </c>
      <c r="DK20" s="1165">
        <v>85.943091595523839</v>
      </c>
      <c r="DL20" s="1280">
        <v>54.930454798</v>
      </c>
      <c r="DM20" s="1281">
        <v>22.86244815640924</v>
      </c>
      <c r="DN20" s="1279">
        <v>360.98565295499998</v>
      </c>
      <c r="DO20" s="1165">
        <v>312.79740250099997</v>
      </c>
      <c r="DP20" s="1165">
        <v>86.650923642107429</v>
      </c>
      <c r="DQ20" s="1280">
        <v>80.987046449999994</v>
      </c>
      <c r="DR20" s="1281">
        <v>22.434976511406045</v>
      </c>
      <c r="DS20" s="1279">
        <v>481.3</v>
      </c>
      <c r="DT20" s="1165">
        <v>418.2</v>
      </c>
      <c r="DU20" s="1165">
        <v>86.9</v>
      </c>
      <c r="DV20" s="1280">
        <v>103.2</v>
      </c>
      <c r="DW20" s="1281">
        <v>21.4</v>
      </c>
      <c r="DX20" s="1206">
        <v>131.30000000000001</v>
      </c>
      <c r="DY20" s="1166">
        <v>98.1</v>
      </c>
      <c r="DZ20" s="1166">
        <v>74.7</v>
      </c>
      <c r="EA20" s="1207">
        <v>28.2</v>
      </c>
      <c r="EB20" s="1208">
        <v>21.5</v>
      </c>
      <c r="EC20" s="1206">
        <v>273.50629049899999</v>
      </c>
      <c r="ED20" s="1166">
        <v>211.20662468099999</v>
      </c>
      <c r="EE20" s="1166">
        <v>77.221852665861164</v>
      </c>
      <c r="EF20" s="1207">
        <v>62.794909298999997</v>
      </c>
      <c r="EG20" s="1208">
        <v>22.959219396538742</v>
      </c>
      <c r="EH20" s="1206">
        <v>432.35913450099997</v>
      </c>
      <c r="EI20" s="1166">
        <v>351.293663423</v>
      </c>
      <c r="EJ20" s="1166">
        <v>81.250431733896335</v>
      </c>
      <c r="EK20" s="1207">
        <v>94.494898641000006</v>
      </c>
      <c r="EL20" s="1208">
        <v>21.855649875435084</v>
      </c>
      <c r="EM20" s="1206">
        <v>591.75424344899989</v>
      </c>
      <c r="EN20" s="1166">
        <v>505.577472973</v>
      </c>
      <c r="EO20" s="1166">
        <v>85.437067595202294</v>
      </c>
      <c r="EP20" s="1207">
        <v>129.07826250300002</v>
      </c>
      <c r="EQ20" s="1208">
        <v>21.812815697049508</v>
      </c>
      <c r="ER20" s="1206">
        <v>178.02133523200001</v>
      </c>
      <c r="ES20" s="1166">
        <v>156.033669436</v>
      </c>
      <c r="ET20" s="1166">
        <v>87.648859184577304</v>
      </c>
      <c r="EU20" s="1207">
        <v>23.365954480999999</v>
      </c>
      <c r="EV20" s="1208">
        <v>13.125367501905963</v>
      </c>
      <c r="EW20" s="1209">
        <v>346.26696486599997</v>
      </c>
      <c r="EX20" s="1167">
        <v>282.14005042899998</v>
      </c>
      <c r="EY20" s="1167">
        <v>81.480498879869728</v>
      </c>
      <c r="EZ20" s="1210">
        <v>56.696825742000001</v>
      </c>
      <c r="FA20" s="1211">
        <v>16.373732262891671</v>
      </c>
      <c r="FB20" s="847"/>
    </row>
    <row r="21" spans="2:168" ht="18" customHeight="1">
      <c r="B21" s="6"/>
      <c r="D21" s="1967" t="s">
        <v>1551</v>
      </c>
      <c r="E21" s="1967"/>
      <c r="G21" s="309" t="s">
        <v>1007</v>
      </c>
      <c r="H21" s="310">
        <v>1542.8</v>
      </c>
      <c r="I21" s="310">
        <v>1332.8</v>
      </c>
      <c r="J21" s="311">
        <v>86.4</v>
      </c>
      <c r="K21" s="311">
        <v>268.8</v>
      </c>
      <c r="L21" s="310">
        <v>17.399999999999999</v>
      </c>
      <c r="M21" s="312">
        <v>3085</v>
      </c>
      <c r="N21" s="310">
        <v>2660.1</v>
      </c>
      <c r="O21" s="310">
        <v>86.2</v>
      </c>
      <c r="P21" s="310">
        <v>538.6</v>
      </c>
      <c r="Q21" s="313">
        <v>17.5</v>
      </c>
      <c r="R21" s="310">
        <v>4646.6000000000004</v>
      </c>
      <c r="S21" s="310">
        <v>3979.6</v>
      </c>
      <c r="T21" s="310">
        <v>85.6</v>
      </c>
      <c r="U21" s="310">
        <v>802.5</v>
      </c>
      <c r="V21" s="310">
        <v>17.3</v>
      </c>
      <c r="W21" s="312">
        <v>6212</v>
      </c>
      <c r="X21" s="310">
        <v>5291.5</v>
      </c>
      <c r="Y21" s="310">
        <v>85.2</v>
      </c>
      <c r="Z21" s="310">
        <v>1095.3</v>
      </c>
      <c r="AA21" s="313">
        <v>17.600000000000001</v>
      </c>
      <c r="AB21" s="312">
        <v>1557.4</v>
      </c>
      <c r="AC21" s="310">
        <v>1338.7</v>
      </c>
      <c r="AD21" s="310">
        <v>86</v>
      </c>
      <c r="AE21" s="310">
        <v>275.39999999999998</v>
      </c>
      <c r="AF21" s="313">
        <v>17.7</v>
      </c>
      <c r="AG21" s="312">
        <v>3131.1</v>
      </c>
      <c r="AH21" s="310">
        <v>2681.1</v>
      </c>
      <c r="AI21" s="310">
        <v>85.6</v>
      </c>
      <c r="AJ21" s="310">
        <v>553.20000000000005</v>
      </c>
      <c r="AK21" s="313">
        <v>17.7</v>
      </c>
      <c r="AL21" s="312">
        <v>4701.2</v>
      </c>
      <c r="AM21" s="310">
        <v>4027.4</v>
      </c>
      <c r="AN21" s="310">
        <v>85.7</v>
      </c>
      <c r="AO21" s="310">
        <v>824.6</v>
      </c>
      <c r="AP21" s="314">
        <v>17.5</v>
      </c>
      <c r="AQ21" s="315">
        <v>6275.8</v>
      </c>
      <c r="AR21" s="311">
        <v>5368.1</v>
      </c>
      <c r="AS21" s="311">
        <v>85.5</v>
      </c>
      <c r="AT21" s="311">
        <v>1107.9000000000001</v>
      </c>
      <c r="AU21" s="311">
        <v>17.7</v>
      </c>
      <c r="AV21" s="924">
        <v>1605.9</v>
      </c>
      <c r="AW21" s="311">
        <v>1367.6</v>
      </c>
      <c r="AX21" s="311">
        <v>85.2</v>
      </c>
      <c r="AY21" s="311">
        <v>305.7</v>
      </c>
      <c r="AZ21" s="973">
        <v>19</v>
      </c>
      <c r="BA21" s="954">
        <v>3211.4</v>
      </c>
      <c r="BB21" s="730">
        <v>2709.4</v>
      </c>
      <c r="BC21" s="730">
        <v>84.4</v>
      </c>
      <c r="BD21" s="725">
        <v>616.20000000000005</v>
      </c>
      <c r="BE21" s="955">
        <v>19.2</v>
      </c>
      <c r="BF21" s="924">
        <v>4823.7</v>
      </c>
      <c r="BG21" s="311">
        <v>4058.3</v>
      </c>
      <c r="BH21" s="311">
        <v>84.1</v>
      </c>
      <c r="BI21" s="779">
        <v>932</v>
      </c>
      <c r="BJ21" s="914">
        <v>19.3</v>
      </c>
      <c r="BK21" s="924">
        <v>6435.2</v>
      </c>
      <c r="BL21" s="311">
        <v>5366.4</v>
      </c>
      <c r="BM21" s="311">
        <v>83.4</v>
      </c>
      <c r="BN21" s="779">
        <v>1302.5999999999999</v>
      </c>
      <c r="BO21" s="914">
        <v>20.2</v>
      </c>
      <c r="BP21" s="924">
        <v>1633.8</v>
      </c>
      <c r="BQ21" s="311">
        <v>1376.7</v>
      </c>
      <c r="BR21" s="311">
        <v>84.3</v>
      </c>
      <c r="BS21" s="779">
        <v>352</v>
      </c>
      <c r="BT21" s="914">
        <v>21.5</v>
      </c>
      <c r="BU21" s="924">
        <v>3268.1</v>
      </c>
      <c r="BV21" s="311">
        <v>2722</v>
      </c>
      <c r="BW21" s="311">
        <v>83.3</v>
      </c>
      <c r="BX21" s="779">
        <v>713.2</v>
      </c>
      <c r="BY21" s="914">
        <v>21.8</v>
      </c>
      <c r="BZ21" s="924">
        <v>4907.3</v>
      </c>
      <c r="CA21" s="311">
        <v>4082.7</v>
      </c>
      <c r="CB21" s="311">
        <v>83.2</v>
      </c>
      <c r="CC21" s="779">
        <v>1062.0999999999999</v>
      </c>
      <c r="CD21" s="914">
        <v>21.6</v>
      </c>
      <c r="CE21" s="1031">
        <v>6555.9</v>
      </c>
      <c r="CF21" s="1032">
        <v>5506.4</v>
      </c>
      <c r="CG21" s="1032">
        <v>84</v>
      </c>
      <c r="CH21" s="725">
        <v>1420.1</v>
      </c>
      <c r="CI21" s="955">
        <v>21.7</v>
      </c>
      <c r="CJ21" s="1212">
        <v>1661.7</v>
      </c>
      <c r="CK21" s="1213">
        <v>1395.5</v>
      </c>
      <c r="CL21" s="1213">
        <v>84</v>
      </c>
      <c r="CM21" s="1213">
        <v>384.2</v>
      </c>
      <c r="CN21" s="1214">
        <v>23.1</v>
      </c>
      <c r="CO21" s="1212">
        <v>3337</v>
      </c>
      <c r="CP21" s="1213">
        <v>2800.8</v>
      </c>
      <c r="CQ21" s="1213">
        <v>83.9</v>
      </c>
      <c r="CR21" s="1213">
        <v>768.5</v>
      </c>
      <c r="CS21" s="1214">
        <v>23</v>
      </c>
      <c r="CT21" s="1212">
        <v>5022.8</v>
      </c>
      <c r="CU21" s="1213">
        <v>4241.8</v>
      </c>
      <c r="CV21" s="1213">
        <v>84.5</v>
      </c>
      <c r="CW21" s="1213">
        <v>1142</v>
      </c>
      <c r="CX21" s="1214">
        <v>22.7</v>
      </c>
      <c r="CY21" s="1282">
        <v>6714.9</v>
      </c>
      <c r="CZ21" s="1283">
        <v>5717.4</v>
      </c>
      <c r="DA21" s="1283">
        <v>85.1</v>
      </c>
      <c r="DB21" s="1283">
        <v>1501.7</v>
      </c>
      <c r="DC21" s="1284">
        <v>22.4</v>
      </c>
      <c r="DD21" s="1212">
        <v>1698.2528076550002</v>
      </c>
      <c r="DE21" s="1213">
        <v>1494.391125765</v>
      </c>
      <c r="DF21" s="1213">
        <v>87.995798919272886</v>
      </c>
      <c r="DG21" s="1213">
        <v>352.81605432700007</v>
      </c>
      <c r="DH21" s="1214">
        <v>20.775237510967486</v>
      </c>
      <c r="DI21" s="1282">
        <v>3406.2562768160001</v>
      </c>
      <c r="DJ21" s="1283">
        <v>2933.069432106</v>
      </c>
      <c r="DK21" s="1283">
        <v>86.108301717323755</v>
      </c>
      <c r="DL21" s="1283">
        <v>715.2826384760001</v>
      </c>
      <c r="DM21" s="1284">
        <v>20.999084635657859</v>
      </c>
      <c r="DN21" s="1282">
        <v>5129.3870777410002</v>
      </c>
      <c r="DO21" s="1283">
        <v>4401.9185180759996</v>
      </c>
      <c r="DP21" s="1283">
        <v>85.817631841007795</v>
      </c>
      <c r="DQ21" s="1283">
        <v>1089.849127852</v>
      </c>
      <c r="DR21" s="1284">
        <v>21.247160944070796</v>
      </c>
      <c r="DS21" s="1282">
        <v>6874.5</v>
      </c>
      <c r="DT21" s="1283">
        <v>5894.3</v>
      </c>
      <c r="DU21" s="1283">
        <v>85.7</v>
      </c>
      <c r="DV21" s="1283">
        <v>1515</v>
      </c>
      <c r="DW21" s="1284">
        <v>22</v>
      </c>
      <c r="DX21" s="1212">
        <v>1765.4</v>
      </c>
      <c r="DY21" s="1213">
        <v>1509</v>
      </c>
      <c r="DZ21" s="1213">
        <v>85.5</v>
      </c>
      <c r="EA21" s="1283">
        <v>391.6</v>
      </c>
      <c r="EB21" s="1214">
        <v>22.3</v>
      </c>
      <c r="EC21" s="1212">
        <v>3566.0471116079998</v>
      </c>
      <c r="ED21" s="1213">
        <v>3049.2840431789996</v>
      </c>
      <c r="EE21" s="1213">
        <v>85.508798614946457</v>
      </c>
      <c r="EF21" s="1283">
        <v>787.1</v>
      </c>
      <c r="EG21" s="1284">
        <v>22.184012805632317</v>
      </c>
      <c r="EH21" s="1212">
        <v>5377.785596275</v>
      </c>
      <c r="EI21" s="1213">
        <v>4603.2004459769996</v>
      </c>
      <c r="EJ21" s="1213">
        <v>85.596578063013013</v>
      </c>
      <c r="EK21" s="1283">
        <v>1060.5</v>
      </c>
      <c r="EL21" s="1214">
        <v>21.579194670364409</v>
      </c>
      <c r="EM21" s="1212">
        <v>7225.3589286910001</v>
      </c>
      <c r="EN21" s="1213">
        <v>6221.5325861090005</v>
      </c>
      <c r="EO21" s="1213">
        <v>86.106899982561004</v>
      </c>
      <c r="EP21" s="1213">
        <v>1514.2099609439999</v>
      </c>
      <c r="EQ21" s="1214">
        <v>20.956882223957908</v>
      </c>
      <c r="ER21" s="1212">
        <v>1881.3573502509998</v>
      </c>
      <c r="ES21" s="1213">
        <v>1602.3618088179999</v>
      </c>
      <c r="ET21" s="1213">
        <v>85.170518434694074</v>
      </c>
      <c r="EU21" s="1213">
        <v>369.92971651800002</v>
      </c>
      <c r="EV21" s="1214">
        <v>19.662916057316068</v>
      </c>
      <c r="EW21" s="1215">
        <v>3780.4028327360002</v>
      </c>
      <c r="EX21" s="1216">
        <v>3201.9615420119999</v>
      </c>
      <c r="EY21" s="1216">
        <v>84.69895097646608</v>
      </c>
      <c r="EZ21" s="1216">
        <v>758.21357935799995</v>
      </c>
      <c r="FA21" s="1217">
        <v>20.056422897378269</v>
      </c>
      <c r="FB21" s="847"/>
    </row>
    <row r="22" spans="2:168" ht="18" customHeight="1">
      <c r="B22" s="6"/>
      <c r="D22" s="1979" t="s">
        <v>1555</v>
      </c>
      <c r="E22" s="1979"/>
      <c r="G22" s="94" t="s">
        <v>987</v>
      </c>
      <c r="H22" s="144">
        <v>1424.3</v>
      </c>
      <c r="I22" s="144">
        <v>1200.4000000000001</v>
      </c>
      <c r="J22" s="301">
        <v>84.3</v>
      </c>
      <c r="K22" s="301">
        <v>255.9</v>
      </c>
      <c r="L22" s="144">
        <v>18</v>
      </c>
      <c r="M22" s="305">
        <v>2849.4</v>
      </c>
      <c r="N22" s="144">
        <v>2390.4</v>
      </c>
      <c r="O22" s="144">
        <v>83.9</v>
      </c>
      <c r="P22" s="144">
        <v>513.1</v>
      </c>
      <c r="Q22" s="304">
        <v>18</v>
      </c>
      <c r="R22" s="144">
        <v>4295.8</v>
      </c>
      <c r="S22" s="144">
        <v>3580.7</v>
      </c>
      <c r="T22" s="144">
        <v>83.4</v>
      </c>
      <c r="U22" s="144">
        <v>765.8</v>
      </c>
      <c r="V22" s="144">
        <v>17.8</v>
      </c>
      <c r="W22" s="305">
        <v>5745.3</v>
      </c>
      <c r="X22" s="144">
        <v>4761.7</v>
      </c>
      <c r="Y22" s="144">
        <v>82.9</v>
      </c>
      <c r="Z22" s="144">
        <v>1045.7</v>
      </c>
      <c r="AA22" s="304">
        <v>18.2</v>
      </c>
      <c r="AB22" s="305">
        <v>1446</v>
      </c>
      <c r="AC22" s="144">
        <v>1208.5999999999999</v>
      </c>
      <c r="AD22" s="144">
        <v>83.6</v>
      </c>
      <c r="AE22" s="144">
        <v>264.5</v>
      </c>
      <c r="AF22" s="304">
        <v>18.3</v>
      </c>
      <c r="AG22" s="305">
        <v>2910</v>
      </c>
      <c r="AH22" s="144">
        <v>2420.5</v>
      </c>
      <c r="AI22" s="144">
        <v>83.2</v>
      </c>
      <c r="AJ22" s="144">
        <v>531.79999999999995</v>
      </c>
      <c r="AK22" s="304">
        <v>18.3</v>
      </c>
      <c r="AL22" s="305">
        <v>4372.3</v>
      </c>
      <c r="AM22" s="144">
        <v>3640.5</v>
      </c>
      <c r="AN22" s="144">
        <v>83.3</v>
      </c>
      <c r="AO22" s="144">
        <v>793.3</v>
      </c>
      <c r="AP22" s="308">
        <v>18.100000000000001</v>
      </c>
      <c r="AQ22" s="307">
        <v>5838</v>
      </c>
      <c r="AR22" s="301">
        <v>4856.6000000000004</v>
      </c>
      <c r="AS22" s="301">
        <v>83.2</v>
      </c>
      <c r="AT22" s="301">
        <v>1065.9000000000001</v>
      </c>
      <c r="AU22" s="301">
        <v>18.3</v>
      </c>
      <c r="AV22" s="923">
        <v>1501.5</v>
      </c>
      <c r="AW22" s="301">
        <v>1244.5</v>
      </c>
      <c r="AX22" s="301">
        <v>82.9</v>
      </c>
      <c r="AY22" s="301">
        <v>296.60000000000002</v>
      </c>
      <c r="AZ22" s="972">
        <v>19.8</v>
      </c>
      <c r="BA22" s="952">
        <v>3004.1</v>
      </c>
      <c r="BB22" s="512">
        <v>2463.1999999999998</v>
      </c>
      <c r="BC22" s="512">
        <v>82</v>
      </c>
      <c r="BD22" s="198">
        <v>597.5</v>
      </c>
      <c r="BE22" s="956">
        <v>19.899999999999999</v>
      </c>
      <c r="BF22" s="923">
        <v>4514.8999999999996</v>
      </c>
      <c r="BG22" s="301">
        <v>3689.7</v>
      </c>
      <c r="BH22" s="301">
        <v>81.7</v>
      </c>
      <c r="BI22" s="213">
        <v>905.1</v>
      </c>
      <c r="BJ22" s="925">
        <v>20</v>
      </c>
      <c r="BK22" s="923">
        <v>6024.9</v>
      </c>
      <c r="BL22" s="301">
        <v>4878.6000000000004</v>
      </c>
      <c r="BM22" s="301">
        <v>81</v>
      </c>
      <c r="BN22" s="213">
        <v>1266.5</v>
      </c>
      <c r="BO22" s="925">
        <v>21</v>
      </c>
      <c r="BP22" s="923">
        <v>1537.1</v>
      </c>
      <c r="BQ22" s="301">
        <v>1258.3</v>
      </c>
      <c r="BR22" s="301">
        <v>81.900000000000006</v>
      </c>
      <c r="BS22" s="213">
        <v>344.4</v>
      </c>
      <c r="BT22" s="925">
        <v>22.4</v>
      </c>
      <c r="BU22" s="923">
        <v>3077.4</v>
      </c>
      <c r="BV22" s="301">
        <v>2488.6</v>
      </c>
      <c r="BW22" s="301">
        <v>80.900000000000006</v>
      </c>
      <c r="BX22" s="213">
        <v>698.4</v>
      </c>
      <c r="BY22" s="925">
        <v>22.7</v>
      </c>
      <c r="BZ22" s="923">
        <v>4624.6000000000004</v>
      </c>
      <c r="CA22" s="301">
        <v>3732.4</v>
      </c>
      <c r="CB22" s="301">
        <v>80.7</v>
      </c>
      <c r="CC22" s="213">
        <v>1040.8</v>
      </c>
      <c r="CD22" s="925">
        <v>22.5</v>
      </c>
      <c r="CE22" s="1030">
        <v>6181.6</v>
      </c>
      <c r="CF22" s="692">
        <v>5038.5</v>
      </c>
      <c r="CG22" s="692">
        <v>81.5</v>
      </c>
      <c r="CH22" s="198">
        <v>1392.6</v>
      </c>
      <c r="CI22" s="956">
        <v>22.5</v>
      </c>
      <c r="CJ22" s="1206">
        <v>1574.3</v>
      </c>
      <c r="CK22" s="1166">
        <v>1286.3</v>
      </c>
      <c r="CL22" s="1166">
        <v>81.7</v>
      </c>
      <c r="CM22" s="1166">
        <v>378.5</v>
      </c>
      <c r="CN22" s="1218">
        <v>24</v>
      </c>
      <c r="CO22" s="1206">
        <v>3164.6</v>
      </c>
      <c r="CP22" s="1166">
        <v>2582.1</v>
      </c>
      <c r="CQ22" s="1166">
        <v>81.599999999999994</v>
      </c>
      <c r="CR22" s="1166">
        <v>757.4</v>
      </c>
      <c r="CS22" s="1218">
        <v>23.9</v>
      </c>
      <c r="CT22" s="1206">
        <v>4768.5</v>
      </c>
      <c r="CU22" s="1166">
        <v>3917.9</v>
      </c>
      <c r="CV22" s="1166">
        <v>82.2</v>
      </c>
      <c r="CW22" s="1166">
        <v>1125.8</v>
      </c>
      <c r="CX22" s="1218">
        <v>23.6</v>
      </c>
      <c r="CY22" s="1279">
        <v>6382</v>
      </c>
      <c r="CZ22" s="1165">
        <v>5289.1</v>
      </c>
      <c r="DA22" s="1165">
        <v>82.9</v>
      </c>
      <c r="DB22" s="1165">
        <v>1481.3</v>
      </c>
      <c r="DC22" s="1285">
        <v>23.2</v>
      </c>
      <c r="DD22" s="1206">
        <v>1625.890824459</v>
      </c>
      <c r="DE22" s="1166">
        <v>1397.178710811</v>
      </c>
      <c r="DF22" s="1166">
        <v>85.933119849907399</v>
      </c>
      <c r="DG22" s="1166">
        <v>350.55664491700003</v>
      </c>
      <c r="DH22" s="1218">
        <v>21.560896933755959</v>
      </c>
      <c r="DI22" s="1279">
        <v>3264.8262023780003</v>
      </c>
      <c r="DJ22" s="1165">
        <v>2741.5460270969998</v>
      </c>
      <c r="DK22" s="1165">
        <v>83.972188936125931</v>
      </c>
      <c r="DL22" s="1165">
        <v>707.76663171300004</v>
      </c>
      <c r="DM22" s="1285">
        <v>21.678539310836342</v>
      </c>
      <c r="DN22" s="1279">
        <v>4921.6758973780006</v>
      </c>
      <c r="DO22" s="1165">
        <v>4119.2469043410001</v>
      </c>
      <c r="DP22" s="1165">
        <v>83.696021238121531</v>
      </c>
      <c r="DQ22" s="1165">
        <v>1078.20917695</v>
      </c>
      <c r="DR22" s="1285">
        <v>21.907358376125718</v>
      </c>
      <c r="DS22" s="1279">
        <v>6601.6</v>
      </c>
      <c r="DT22" s="1165">
        <v>5522.1</v>
      </c>
      <c r="DU22" s="1165">
        <v>83.6</v>
      </c>
      <c r="DV22" s="1165">
        <v>1499.5</v>
      </c>
      <c r="DW22" s="1285">
        <v>22.7</v>
      </c>
      <c r="DX22" s="1206">
        <v>1706.5</v>
      </c>
      <c r="DY22" s="1166">
        <v>1425.5</v>
      </c>
      <c r="DZ22" s="1166">
        <v>83.5</v>
      </c>
      <c r="EA22" s="1166">
        <v>389.4</v>
      </c>
      <c r="EB22" s="1218">
        <v>22.8</v>
      </c>
      <c r="EC22" s="1206">
        <v>3452.2254326459997</v>
      </c>
      <c r="ED22" s="1166">
        <v>2885.586551888</v>
      </c>
      <c r="EE22" s="1166">
        <v>83.586272339008502</v>
      </c>
      <c r="EF22" s="1165">
        <v>782.69585766900002</v>
      </c>
      <c r="EG22" s="1285">
        <v>22.1</v>
      </c>
      <c r="EH22" s="1206">
        <v>5212.1495990909998</v>
      </c>
      <c r="EI22" s="1166">
        <v>4359.6167331850002</v>
      </c>
      <c r="EJ22" s="1166">
        <v>83.643353865846791</v>
      </c>
      <c r="EK22" s="1166">
        <v>1117.4168392099998</v>
      </c>
      <c r="EL22" s="1218">
        <v>21.438694687598332</v>
      </c>
      <c r="EM22" s="1206">
        <v>7010.1309757359995</v>
      </c>
      <c r="EN22" s="1166">
        <v>5913.4470522969996</v>
      </c>
      <c r="EO22" s="1166">
        <v>84.355728484461608</v>
      </c>
      <c r="EP22" s="1166">
        <v>1506.031555523</v>
      </c>
      <c r="EQ22" s="1218">
        <v>21.483643611450219</v>
      </c>
      <c r="ER22" s="1206">
        <v>1837.3289825200002</v>
      </c>
      <c r="ES22" s="1166">
        <v>1533.3967908069999</v>
      </c>
      <c r="ET22" s="1166">
        <v>83.457932977460572</v>
      </c>
      <c r="EU22" s="1166">
        <v>368.15942685900001</v>
      </c>
      <c r="EV22" s="1218">
        <v>20.03775210436449</v>
      </c>
      <c r="EW22" s="1209">
        <v>3695.5538387730003</v>
      </c>
      <c r="EX22" s="1167">
        <v>3064.9805173350001</v>
      </c>
      <c r="EY22" s="1167">
        <v>82.936973754186639</v>
      </c>
      <c r="EZ22" s="1167">
        <v>754.842113079</v>
      </c>
      <c r="FA22" s="1219">
        <v>20.425683023728403</v>
      </c>
      <c r="FB22" s="847"/>
    </row>
    <row r="23" spans="2:168" ht="18" customHeight="1">
      <c r="C23" s="1961" t="s">
        <v>1044</v>
      </c>
      <c r="D23" s="1961"/>
      <c r="E23" s="1961"/>
      <c r="G23" s="316" t="s">
        <v>988</v>
      </c>
      <c r="H23" s="317">
        <v>118.5</v>
      </c>
      <c r="I23" s="317">
        <v>132.4</v>
      </c>
      <c r="J23" s="318">
        <v>111.8</v>
      </c>
      <c r="K23" s="318">
        <v>11.3</v>
      </c>
      <c r="L23" s="317">
        <v>9.5</v>
      </c>
      <c r="M23" s="319">
        <v>235.6</v>
      </c>
      <c r="N23" s="317">
        <v>269.7</v>
      </c>
      <c r="O23" s="317">
        <v>114.5</v>
      </c>
      <c r="P23" s="317">
        <v>22.1</v>
      </c>
      <c r="Q23" s="320">
        <v>9.4</v>
      </c>
      <c r="R23" s="317">
        <v>350.8</v>
      </c>
      <c r="S23" s="317">
        <v>398.8</v>
      </c>
      <c r="T23" s="317">
        <v>113.7</v>
      </c>
      <c r="U23" s="317">
        <v>32</v>
      </c>
      <c r="V23" s="317">
        <v>9.1</v>
      </c>
      <c r="W23" s="319">
        <v>466.7</v>
      </c>
      <c r="X23" s="317">
        <v>529.79999999999995</v>
      </c>
      <c r="Y23" s="317">
        <v>113.5</v>
      </c>
      <c r="Z23" s="317">
        <v>42.4</v>
      </c>
      <c r="AA23" s="320">
        <v>9.1</v>
      </c>
      <c r="AB23" s="319">
        <v>111.4</v>
      </c>
      <c r="AC23" s="317">
        <v>130.1</v>
      </c>
      <c r="AD23" s="317">
        <v>116.8</v>
      </c>
      <c r="AE23" s="317">
        <v>9.1999999999999993</v>
      </c>
      <c r="AF23" s="320">
        <v>8.3000000000000007</v>
      </c>
      <c r="AG23" s="319">
        <v>221.1</v>
      </c>
      <c r="AH23" s="317">
        <v>260.7</v>
      </c>
      <c r="AI23" s="317">
        <v>117.9</v>
      </c>
      <c r="AJ23" s="317">
        <v>18.100000000000001</v>
      </c>
      <c r="AK23" s="320">
        <v>8.1999999999999993</v>
      </c>
      <c r="AL23" s="319">
        <v>329</v>
      </c>
      <c r="AM23" s="317">
        <v>386.9</v>
      </c>
      <c r="AN23" s="317">
        <v>117.6</v>
      </c>
      <c r="AO23" s="317">
        <v>26.5</v>
      </c>
      <c r="AP23" s="321">
        <v>8</v>
      </c>
      <c r="AQ23" s="322">
        <v>437.8</v>
      </c>
      <c r="AR23" s="318">
        <v>511.4</v>
      </c>
      <c r="AS23" s="318">
        <v>116.8</v>
      </c>
      <c r="AT23" s="318">
        <v>34.700000000000003</v>
      </c>
      <c r="AU23" s="318">
        <v>7.9</v>
      </c>
      <c r="AV23" s="926">
        <v>104.4</v>
      </c>
      <c r="AW23" s="318">
        <v>123.1</v>
      </c>
      <c r="AX23" s="318">
        <v>117.9</v>
      </c>
      <c r="AY23" s="318">
        <v>7.7</v>
      </c>
      <c r="AZ23" s="974">
        <v>7.3</v>
      </c>
      <c r="BA23" s="957">
        <v>207.3</v>
      </c>
      <c r="BB23" s="731">
        <v>246.2</v>
      </c>
      <c r="BC23" s="731">
        <v>118.8</v>
      </c>
      <c r="BD23" s="647">
        <v>15.2</v>
      </c>
      <c r="BE23" s="958">
        <v>7.3</v>
      </c>
      <c r="BF23" s="926">
        <v>308.8</v>
      </c>
      <c r="BG23" s="318">
        <v>368.6</v>
      </c>
      <c r="BH23" s="318">
        <v>119.4</v>
      </c>
      <c r="BI23" s="746">
        <v>21.9</v>
      </c>
      <c r="BJ23" s="915">
        <v>7.1</v>
      </c>
      <c r="BK23" s="926">
        <v>410.2</v>
      </c>
      <c r="BL23" s="318">
        <v>487.8</v>
      </c>
      <c r="BM23" s="318">
        <v>118.9</v>
      </c>
      <c r="BN23" s="746">
        <v>29.2</v>
      </c>
      <c r="BO23" s="915">
        <v>7.1</v>
      </c>
      <c r="BP23" s="926">
        <v>96.7</v>
      </c>
      <c r="BQ23" s="318">
        <v>118.4</v>
      </c>
      <c r="BR23" s="318">
        <v>122.5</v>
      </c>
      <c r="BS23" s="746">
        <v>6.1</v>
      </c>
      <c r="BT23" s="915">
        <v>6.3</v>
      </c>
      <c r="BU23" s="926">
        <v>190.7</v>
      </c>
      <c r="BV23" s="318">
        <v>233.4</v>
      </c>
      <c r="BW23" s="318">
        <v>122.4</v>
      </c>
      <c r="BX23" s="746">
        <v>11.7</v>
      </c>
      <c r="BY23" s="915">
        <v>6.1</v>
      </c>
      <c r="BZ23" s="926">
        <v>282.7</v>
      </c>
      <c r="CA23" s="318">
        <v>350.3</v>
      </c>
      <c r="CB23" s="318">
        <v>123.9</v>
      </c>
      <c r="CC23" s="746">
        <v>16.8</v>
      </c>
      <c r="CD23" s="915">
        <v>5.9</v>
      </c>
      <c r="CE23" s="1033">
        <v>374.3</v>
      </c>
      <c r="CF23" s="1034">
        <v>467.9</v>
      </c>
      <c r="CG23" s="1034">
        <v>125</v>
      </c>
      <c r="CH23" s="647">
        <v>21.7</v>
      </c>
      <c r="CI23" s="958">
        <v>5.8</v>
      </c>
      <c r="CJ23" s="1220">
        <v>87.3</v>
      </c>
      <c r="CK23" s="1221">
        <v>109.2</v>
      </c>
      <c r="CL23" s="1221">
        <v>125</v>
      </c>
      <c r="CM23" s="1221">
        <v>4.2</v>
      </c>
      <c r="CN23" s="1222">
        <v>4.8</v>
      </c>
      <c r="CO23" s="1220">
        <v>172.4</v>
      </c>
      <c r="CP23" s="1221">
        <v>218.7</v>
      </c>
      <c r="CQ23" s="1221">
        <v>126.8</v>
      </c>
      <c r="CR23" s="1221">
        <v>8.1</v>
      </c>
      <c r="CS23" s="1222">
        <v>4.7</v>
      </c>
      <c r="CT23" s="1220">
        <v>254.3</v>
      </c>
      <c r="CU23" s="1221">
        <v>323.89999999999998</v>
      </c>
      <c r="CV23" s="1221">
        <v>127.4</v>
      </c>
      <c r="CW23" s="1221">
        <v>11.7</v>
      </c>
      <c r="CX23" s="1222">
        <v>4.5999999999999996</v>
      </c>
      <c r="CY23" s="1286">
        <v>332.9</v>
      </c>
      <c r="CZ23" s="1287">
        <v>428.4</v>
      </c>
      <c r="DA23" s="1287">
        <v>128.69999999999999</v>
      </c>
      <c r="DB23" s="1287">
        <v>14.6</v>
      </c>
      <c r="DC23" s="1288">
        <v>4.4000000000000004</v>
      </c>
      <c r="DD23" s="1220">
        <v>72.361983195999997</v>
      </c>
      <c r="DE23" s="1221">
        <v>97.21241495400001</v>
      </c>
      <c r="DF23" s="1221">
        <v>134.34183346065848</v>
      </c>
      <c r="DG23" s="1221">
        <v>2.2594094100000004</v>
      </c>
      <c r="DH23" s="1222">
        <v>3.1223707673684862</v>
      </c>
      <c r="DI23" s="1286">
        <v>141.43007443800002</v>
      </c>
      <c r="DJ23" s="1287">
        <v>191.52340500900002</v>
      </c>
      <c r="DK23" s="1287">
        <v>135.4191502550328</v>
      </c>
      <c r="DL23" s="1287">
        <v>4.7468976430000005</v>
      </c>
      <c r="DM23" s="1288">
        <v>3.3563566036875283</v>
      </c>
      <c r="DN23" s="1286">
        <v>207.71118036299998</v>
      </c>
      <c r="DO23" s="1287">
        <v>282.67161373499999</v>
      </c>
      <c r="DP23" s="1287">
        <v>136.08878118211919</v>
      </c>
      <c r="DQ23" s="1287">
        <v>7.2672594980000005</v>
      </c>
      <c r="DR23" s="1288">
        <v>3.4987329450921227</v>
      </c>
      <c r="DS23" s="1286">
        <v>272.89999999999998</v>
      </c>
      <c r="DT23" s="1287">
        <v>372.1</v>
      </c>
      <c r="DU23" s="1287">
        <v>136.30000000000001</v>
      </c>
      <c r="DV23" s="1287">
        <v>9.6</v>
      </c>
      <c r="DW23" s="1288">
        <v>3.5</v>
      </c>
      <c r="DX23" s="1220">
        <v>58.9</v>
      </c>
      <c r="DY23" s="1221">
        <v>83.6</v>
      </c>
      <c r="DZ23" s="1221">
        <v>141.9</v>
      </c>
      <c r="EA23" s="1221">
        <v>2.2000000000000002</v>
      </c>
      <c r="EB23" s="1222">
        <v>3.8</v>
      </c>
      <c r="EC23" s="1220">
        <v>113.82167896200001</v>
      </c>
      <c r="ED23" s="1221">
        <v>163.69749129100001</v>
      </c>
      <c r="EE23" s="1221">
        <v>143.81925550900661</v>
      </c>
      <c r="EF23" s="1221">
        <v>4.4165393259999997</v>
      </c>
      <c r="EG23" s="1222">
        <v>3.8802268304920062</v>
      </c>
      <c r="EH23" s="1220">
        <v>165.63599718400002</v>
      </c>
      <c r="EI23" s="1221">
        <v>240.73162484900001</v>
      </c>
      <c r="EJ23" s="1221">
        <v>145.33774598620525</v>
      </c>
      <c r="EK23" s="1221">
        <v>5.8829217209999998</v>
      </c>
      <c r="EL23" s="1222">
        <v>3.5517169099811321</v>
      </c>
      <c r="EM23" s="1220">
        <v>215.22795295499998</v>
      </c>
      <c r="EN23" s="1221">
        <v>308.085533634</v>
      </c>
      <c r="EO23" s="1221">
        <v>143.14382932332902</v>
      </c>
      <c r="EP23" s="1221">
        <v>8.1784054210000008</v>
      </c>
      <c r="EQ23" s="1222">
        <v>3.7998806886900738</v>
      </c>
      <c r="ER23" s="1220">
        <v>44.028367730999996</v>
      </c>
      <c r="ES23" s="1221">
        <v>68.965017562</v>
      </c>
      <c r="ET23" s="1221">
        <v>156.63768864509217</v>
      </c>
      <c r="EU23" s="1221">
        <v>1.7702896590000001</v>
      </c>
      <c r="EV23" s="1222">
        <v>4.0207932981207346</v>
      </c>
      <c r="EW23" s="1223">
        <v>84.848993962999998</v>
      </c>
      <c r="EX23" s="1224">
        <v>136.98102467700002</v>
      </c>
      <c r="EY23" s="1224">
        <v>161.44095325011537</v>
      </c>
      <c r="EZ23" s="1224">
        <v>3.3714662790000003</v>
      </c>
      <c r="FA23" s="1225">
        <v>3.9734899867760265</v>
      </c>
      <c r="FB23" s="847"/>
    </row>
    <row r="24" spans="2:168" ht="18" customHeight="1">
      <c r="C24" s="660"/>
      <c r="D24" s="659"/>
      <c r="E24" s="659"/>
      <c r="G24" s="253" t="s">
        <v>990</v>
      </c>
      <c r="H24" s="144">
        <v>391</v>
      </c>
      <c r="I24" s="144">
        <v>329.5</v>
      </c>
      <c r="J24" s="301">
        <v>84.3</v>
      </c>
      <c r="K24" s="301">
        <v>83.3</v>
      </c>
      <c r="L24" s="144">
        <v>21.3</v>
      </c>
      <c r="M24" s="305">
        <v>790.4</v>
      </c>
      <c r="N24" s="144">
        <v>670.8</v>
      </c>
      <c r="O24" s="144">
        <v>84.9</v>
      </c>
      <c r="P24" s="144">
        <v>174.8</v>
      </c>
      <c r="Q24" s="304">
        <v>22.1</v>
      </c>
      <c r="R24" s="144">
        <v>1197.5999999999999</v>
      </c>
      <c r="S24" s="144">
        <v>1034.5</v>
      </c>
      <c r="T24" s="144">
        <v>86.4</v>
      </c>
      <c r="U24" s="144">
        <v>261</v>
      </c>
      <c r="V24" s="144">
        <v>21.8</v>
      </c>
      <c r="W24" s="305">
        <v>1616.3</v>
      </c>
      <c r="X24" s="144">
        <v>1427.1</v>
      </c>
      <c r="Y24" s="144">
        <v>88.3</v>
      </c>
      <c r="Z24" s="144">
        <v>359</v>
      </c>
      <c r="AA24" s="304">
        <v>22.2</v>
      </c>
      <c r="AB24" s="305">
        <v>430.9</v>
      </c>
      <c r="AC24" s="144">
        <v>346.7</v>
      </c>
      <c r="AD24" s="144">
        <v>80.5</v>
      </c>
      <c r="AE24" s="144">
        <v>95</v>
      </c>
      <c r="AF24" s="304">
        <v>22</v>
      </c>
      <c r="AG24" s="305">
        <v>876.1</v>
      </c>
      <c r="AH24" s="144">
        <v>713.1</v>
      </c>
      <c r="AI24" s="144">
        <v>81.400000000000006</v>
      </c>
      <c r="AJ24" s="144">
        <v>186.2</v>
      </c>
      <c r="AK24" s="304">
        <v>21.3</v>
      </c>
      <c r="AL24" s="305">
        <v>1338.1</v>
      </c>
      <c r="AM24" s="144">
        <v>1070.9000000000001</v>
      </c>
      <c r="AN24" s="144">
        <v>80</v>
      </c>
      <c r="AO24" s="144">
        <v>282.60000000000002</v>
      </c>
      <c r="AP24" s="308">
        <v>21.1</v>
      </c>
      <c r="AQ24" s="307">
        <v>1807.3</v>
      </c>
      <c r="AR24" s="301">
        <v>1480.8</v>
      </c>
      <c r="AS24" s="301">
        <v>81.900000000000006</v>
      </c>
      <c r="AT24" s="301">
        <v>389.6</v>
      </c>
      <c r="AU24" s="301">
        <v>21.6</v>
      </c>
      <c r="AV24" s="923">
        <v>468.1</v>
      </c>
      <c r="AW24" s="301">
        <v>366.9</v>
      </c>
      <c r="AX24" s="301">
        <v>78.400000000000006</v>
      </c>
      <c r="AY24" s="301">
        <v>104.8</v>
      </c>
      <c r="AZ24" s="972">
        <v>22.4</v>
      </c>
      <c r="BA24" s="952">
        <v>948.2</v>
      </c>
      <c r="BB24" s="512">
        <v>738.1</v>
      </c>
      <c r="BC24" s="512">
        <v>77.8</v>
      </c>
      <c r="BD24" s="198">
        <v>208.8</v>
      </c>
      <c r="BE24" s="956">
        <v>22</v>
      </c>
      <c r="BF24" s="923">
        <v>1435.9</v>
      </c>
      <c r="BG24" s="301">
        <v>1128</v>
      </c>
      <c r="BH24" s="301">
        <v>78.599999999999994</v>
      </c>
      <c r="BI24" s="213">
        <v>313.10000000000002</v>
      </c>
      <c r="BJ24" s="925">
        <v>21.8</v>
      </c>
      <c r="BK24" s="923">
        <v>1922.7</v>
      </c>
      <c r="BL24" s="301">
        <v>1550.9</v>
      </c>
      <c r="BM24" s="301">
        <v>80.7</v>
      </c>
      <c r="BN24" s="213">
        <v>411.4</v>
      </c>
      <c r="BO24" s="925">
        <v>21.4</v>
      </c>
      <c r="BP24" s="923">
        <v>471.6</v>
      </c>
      <c r="BQ24" s="301">
        <v>398</v>
      </c>
      <c r="BR24" s="301">
        <v>84.4</v>
      </c>
      <c r="BS24" s="213">
        <v>98</v>
      </c>
      <c r="BT24" s="925">
        <v>20.8</v>
      </c>
      <c r="BU24" s="923">
        <v>941.5</v>
      </c>
      <c r="BV24" s="301">
        <v>779.6</v>
      </c>
      <c r="BW24" s="301">
        <v>82.8</v>
      </c>
      <c r="BX24" s="213">
        <v>192.3</v>
      </c>
      <c r="BY24" s="925">
        <v>20.399999999999999</v>
      </c>
      <c r="BZ24" s="923">
        <v>1413.7</v>
      </c>
      <c r="CA24" s="301">
        <v>1202.7</v>
      </c>
      <c r="CB24" s="301">
        <v>85.1</v>
      </c>
      <c r="CC24" s="213">
        <v>282.2</v>
      </c>
      <c r="CD24" s="925">
        <v>20</v>
      </c>
      <c r="CE24" s="1030">
        <v>1882.9</v>
      </c>
      <c r="CF24" s="692">
        <v>1663</v>
      </c>
      <c r="CG24" s="692">
        <v>88.3</v>
      </c>
      <c r="CH24" s="198">
        <v>376.2</v>
      </c>
      <c r="CI24" s="956">
        <v>20</v>
      </c>
      <c r="CJ24" s="1206">
        <v>462.5</v>
      </c>
      <c r="CK24" s="1166">
        <v>397.3</v>
      </c>
      <c r="CL24" s="1166">
        <v>85.9</v>
      </c>
      <c r="CM24" s="1166">
        <v>95.7</v>
      </c>
      <c r="CN24" s="1218">
        <v>20.7</v>
      </c>
      <c r="CO24" s="1206">
        <v>942</v>
      </c>
      <c r="CP24" s="1166">
        <v>817.6</v>
      </c>
      <c r="CQ24" s="1166">
        <v>86.8</v>
      </c>
      <c r="CR24" s="1166">
        <v>195.1</v>
      </c>
      <c r="CS24" s="1218">
        <v>20.7</v>
      </c>
      <c r="CT24" s="1206">
        <v>1439.3</v>
      </c>
      <c r="CU24" s="1166">
        <v>1280.8</v>
      </c>
      <c r="CV24" s="1166">
        <v>89</v>
      </c>
      <c r="CW24" s="1166">
        <v>294</v>
      </c>
      <c r="CX24" s="1218">
        <v>20.399999999999999</v>
      </c>
      <c r="CY24" s="1279">
        <v>1948.2</v>
      </c>
      <c r="CZ24" s="1165">
        <v>1792.4</v>
      </c>
      <c r="DA24" s="1165">
        <v>92</v>
      </c>
      <c r="DB24" s="1165">
        <v>391.3</v>
      </c>
      <c r="DC24" s="1285">
        <v>20.100000000000001</v>
      </c>
      <c r="DD24" s="1206">
        <v>514.25945147100003</v>
      </c>
      <c r="DE24" s="1166">
        <v>435.44866062600005</v>
      </c>
      <c r="DF24" s="1166">
        <v>84.674896957252273</v>
      </c>
      <c r="DG24" s="1166">
        <v>100.60127509100001</v>
      </c>
      <c r="DH24" s="1218">
        <v>19.562358028274971</v>
      </c>
      <c r="DI24" s="1279">
        <v>1057.6493858409999</v>
      </c>
      <c r="DJ24" s="1165">
        <v>881.01076196899999</v>
      </c>
      <c r="DK24" s="1165">
        <v>83.298943275843342</v>
      </c>
      <c r="DL24" s="1165">
        <v>203.606480605</v>
      </c>
      <c r="DM24" s="1285">
        <v>19.250848469325245</v>
      </c>
      <c r="DN24" s="1279">
        <v>1619.212528673</v>
      </c>
      <c r="DO24" s="1165">
        <v>1355.98403564</v>
      </c>
      <c r="DP24" s="1165">
        <v>83.74342537673391</v>
      </c>
      <c r="DQ24" s="1165">
        <v>310.29400625699998</v>
      </c>
      <c r="DR24" s="1285">
        <v>19.163266140936823</v>
      </c>
      <c r="DS24" s="1279">
        <v>2221.1999999999998</v>
      </c>
      <c r="DT24" s="1165">
        <v>1880.2</v>
      </c>
      <c r="DU24" s="1165">
        <v>84.7</v>
      </c>
      <c r="DV24" s="1165">
        <v>416.2</v>
      </c>
      <c r="DW24" s="1285">
        <v>18.7</v>
      </c>
      <c r="DX24" s="1206">
        <v>601.4</v>
      </c>
      <c r="DY24" s="1166">
        <v>481.4</v>
      </c>
      <c r="DZ24" s="1166">
        <v>80</v>
      </c>
      <c r="EA24" s="1166">
        <v>105.5</v>
      </c>
      <c r="EB24" s="1218">
        <v>17.5</v>
      </c>
      <c r="EC24" s="1206">
        <v>1218.519736599</v>
      </c>
      <c r="ED24" s="1166">
        <v>959.87687797799992</v>
      </c>
      <c r="EE24" s="1166">
        <v>78.774011544294225</v>
      </c>
      <c r="EF24" s="1166">
        <v>215.342270415</v>
      </c>
      <c r="EG24" s="1218">
        <v>17.672448295014075</v>
      </c>
      <c r="EH24" s="1206">
        <v>1849.8185326400001</v>
      </c>
      <c r="EI24" s="1166">
        <v>1457.8850521919999</v>
      </c>
      <c r="EJ24" s="1166">
        <v>78.81232815368945</v>
      </c>
      <c r="EK24" s="1166">
        <v>319.58525500399998</v>
      </c>
      <c r="EL24" s="1218">
        <v>17.276573315972698</v>
      </c>
      <c r="EM24" s="1206">
        <v>2480.9541279939999</v>
      </c>
      <c r="EN24" s="1166">
        <v>2020.8467866489998</v>
      </c>
      <c r="EO24" s="1166">
        <v>81.454419646322734</v>
      </c>
      <c r="EP24" s="1166">
        <v>425.39962546499999</v>
      </c>
      <c r="EQ24" s="1218">
        <v>17.146613904101528</v>
      </c>
      <c r="ER24" s="1206">
        <v>620.43622425299998</v>
      </c>
      <c r="ES24" s="1166">
        <v>462.85155881399999</v>
      </c>
      <c r="ET24" s="1166">
        <v>74.600988904422749</v>
      </c>
      <c r="EU24" s="1166">
        <v>102.100808071</v>
      </c>
      <c r="EV24" s="1218">
        <v>16.456293826803638</v>
      </c>
      <c r="EW24" s="1209">
        <v>1253.72331338</v>
      </c>
      <c r="EX24" s="1167">
        <v>951.13981012499994</v>
      </c>
      <c r="EY24" s="1167">
        <v>75.865208852243143</v>
      </c>
      <c r="EZ24" s="1167">
        <v>212.18921917900002</v>
      </c>
      <c r="FA24" s="1219">
        <v>16.92472469120354</v>
      </c>
      <c r="FB24" s="847"/>
      <c r="FC24" s="1601"/>
      <c r="FD24" s="847"/>
      <c r="FE24" s="847"/>
      <c r="FF24" s="847"/>
      <c r="FG24" s="847"/>
      <c r="FH24" s="847"/>
      <c r="FI24" s="847"/>
      <c r="FJ24" s="847"/>
      <c r="FK24" s="847"/>
      <c r="FL24" s="847"/>
    </row>
    <row r="25" spans="2:168" ht="18" customHeight="1" thickBot="1">
      <c r="C25" s="1961" t="s">
        <v>1918</v>
      </c>
      <c r="D25" s="1961"/>
      <c r="E25" s="1961"/>
      <c r="G25" s="323" t="s">
        <v>991</v>
      </c>
      <c r="H25" s="324">
        <v>2012.8</v>
      </c>
      <c r="I25" s="324">
        <v>1732.1</v>
      </c>
      <c r="J25" s="325">
        <v>86.1</v>
      </c>
      <c r="K25" s="325">
        <v>369.4</v>
      </c>
      <c r="L25" s="324">
        <v>18.399999999999999</v>
      </c>
      <c r="M25" s="326">
        <v>4033.2</v>
      </c>
      <c r="N25" s="324">
        <v>3503.1</v>
      </c>
      <c r="O25" s="324">
        <v>86.9</v>
      </c>
      <c r="P25" s="324">
        <v>750.4</v>
      </c>
      <c r="Q25" s="327">
        <v>18.600000000000001</v>
      </c>
      <c r="R25" s="324">
        <v>6082</v>
      </c>
      <c r="S25" s="324">
        <v>5344</v>
      </c>
      <c r="T25" s="324">
        <v>87.9</v>
      </c>
      <c r="U25" s="324">
        <v>1118.9000000000001</v>
      </c>
      <c r="V25" s="324">
        <v>18.399999999999999</v>
      </c>
      <c r="W25" s="326">
        <v>8141.5</v>
      </c>
      <c r="X25" s="324">
        <v>7056.7</v>
      </c>
      <c r="Y25" s="324">
        <v>86.7</v>
      </c>
      <c r="Z25" s="324">
        <v>1543.3</v>
      </c>
      <c r="AA25" s="327">
        <v>19</v>
      </c>
      <c r="AB25" s="326">
        <v>2068.5</v>
      </c>
      <c r="AC25" s="324">
        <v>1749.2</v>
      </c>
      <c r="AD25" s="324">
        <v>84.6</v>
      </c>
      <c r="AE25" s="324">
        <v>391.4</v>
      </c>
      <c r="AF25" s="327">
        <v>18.899999999999999</v>
      </c>
      <c r="AG25" s="326">
        <v>4175.1000000000004</v>
      </c>
      <c r="AH25" s="324">
        <v>3524.9</v>
      </c>
      <c r="AI25" s="324">
        <v>84.4</v>
      </c>
      <c r="AJ25" s="324">
        <v>780.2</v>
      </c>
      <c r="AK25" s="327">
        <v>18.7</v>
      </c>
      <c r="AL25" s="326">
        <v>6296.3</v>
      </c>
      <c r="AM25" s="324">
        <v>5282</v>
      </c>
      <c r="AN25" s="324">
        <v>83.9</v>
      </c>
      <c r="AO25" s="324">
        <v>1169.7</v>
      </c>
      <c r="AP25" s="328">
        <v>18.600000000000001</v>
      </c>
      <c r="AQ25" s="329">
        <v>8426.6</v>
      </c>
      <c r="AR25" s="325">
        <v>7102.1</v>
      </c>
      <c r="AS25" s="325">
        <v>84.3</v>
      </c>
      <c r="AT25" s="325">
        <v>1586.7</v>
      </c>
      <c r="AU25" s="928">
        <v>18.8</v>
      </c>
      <c r="AV25" s="927">
        <v>2172.1</v>
      </c>
      <c r="AW25" s="928">
        <v>1797.7</v>
      </c>
      <c r="AX25" s="928">
        <v>82.8</v>
      </c>
      <c r="AY25" s="928">
        <v>435.4</v>
      </c>
      <c r="AZ25" s="975">
        <v>20</v>
      </c>
      <c r="BA25" s="959">
        <v>4365.8</v>
      </c>
      <c r="BB25" s="960">
        <v>3596.9</v>
      </c>
      <c r="BC25" s="960">
        <v>82.4</v>
      </c>
      <c r="BD25" s="939">
        <v>881.9</v>
      </c>
      <c r="BE25" s="961">
        <v>20.2</v>
      </c>
      <c r="BF25" s="927">
        <v>6579.4</v>
      </c>
      <c r="BG25" s="928">
        <v>5427</v>
      </c>
      <c r="BH25" s="928">
        <v>82.5</v>
      </c>
      <c r="BI25" s="922">
        <v>1331.1</v>
      </c>
      <c r="BJ25" s="929">
        <v>20.2</v>
      </c>
      <c r="BK25" s="927">
        <v>8795</v>
      </c>
      <c r="BL25" s="928">
        <v>7228.9</v>
      </c>
      <c r="BM25" s="928">
        <v>82.2</v>
      </c>
      <c r="BN25" s="922">
        <v>1839.3</v>
      </c>
      <c r="BO25" s="929">
        <v>20.9</v>
      </c>
      <c r="BP25" s="927">
        <v>2230.1</v>
      </c>
      <c r="BQ25" s="928">
        <v>1864.5</v>
      </c>
      <c r="BR25" s="928">
        <v>83.6</v>
      </c>
      <c r="BS25" s="922">
        <v>476.6</v>
      </c>
      <c r="BT25" s="929">
        <v>21.4</v>
      </c>
      <c r="BU25" s="927">
        <v>4459</v>
      </c>
      <c r="BV25" s="928">
        <v>3688.9</v>
      </c>
      <c r="BW25" s="928">
        <v>82.7</v>
      </c>
      <c r="BX25" s="922">
        <v>964.4</v>
      </c>
      <c r="BY25" s="929">
        <v>21.6</v>
      </c>
      <c r="BZ25" s="927">
        <v>6694.4</v>
      </c>
      <c r="CA25" s="928">
        <v>5563.8</v>
      </c>
      <c r="CB25" s="928">
        <v>83.1</v>
      </c>
      <c r="CC25" s="922">
        <v>1434.6</v>
      </c>
      <c r="CD25" s="929">
        <v>21.4</v>
      </c>
      <c r="CE25" s="1035">
        <v>8944.4</v>
      </c>
      <c r="CF25" s="1036">
        <v>7528.5</v>
      </c>
      <c r="CG25" s="1036">
        <v>84.2</v>
      </c>
      <c r="CH25" s="939">
        <v>1921.5</v>
      </c>
      <c r="CI25" s="961">
        <v>21.5</v>
      </c>
      <c r="CJ25" s="1226">
        <v>2255.1</v>
      </c>
      <c r="CK25" s="1227">
        <v>1892.6</v>
      </c>
      <c r="CL25" s="1227">
        <v>83.9</v>
      </c>
      <c r="CM25" s="1227">
        <v>509.1</v>
      </c>
      <c r="CN25" s="1228">
        <v>22.6</v>
      </c>
      <c r="CO25" s="1226">
        <v>4545</v>
      </c>
      <c r="CP25" s="1227">
        <v>3811.1</v>
      </c>
      <c r="CQ25" s="1227">
        <v>83.9</v>
      </c>
      <c r="CR25" s="1227">
        <v>1027.5999999999999</v>
      </c>
      <c r="CS25" s="1228">
        <v>22.6</v>
      </c>
      <c r="CT25" s="1226">
        <v>6858.5</v>
      </c>
      <c r="CU25" s="1227">
        <v>5818.1</v>
      </c>
      <c r="CV25" s="1227">
        <v>84.8</v>
      </c>
      <c r="CW25" s="1227">
        <v>1535.5</v>
      </c>
      <c r="CX25" s="1228">
        <v>22.4</v>
      </c>
      <c r="CY25" s="1289">
        <v>9191.2000000000007</v>
      </c>
      <c r="CZ25" s="1290">
        <v>7909.3</v>
      </c>
      <c r="DA25" s="1290">
        <v>86.1</v>
      </c>
      <c r="DB25" s="1290">
        <v>2022</v>
      </c>
      <c r="DC25" s="1291">
        <v>22</v>
      </c>
      <c r="DD25" s="1226">
        <v>2334.8105059119998</v>
      </c>
      <c r="DE25" s="1227">
        <v>2021.48363973</v>
      </c>
      <c r="DF25" s="1227">
        <v>86.580201460091871</v>
      </c>
      <c r="DG25" s="1227">
        <v>483.44819991700001</v>
      </c>
      <c r="DH25" s="1228">
        <v>20.706100075053431</v>
      </c>
      <c r="DI25" s="1289">
        <v>4704.1706352540004</v>
      </c>
      <c r="DJ25" s="1290">
        <v>4020.5713395460002</v>
      </c>
      <c r="DK25" s="1290">
        <v>85.468229179762957</v>
      </c>
      <c r="DL25" s="1290">
        <v>973.81957387900002</v>
      </c>
      <c r="DM25" s="1291">
        <v>20.701195798064813</v>
      </c>
      <c r="DN25" s="1289">
        <v>7109.5852593689997</v>
      </c>
      <c r="DO25" s="1290">
        <v>6070.6999562170004</v>
      </c>
      <c r="DP25" s="1290">
        <v>85.387539986485734</v>
      </c>
      <c r="DQ25" s="1290">
        <v>1481.1301805590001</v>
      </c>
      <c r="DR25" s="1291">
        <v>20.832863332037114</v>
      </c>
      <c r="DS25" s="1289">
        <v>9577</v>
      </c>
      <c r="DT25" s="1290">
        <v>8192.6</v>
      </c>
      <c r="DU25" s="1290">
        <v>85.5</v>
      </c>
      <c r="DV25" s="1290">
        <v>2034.5</v>
      </c>
      <c r="DW25" s="1291">
        <v>21.2</v>
      </c>
      <c r="DX25" s="1226">
        <v>2498.1999999999998</v>
      </c>
      <c r="DY25" s="1227">
        <v>2088.5</v>
      </c>
      <c r="DZ25" s="1227">
        <v>83.6</v>
      </c>
      <c r="EA25" s="1227">
        <v>527.20000000000005</v>
      </c>
      <c r="EB25" s="1228">
        <v>21.1</v>
      </c>
      <c r="EC25" s="1226">
        <v>5058.0731387059996</v>
      </c>
      <c r="ED25" s="1227">
        <v>4220.3675458380003</v>
      </c>
      <c r="EE25" s="1227">
        <v>83.438246741479333</v>
      </c>
      <c r="EF25" s="1227">
        <v>1069.2295276079999</v>
      </c>
      <c r="EG25" s="1228">
        <v>21.139068144861572</v>
      </c>
      <c r="EH25" s="1226">
        <v>7659.9632634159998</v>
      </c>
      <c r="EI25" s="1227">
        <v>6412.3791615919999</v>
      </c>
      <c r="EJ25" s="1227">
        <v>83.712923170500517</v>
      </c>
      <c r="EK25" s="1227">
        <v>1580.336080801</v>
      </c>
      <c r="EL25" s="1228">
        <v>20.631118276358954</v>
      </c>
      <c r="EM25" s="1226">
        <v>10298.067300134</v>
      </c>
      <c r="EN25" s="1227">
        <v>8747.9568457309997</v>
      </c>
      <c r="EO25" s="1227">
        <v>84.947559486401587</v>
      </c>
      <c r="EP25" s="1227">
        <v>2076.3534771089999</v>
      </c>
      <c r="EQ25" s="1228">
        <v>20.162554939624272</v>
      </c>
      <c r="ER25" s="1226">
        <v>2679.8149097360001</v>
      </c>
      <c r="ES25" s="1227">
        <v>2221.2470370680003</v>
      </c>
      <c r="ET25" s="1227">
        <v>82.888076672684264</v>
      </c>
      <c r="EU25" s="1227">
        <v>497.27422453299999</v>
      </c>
      <c r="EV25" s="1228">
        <v>18.55628994100897</v>
      </c>
      <c r="EW25" s="1229">
        <v>5380.3931109819996</v>
      </c>
      <c r="EX25" s="1230">
        <v>4435.241402566</v>
      </c>
      <c r="EY25" s="1230">
        <v>82.433407951422055</v>
      </c>
      <c r="EZ25" s="1230">
        <v>1030.668672951</v>
      </c>
      <c r="FA25" s="1231">
        <v>19.156010568210842</v>
      </c>
      <c r="FB25" s="847"/>
      <c r="FC25" s="1601"/>
      <c r="FD25" s="847"/>
      <c r="FE25" s="847"/>
      <c r="FF25" s="847"/>
      <c r="FG25" s="847"/>
      <c r="FH25" s="847"/>
      <c r="FI25" s="847"/>
      <c r="FJ25" s="847"/>
      <c r="FK25" s="847"/>
      <c r="FL25" s="847"/>
    </row>
    <row r="26" spans="2:168" ht="18" customHeight="1">
      <c r="C26" s="837"/>
      <c r="D26" s="837"/>
      <c r="E26" s="837"/>
      <c r="G26" s="22"/>
      <c r="H26" s="330"/>
      <c r="I26" s="330"/>
      <c r="J26" s="330"/>
      <c r="K26" s="330"/>
      <c r="L26" s="330"/>
      <c r="M26" s="330"/>
      <c r="N26" s="330"/>
      <c r="O26" s="330"/>
      <c r="P26" s="330"/>
      <c r="Q26" s="330"/>
      <c r="R26" s="330"/>
      <c r="S26" s="330"/>
      <c r="T26" s="330"/>
      <c r="U26" s="330"/>
      <c r="V26" s="330"/>
      <c r="W26" s="330"/>
      <c r="X26" s="330"/>
      <c r="Y26" s="330"/>
      <c r="Z26" s="330"/>
      <c r="AA26" s="330"/>
      <c r="AB26" s="330"/>
      <c r="AC26" s="330"/>
      <c r="AD26" s="330"/>
      <c r="AE26" s="330"/>
      <c r="AF26" s="330"/>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752"/>
      <c r="CZ26" s="752"/>
      <c r="DA26" s="752"/>
      <c r="DB26" s="752"/>
      <c r="DC26" s="752"/>
      <c r="DD26" s="713"/>
      <c r="DE26" s="713"/>
      <c r="DF26" s="713"/>
      <c r="DG26" s="713"/>
      <c r="DH26" s="713"/>
      <c r="DI26" s="713"/>
      <c r="DJ26" s="713"/>
      <c r="DK26" s="713"/>
      <c r="DL26" s="713"/>
      <c r="DM26" s="713"/>
      <c r="DN26" s="752"/>
      <c r="DO26" s="752"/>
      <c r="DP26" s="752"/>
      <c r="DQ26" s="752"/>
      <c r="DR26" s="752"/>
      <c r="DS26" s="330"/>
      <c r="DT26" s="330"/>
      <c r="DU26" s="330"/>
      <c r="DV26" s="330"/>
      <c r="DW26" s="330"/>
      <c r="DX26" s="1720"/>
      <c r="DY26" s="1720"/>
      <c r="DZ26" s="1720"/>
      <c r="EA26" s="1796"/>
      <c r="EB26" s="1720"/>
      <c r="EC26" s="330"/>
      <c r="ED26" s="330"/>
      <c r="EE26" s="330"/>
      <c r="EF26" s="1797"/>
      <c r="EG26" s="1797"/>
      <c r="EH26" s="330"/>
      <c r="EI26" s="330"/>
      <c r="EJ26" s="330"/>
      <c r="EK26" s="330"/>
      <c r="EL26" s="330"/>
      <c r="EM26" s="330"/>
      <c r="EN26" s="330"/>
      <c r="EO26" s="330"/>
      <c r="EP26" s="330"/>
      <c r="EQ26" s="330"/>
      <c r="ER26" s="330"/>
      <c r="ES26" s="330"/>
      <c r="ET26" s="330"/>
      <c r="EU26" s="330"/>
      <c r="EV26" s="330"/>
      <c r="EW26" s="330"/>
      <c r="EX26" s="330"/>
      <c r="EY26" s="330"/>
      <c r="EZ26" s="330"/>
      <c r="FA26" s="330"/>
      <c r="FB26" s="847"/>
      <c r="FC26" s="847"/>
      <c r="FD26" s="847"/>
    </row>
    <row r="27" spans="2:168" ht="18" customHeight="1">
      <c r="C27" s="1961" t="s">
        <v>207</v>
      </c>
      <c r="D27" s="1961"/>
      <c r="E27" s="1961"/>
      <c r="G27" s="331"/>
      <c r="H27" s="254"/>
      <c r="I27" s="254"/>
      <c r="J27" s="254"/>
      <c r="K27" s="254"/>
      <c r="L27" s="254"/>
      <c r="M27" s="254"/>
      <c r="N27" s="254"/>
      <c r="O27" s="254"/>
      <c r="P27" s="254"/>
      <c r="Q27" s="254"/>
      <c r="R27" s="254"/>
      <c r="S27" s="254"/>
      <c r="T27" s="254"/>
      <c r="U27" s="254"/>
      <c r="V27" s="254"/>
      <c r="W27" s="254"/>
      <c r="X27" s="254"/>
      <c r="Y27" s="254"/>
      <c r="Z27" s="254"/>
      <c r="AA27" s="254"/>
      <c r="AB27" s="254"/>
      <c r="AC27" s="254"/>
      <c r="AD27" s="254"/>
      <c r="AE27" s="254"/>
      <c r="AF27" s="254"/>
      <c r="AG27" s="254"/>
      <c r="AH27" s="254"/>
      <c r="AI27" s="254"/>
      <c r="AJ27" s="254"/>
      <c r="AK27" s="254"/>
      <c r="AL27" s="254"/>
      <c r="AM27" s="254"/>
      <c r="AN27" s="254"/>
      <c r="AO27" s="254"/>
      <c r="AP27" s="254"/>
      <c r="AQ27" s="254"/>
      <c r="AR27" s="254"/>
      <c r="AS27" s="254"/>
      <c r="AT27" s="254"/>
      <c r="AU27" s="254"/>
      <c r="AV27" s="254"/>
      <c r="AW27" s="254"/>
      <c r="AX27" s="254"/>
      <c r="AY27" s="254"/>
      <c r="AZ27" s="254"/>
      <c r="BA27" s="254"/>
      <c r="BB27" s="254"/>
      <c r="BC27" s="254"/>
      <c r="BD27" s="254"/>
      <c r="BE27" s="254"/>
      <c r="BF27" s="254"/>
      <c r="BG27" s="254"/>
      <c r="BH27" s="254"/>
      <c r="BI27" s="254"/>
      <c r="BJ27" s="254"/>
      <c r="BK27" s="254"/>
      <c r="BL27" s="254"/>
      <c r="BM27" s="254"/>
      <c r="BN27" s="254"/>
      <c r="BO27" s="254"/>
      <c r="BP27" s="254"/>
      <c r="BQ27" s="254"/>
      <c r="BR27" s="254"/>
      <c r="BS27" s="254"/>
      <c r="BT27" s="254"/>
      <c r="BU27" s="254"/>
      <c r="BV27" s="254"/>
      <c r="BW27" s="254"/>
      <c r="BX27" s="254"/>
      <c r="BY27" s="254"/>
      <c r="BZ27" s="254"/>
      <c r="CA27" s="254"/>
      <c r="CB27" s="254"/>
      <c r="CC27" s="254"/>
      <c r="CD27" s="254"/>
      <c r="CE27" s="254"/>
      <c r="CF27" s="254"/>
      <c r="CG27" s="254"/>
      <c r="CH27" s="254"/>
      <c r="CI27" s="254"/>
      <c r="CJ27" s="254"/>
      <c r="CK27" s="254"/>
      <c r="CL27" s="254"/>
      <c r="CM27" s="254"/>
      <c r="CN27" s="254"/>
      <c r="CO27" s="254"/>
      <c r="CP27" s="254"/>
      <c r="CQ27" s="254"/>
      <c r="CR27" s="254"/>
      <c r="CS27" s="254"/>
      <c r="CT27" s="254"/>
      <c r="CU27" s="254"/>
      <c r="CV27" s="254"/>
      <c r="CW27" s="254"/>
      <c r="CX27" s="254"/>
      <c r="CY27" s="154"/>
      <c r="CZ27" s="154"/>
      <c r="DA27" s="154"/>
      <c r="DB27" s="154"/>
      <c r="DC27" s="154"/>
      <c r="DD27" s="153"/>
      <c r="DE27" s="153"/>
      <c r="DF27" s="153"/>
      <c r="DG27" s="153"/>
      <c r="DH27" s="153"/>
      <c r="DI27" s="153"/>
      <c r="DJ27" s="153"/>
      <c r="DK27" s="153"/>
      <c r="DL27" s="153"/>
      <c r="DM27" s="153"/>
      <c r="DN27" s="153"/>
      <c r="DO27" s="153"/>
      <c r="DP27" s="153"/>
      <c r="DQ27" s="153"/>
      <c r="DR27" s="153"/>
      <c r="DS27" s="1563"/>
      <c r="DT27" s="1563"/>
      <c r="DU27" s="1563"/>
      <c r="DV27" s="1563"/>
      <c r="DW27" s="1563"/>
      <c r="DX27" s="153"/>
      <c r="DY27" s="153"/>
      <c r="DZ27" s="153"/>
      <c r="EA27" s="153"/>
      <c r="EB27" s="153"/>
      <c r="EC27" s="1701"/>
      <c r="ED27" s="1701"/>
      <c r="EE27" s="1701"/>
      <c r="EF27" s="1124"/>
      <c r="EG27" s="1124"/>
      <c r="EH27" s="1739"/>
      <c r="EI27" s="1739"/>
      <c r="EJ27" s="1739"/>
      <c r="EK27" s="1739"/>
      <c r="EL27" s="1739"/>
      <c r="EM27" s="1831"/>
      <c r="EN27" s="1831"/>
      <c r="EO27" s="1831"/>
      <c r="EP27" s="1831"/>
      <c r="EQ27" s="1831"/>
      <c r="ER27" s="1908"/>
      <c r="ES27" s="1908"/>
      <c r="ET27" s="1908"/>
      <c r="EU27" s="1908"/>
      <c r="EV27" s="1908"/>
      <c r="EW27" s="1780"/>
      <c r="EX27" s="1780"/>
      <c r="EY27" s="1780"/>
      <c r="EZ27" s="1780"/>
      <c r="FA27" s="1780"/>
      <c r="FB27" s="847"/>
      <c r="FC27" s="847"/>
      <c r="FD27" s="847"/>
    </row>
    <row r="28" spans="2:168" ht="18" customHeight="1">
      <c r="C28" s="1613"/>
      <c r="D28" s="1613"/>
      <c r="E28" s="1613"/>
      <c r="G28" s="5"/>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DQ28" s="70"/>
      <c r="DR28" s="70"/>
      <c r="DS28" s="70"/>
      <c r="DT28" s="70"/>
      <c r="DU28" s="70"/>
      <c r="DV28" s="70"/>
      <c r="DW28" s="70"/>
      <c r="DX28" s="70"/>
      <c r="DY28" s="70"/>
      <c r="DZ28" s="70"/>
      <c r="EA28" s="70"/>
      <c r="EB28" s="70"/>
      <c r="EC28" s="70"/>
      <c r="ED28" s="70"/>
      <c r="EE28" s="70"/>
      <c r="EF28" s="70"/>
      <c r="EG28" s="70"/>
      <c r="EH28" s="70"/>
      <c r="EI28" s="70"/>
      <c r="EJ28" s="70"/>
      <c r="EK28" s="70"/>
      <c r="EL28" s="70"/>
      <c r="EM28" s="70"/>
      <c r="EN28" s="70"/>
      <c r="EO28" s="70"/>
      <c r="EP28" s="70"/>
      <c r="EQ28" s="70"/>
      <c r="ER28" s="70"/>
      <c r="ES28" s="70"/>
      <c r="ET28" s="70"/>
      <c r="EU28" s="70"/>
      <c r="EV28" s="70"/>
      <c r="EW28" s="70"/>
      <c r="EX28" s="70"/>
      <c r="EY28" s="70"/>
      <c r="EZ28" s="70"/>
      <c r="FA28" s="70"/>
      <c r="FB28" s="847"/>
    </row>
    <row r="29" spans="2:168" ht="18" customHeight="1">
      <c r="C29" s="1961" t="s">
        <v>217</v>
      </c>
      <c r="D29" s="1961"/>
      <c r="E29" s="1961"/>
      <c r="G29" s="4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69"/>
      <c r="AM29" s="69"/>
      <c r="AN29" s="69"/>
      <c r="AO29" s="69"/>
      <c r="AP29" s="69"/>
      <c r="AQ29" s="69"/>
      <c r="AR29" s="69"/>
      <c r="AS29" s="69"/>
      <c r="AT29" s="69"/>
      <c r="AU29" s="69"/>
      <c r="AV29" s="69"/>
      <c r="AW29" s="69"/>
      <c r="AX29" s="69"/>
      <c r="AY29" s="69"/>
      <c r="AZ29" s="69"/>
      <c r="BA29" s="69"/>
      <c r="BB29" s="69"/>
      <c r="BC29" s="69"/>
      <c r="BD29" s="70"/>
      <c r="BE29" s="70"/>
      <c r="BF29" s="70"/>
      <c r="BG29" s="70"/>
      <c r="BH29" s="70"/>
      <c r="BI29" s="70"/>
      <c r="BJ29" s="70"/>
      <c r="BK29" s="70"/>
      <c r="BL29" s="70"/>
      <c r="BM29" s="70"/>
      <c r="BN29" s="70"/>
      <c r="BO29" s="70"/>
      <c r="BP29" s="69"/>
      <c r="BQ29" s="69"/>
      <c r="BR29" s="69"/>
      <c r="BS29" s="70"/>
      <c r="BT29" s="70"/>
      <c r="BU29" s="70"/>
      <c r="BV29" s="70"/>
      <c r="BW29" s="70"/>
      <c r="BX29" s="70"/>
      <c r="BY29" s="70"/>
      <c r="BZ29" s="70"/>
      <c r="CA29" s="70"/>
      <c r="CB29" s="70"/>
      <c r="CC29" s="70"/>
      <c r="CD29" s="70"/>
      <c r="CE29" s="70"/>
      <c r="CF29" s="70"/>
      <c r="CG29" s="70"/>
      <c r="CH29" s="70"/>
      <c r="CI29" s="70"/>
      <c r="CJ29" s="70"/>
      <c r="CK29" s="70"/>
      <c r="CL29" s="70"/>
      <c r="CM29" s="70"/>
      <c r="CN29" s="70"/>
      <c r="CO29" s="70"/>
      <c r="CP29" s="70"/>
      <c r="CQ29" s="70"/>
      <c r="CR29" s="70"/>
      <c r="CS29" s="70"/>
      <c r="CT29" s="70"/>
      <c r="CU29" s="70"/>
      <c r="CV29" s="70"/>
      <c r="CW29" s="70"/>
      <c r="CX29" s="70"/>
      <c r="CY29" s="70"/>
      <c r="CZ29" s="70"/>
      <c r="DA29" s="70"/>
      <c r="DB29" s="70"/>
      <c r="DC29" s="70"/>
      <c r="DD29" s="70"/>
      <c r="DE29" s="70"/>
      <c r="DF29" s="70"/>
      <c r="DG29" s="70"/>
      <c r="DH29" s="70"/>
      <c r="DI29" s="70"/>
      <c r="DJ29" s="70"/>
      <c r="DK29" s="70"/>
      <c r="DL29" s="70"/>
      <c r="DM29" s="70"/>
      <c r="DN29" s="70"/>
      <c r="DO29" s="70"/>
      <c r="DP29" s="70"/>
      <c r="DQ29" s="70"/>
      <c r="DR29" s="70"/>
      <c r="DS29" s="70"/>
      <c r="DT29" s="70"/>
      <c r="DU29" s="70"/>
      <c r="DV29" s="70"/>
      <c r="DW29" s="70"/>
      <c r="DX29" s="70"/>
      <c r="DY29" s="70"/>
      <c r="DZ29" s="70"/>
      <c r="EA29" s="70"/>
      <c r="EB29" s="70"/>
      <c r="EC29" s="70"/>
      <c r="ED29" s="70"/>
      <c r="EE29" s="70"/>
      <c r="EF29" s="70"/>
      <c r="EG29" s="70"/>
      <c r="EH29" s="70"/>
      <c r="EI29" s="70"/>
      <c r="EJ29" s="70"/>
      <c r="EK29" s="70"/>
      <c r="EL29" s="70"/>
      <c r="EM29" s="70"/>
      <c r="EN29" s="70"/>
      <c r="EO29" s="70"/>
      <c r="EP29" s="70"/>
      <c r="EQ29" s="70"/>
      <c r="ER29" s="70"/>
      <c r="ES29" s="70"/>
      <c r="ET29" s="70"/>
      <c r="EU29" s="70"/>
      <c r="EV29" s="70"/>
      <c r="EW29" s="70"/>
      <c r="EX29" s="70"/>
      <c r="EY29" s="70"/>
      <c r="EZ29" s="70"/>
      <c r="FA29" s="70"/>
    </row>
    <row r="30" spans="2:168" ht="18" customHeight="1">
      <c r="C30" s="6"/>
      <c r="G30" s="545"/>
      <c r="H30" s="545"/>
      <c r="I30" s="1300"/>
      <c r="J30" s="1300"/>
      <c r="K30" s="1300"/>
      <c r="L30" s="1300"/>
      <c r="M30" s="1300"/>
      <c r="N30" s="1300"/>
      <c r="O30" s="1300"/>
      <c r="P30" s="1300"/>
      <c r="Q30" s="1300"/>
      <c r="R30" s="1301"/>
      <c r="S30" s="1300"/>
      <c r="T30" s="1300"/>
      <c r="U30" s="1300"/>
      <c r="V30" s="1300"/>
      <c r="W30" s="71"/>
      <c r="X30" s="71"/>
      <c r="Y30" s="71"/>
      <c r="Z30" s="71"/>
      <c r="AA30" s="71"/>
      <c r="AB30" s="71"/>
      <c r="AC30" s="71"/>
      <c r="AD30" s="71"/>
      <c r="AE30" s="71"/>
      <c r="AF30" s="71"/>
      <c r="AG30" s="71"/>
      <c r="AH30" s="71"/>
      <c r="AI30" s="71"/>
      <c r="AJ30" s="71"/>
      <c r="AK30" s="71"/>
      <c r="AL30" s="71"/>
      <c r="AM30" s="71"/>
      <c r="AN30" s="71"/>
      <c r="AO30" s="71"/>
      <c r="AP30" s="69"/>
      <c r="AQ30" s="69"/>
      <c r="AR30" s="69"/>
      <c r="AS30" s="69"/>
      <c r="AT30" s="69"/>
      <c r="AU30" s="69"/>
      <c r="AV30" s="69"/>
      <c r="AW30" s="69"/>
      <c r="AX30" s="69"/>
      <c r="AY30" s="69"/>
      <c r="AZ30" s="69"/>
      <c r="BA30" s="69"/>
      <c r="BB30" s="69"/>
      <c r="BC30" s="69"/>
      <c r="BD30" s="73"/>
      <c r="BE30" s="73"/>
      <c r="BF30" s="73"/>
      <c r="BG30" s="73"/>
      <c r="BH30" s="73"/>
      <c r="BI30" s="73"/>
      <c r="BJ30" s="73"/>
      <c r="BK30" s="73"/>
      <c r="BL30" s="73"/>
      <c r="BM30" s="73"/>
      <c r="BN30" s="73"/>
      <c r="BO30" s="73"/>
      <c r="BP30" s="69"/>
      <c r="BQ30" s="69"/>
      <c r="BR30" s="69"/>
      <c r="BS30" s="73"/>
      <c r="BT30" s="73"/>
      <c r="BU30" s="73"/>
      <c r="BV30" s="73"/>
      <c r="BW30" s="73"/>
      <c r="BX30" s="73"/>
      <c r="BY30" s="73"/>
      <c r="BZ30" s="73"/>
      <c r="CA30" s="73"/>
      <c r="CB30" s="73"/>
      <c r="CC30" s="73"/>
      <c r="CD30" s="73"/>
      <c r="CE30" s="73"/>
      <c r="CF30" s="73"/>
      <c r="CG30" s="73"/>
      <c r="CH30" s="73"/>
      <c r="CI30" s="73"/>
      <c r="CJ30" s="73"/>
      <c r="CK30" s="73"/>
      <c r="CL30" s="73"/>
      <c r="CM30" s="73"/>
      <c r="CN30" s="73"/>
      <c r="CO30" s="73"/>
      <c r="CP30" s="73"/>
      <c r="CQ30" s="73"/>
      <c r="CR30" s="73"/>
      <c r="CS30" s="73"/>
      <c r="CT30" s="73"/>
      <c r="CU30" s="73"/>
      <c r="CV30" s="73"/>
      <c r="CW30" s="73"/>
      <c r="CX30" s="73"/>
      <c r="CY30" s="73"/>
      <c r="CZ30" s="73"/>
      <c r="DA30" s="73"/>
      <c r="DB30" s="73"/>
      <c r="DC30" s="73"/>
      <c r="DD30" s="73"/>
      <c r="DE30" s="73"/>
      <c r="DF30" s="73"/>
      <c r="DG30" s="73"/>
      <c r="DH30" s="73"/>
      <c r="DI30" s="73"/>
      <c r="DJ30" s="73"/>
      <c r="DK30" s="73"/>
      <c r="DL30" s="73"/>
      <c r="DM30" s="73"/>
      <c r="DN30" s="73"/>
      <c r="DO30" s="73"/>
      <c r="DP30" s="73"/>
      <c r="DQ30" s="70"/>
      <c r="DR30" s="70"/>
      <c r="DS30" s="70"/>
      <c r="DT30" s="70"/>
      <c r="DU30" s="70"/>
      <c r="DV30" s="70"/>
      <c r="DW30" s="70"/>
      <c r="DX30" s="70"/>
      <c r="DY30" s="70"/>
      <c r="DZ30" s="70"/>
      <c r="EA30" s="70"/>
      <c r="EB30" s="70"/>
      <c r="EC30" s="70"/>
      <c r="ED30" s="70"/>
      <c r="EE30" s="70"/>
      <c r="EF30" s="70"/>
      <c r="EG30" s="70"/>
      <c r="EH30" s="70"/>
      <c r="EI30" s="70"/>
      <c r="EJ30" s="70"/>
      <c r="EK30" s="70"/>
      <c r="EL30" s="70"/>
      <c r="EM30" s="70"/>
      <c r="EN30" s="70"/>
      <c r="EO30" s="70"/>
      <c r="EP30" s="70"/>
      <c r="EQ30" s="70"/>
      <c r="ER30" s="70"/>
      <c r="ES30" s="70"/>
      <c r="ET30" s="70"/>
      <c r="EU30" s="70"/>
      <c r="EV30" s="70"/>
      <c r="EW30" s="70"/>
      <c r="EX30" s="70"/>
      <c r="EY30" s="70"/>
      <c r="EZ30" s="70"/>
      <c r="FA30" s="70"/>
    </row>
    <row r="31" spans="2:168" ht="18" customHeight="1">
      <c r="C31" s="6"/>
      <c r="G31" s="39"/>
      <c r="H31" s="71"/>
      <c r="I31" s="71"/>
      <c r="J31" s="71"/>
      <c r="K31" s="71"/>
      <c r="L31" s="72"/>
      <c r="M31" s="72"/>
      <c r="N31" s="69"/>
      <c r="O31" s="69"/>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69"/>
      <c r="AQ31" s="69"/>
      <c r="AR31" s="69"/>
      <c r="AS31" s="69"/>
      <c r="AT31" s="69"/>
      <c r="AU31" s="69"/>
      <c r="AV31" s="69"/>
      <c r="AW31" s="69"/>
      <c r="AX31" s="69"/>
      <c r="AY31" s="69"/>
      <c r="AZ31" s="69"/>
      <c r="BA31" s="69"/>
      <c r="BB31" s="69"/>
      <c r="BC31" s="69"/>
      <c r="BD31" s="73"/>
      <c r="BE31" s="73"/>
      <c r="BF31" s="73"/>
      <c r="BG31" s="73"/>
      <c r="BH31" s="73"/>
      <c r="BI31" s="73"/>
      <c r="BJ31" s="73"/>
      <c r="BK31" s="73"/>
      <c r="BL31" s="73"/>
      <c r="BM31" s="73"/>
      <c r="BN31" s="73"/>
      <c r="BO31" s="73"/>
      <c r="BP31" s="69"/>
      <c r="BQ31" s="69"/>
      <c r="BR31" s="69"/>
      <c r="BS31" s="73"/>
      <c r="BT31" s="73"/>
      <c r="BU31" s="73"/>
      <c r="BV31" s="73"/>
      <c r="BW31" s="73"/>
      <c r="BX31" s="73"/>
      <c r="BY31" s="73"/>
      <c r="BZ31" s="73"/>
      <c r="CA31" s="73"/>
      <c r="CB31" s="73"/>
      <c r="CC31" s="73"/>
      <c r="CD31" s="73"/>
      <c r="CE31" s="73"/>
      <c r="CF31" s="73"/>
      <c r="CG31" s="73"/>
      <c r="CH31" s="73"/>
      <c r="CI31" s="73"/>
      <c r="CJ31" s="73"/>
      <c r="CK31" s="73"/>
      <c r="CL31" s="73"/>
      <c r="CM31" s="73"/>
      <c r="CN31" s="73"/>
      <c r="CO31" s="73"/>
      <c r="CP31" s="73"/>
      <c r="CQ31" s="73"/>
      <c r="CR31" s="73"/>
      <c r="CS31" s="73"/>
      <c r="CT31" s="73"/>
      <c r="CU31" s="73"/>
      <c r="CV31" s="73"/>
      <c r="CW31" s="73"/>
      <c r="CX31" s="73"/>
      <c r="CY31" s="73"/>
      <c r="CZ31" s="73"/>
      <c r="DA31" s="73"/>
      <c r="DB31" s="73"/>
      <c r="DC31" s="73"/>
      <c r="DD31" s="73"/>
      <c r="DE31" s="73"/>
      <c r="DF31" s="73"/>
      <c r="DG31" s="73"/>
      <c r="DH31" s="73"/>
      <c r="DI31" s="73"/>
      <c r="DJ31" s="73"/>
      <c r="DK31" s="73"/>
      <c r="DL31" s="73"/>
      <c r="DM31" s="73"/>
      <c r="DN31" s="73"/>
      <c r="DO31" s="73"/>
      <c r="DP31" s="73"/>
      <c r="DQ31" s="70"/>
      <c r="DR31" s="70"/>
      <c r="DS31" s="70"/>
      <c r="DT31" s="70"/>
      <c r="DU31" s="70"/>
      <c r="DV31" s="70"/>
      <c r="DW31" s="70"/>
      <c r="DX31" s="70"/>
      <c r="DY31" s="70"/>
      <c r="DZ31" s="70"/>
      <c r="EA31" s="70"/>
      <c r="EB31" s="70"/>
      <c r="EC31" s="70"/>
      <c r="ED31" s="70"/>
      <c r="EE31" s="70"/>
      <c r="EF31" s="70"/>
      <c r="EG31" s="70"/>
      <c r="EH31" s="70"/>
      <c r="EI31" s="70"/>
      <c r="EJ31" s="70"/>
      <c r="EK31" s="70"/>
      <c r="EL31" s="70"/>
      <c r="EM31" s="70"/>
      <c r="EN31" s="70"/>
      <c r="EO31" s="70"/>
      <c r="EP31" s="70"/>
      <c r="EQ31" s="70"/>
      <c r="ER31" s="70"/>
      <c r="ES31" s="70"/>
      <c r="ET31" s="70"/>
      <c r="EU31" s="70"/>
      <c r="EV31" s="70"/>
      <c r="EW31" s="70"/>
      <c r="EX31" s="70"/>
      <c r="EY31" s="70"/>
      <c r="EZ31" s="70"/>
      <c r="FA31" s="70"/>
    </row>
    <row r="32" spans="2:168" ht="18" customHeight="1">
      <c r="G32" s="39"/>
      <c r="H32" s="71"/>
      <c r="I32" s="71"/>
      <c r="J32" s="71"/>
      <c r="K32" s="71"/>
      <c r="L32" s="72"/>
      <c r="M32" s="72"/>
      <c r="N32" s="69"/>
      <c r="O32" s="69"/>
      <c r="P32" s="71"/>
      <c r="Q32" s="71"/>
      <c r="R32" s="71"/>
      <c r="S32" s="71"/>
      <c r="T32" s="71"/>
      <c r="U32" s="71"/>
      <c r="V32" s="71"/>
      <c r="W32" s="71"/>
      <c r="X32" s="71"/>
      <c r="Y32" s="71"/>
      <c r="Z32" s="71"/>
      <c r="AA32" s="71"/>
      <c r="AB32" s="71"/>
      <c r="AC32" s="71"/>
      <c r="AD32" s="71"/>
      <c r="AE32" s="71"/>
      <c r="AF32" s="71"/>
      <c r="AG32" s="71"/>
      <c r="AH32" s="71"/>
      <c r="AI32" s="71"/>
      <c r="AJ32" s="71"/>
      <c r="AK32" s="71"/>
      <c r="AL32" s="71"/>
      <c r="AM32" s="71"/>
      <c r="AN32" s="71"/>
      <c r="AO32" s="71"/>
      <c r="AP32" s="69"/>
      <c r="AQ32" s="69"/>
      <c r="AR32" s="69"/>
      <c r="AS32" s="69"/>
      <c r="AT32" s="69"/>
      <c r="AU32" s="69"/>
      <c r="AV32" s="69"/>
      <c r="AW32" s="69"/>
      <c r="AX32" s="69"/>
      <c r="AY32" s="69"/>
      <c r="AZ32" s="69"/>
      <c r="BA32" s="69"/>
      <c r="BB32" s="69"/>
      <c r="BC32" s="69"/>
      <c r="BD32" s="73"/>
      <c r="BE32" s="73"/>
      <c r="BF32" s="73"/>
      <c r="BG32" s="73"/>
      <c r="BH32" s="73"/>
      <c r="BI32" s="73"/>
      <c r="BJ32" s="73"/>
      <c r="BK32" s="73"/>
      <c r="BL32" s="73"/>
      <c r="BM32" s="73"/>
      <c r="BN32" s="73"/>
      <c r="BO32" s="73"/>
      <c r="BP32" s="69"/>
      <c r="BQ32" s="69"/>
      <c r="BR32" s="69"/>
      <c r="BS32" s="73"/>
      <c r="BT32" s="73"/>
      <c r="BU32" s="73"/>
      <c r="BV32" s="73"/>
      <c r="BW32" s="73"/>
      <c r="BX32" s="73"/>
      <c r="BY32" s="73"/>
      <c r="BZ32" s="73"/>
      <c r="CA32" s="73"/>
      <c r="CB32" s="73"/>
      <c r="CC32" s="73"/>
      <c r="CD32" s="73"/>
      <c r="CE32" s="73"/>
      <c r="CF32" s="73"/>
      <c r="CG32" s="73"/>
      <c r="CH32" s="73"/>
      <c r="CI32" s="73"/>
      <c r="CJ32" s="73"/>
      <c r="CK32" s="73"/>
      <c r="CL32" s="73"/>
      <c r="CM32" s="73"/>
      <c r="CN32" s="73"/>
      <c r="CO32" s="73"/>
      <c r="CP32" s="73"/>
      <c r="CQ32" s="73"/>
      <c r="CR32" s="73"/>
      <c r="CS32" s="73"/>
      <c r="CT32" s="73"/>
      <c r="CU32" s="73"/>
      <c r="CV32" s="73"/>
      <c r="CW32" s="73"/>
      <c r="CX32" s="73"/>
      <c r="CY32" s="73"/>
      <c r="CZ32" s="73"/>
      <c r="DA32" s="73"/>
      <c r="DB32" s="73"/>
      <c r="DC32" s="73"/>
      <c r="DD32" s="73"/>
      <c r="DE32" s="73"/>
      <c r="DF32" s="73"/>
      <c r="DG32" s="73"/>
      <c r="DH32" s="73"/>
      <c r="DI32" s="73"/>
      <c r="DJ32" s="73"/>
      <c r="DK32" s="73"/>
      <c r="DL32" s="73"/>
      <c r="DM32" s="73"/>
      <c r="DN32" s="73"/>
      <c r="DO32" s="73"/>
      <c r="DP32" s="73"/>
      <c r="DQ32" s="70"/>
      <c r="DR32" s="70"/>
      <c r="DS32" s="70"/>
      <c r="DT32" s="70"/>
      <c r="DU32" s="70"/>
      <c r="DV32" s="70"/>
      <c r="DW32" s="70"/>
      <c r="DX32" s="70"/>
      <c r="DY32" s="70"/>
      <c r="DZ32" s="70"/>
      <c r="EA32" s="70"/>
      <c r="EB32" s="70"/>
      <c r="EC32" s="70"/>
      <c r="ED32" s="70"/>
      <c r="EE32" s="70"/>
      <c r="EF32" s="70"/>
      <c r="EG32" s="70"/>
      <c r="EH32" s="70"/>
      <c r="EI32" s="70"/>
      <c r="EJ32" s="70"/>
      <c r="EK32" s="70"/>
      <c r="EL32" s="70"/>
      <c r="EM32" s="70"/>
      <c r="EN32" s="70"/>
      <c r="EO32" s="70"/>
      <c r="EP32" s="70"/>
      <c r="EQ32" s="70"/>
      <c r="ER32" s="70"/>
      <c r="ES32" s="70"/>
      <c r="ET32" s="70"/>
      <c r="EU32" s="70"/>
      <c r="EV32" s="70"/>
      <c r="EW32" s="70"/>
      <c r="EX32" s="70"/>
      <c r="EY32" s="70"/>
      <c r="EZ32" s="70"/>
      <c r="FA32" s="70"/>
    </row>
    <row r="33" spans="1:157" ht="18" customHeight="1">
      <c r="G33" s="39"/>
      <c r="H33" s="71"/>
      <c r="I33" s="71"/>
      <c r="J33" s="71"/>
      <c r="K33" s="71"/>
      <c r="L33" s="72"/>
      <c r="M33" s="72"/>
      <c r="N33" s="69"/>
      <c r="O33" s="69"/>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69"/>
      <c r="AQ33" s="69"/>
      <c r="AR33" s="69"/>
      <c r="AS33" s="69"/>
      <c r="AT33" s="69"/>
      <c r="AU33" s="69"/>
      <c r="AV33" s="69"/>
      <c r="AW33" s="69"/>
      <c r="AX33" s="69"/>
      <c r="AY33" s="69"/>
      <c r="AZ33" s="69"/>
      <c r="BA33" s="69"/>
      <c r="BB33" s="69"/>
      <c r="BC33" s="69"/>
      <c r="BD33" s="73"/>
      <c r="BE33" s="73"/>
      <c r="BF33" s="73"/>
      <c r="BG33" s="73"/>
      <c r="BH33" s="73"/>
      <c r="BI33" s="73"/>
      <c r="BJ33" s="73"/>
      <c r="BK33" s="73"/>
      <c r="BL33" s="73"/>
      <c r="BM33" s="73"/>
      <c r="BN33" s="73"/>
      <c r="BO33" s="73"/>
      <c r="BP33" s="69"/>
      <c r="BQ33" s="69"/>
      <c r="BR33" s="69"/>
      <c r="BS33" s="73"/>
      <c r="BT33" s="73"/>
      <c r="BU33" s="73"/>
      <c r="BV33" s="73"/>
      <c r="BW33" s="73"/>
      <c r="BX33" s="73"/>
      <c r="BY33" s="73"/>
      <c r="BZ33" s="73"/>
      <c r="CA33" s="73"/>
      <c r="CB33" s="73"/>
      <c r="CC33" s="73"/>
      <c r="CD33" s="73"/>
      <c r="CE33" s="73"/>
      <c r="CF33" s="73"/>
      <c r="CG33" s="73"/>
      <c r="CH33" s="73"/>
      <c r="CI33" s="73"/>
      <c r="CJ33" s="73"/>
      <c r="CK33" s="73"/>
      <c r="CL33" s="73"/>
      <c r="CM33" s="73"/>
      <c r="CN33" s="73"/>
      <c r="CO33" s="73"/>
      <c r="CP33" s="73"/>
      <c r="CQ33" s="73"/>
      <c r="CR33" s="73"/>
      <c r="CS33" s="73"/>
      <c r="CT33" s="73"/>
      <c r="CU33" s="73"/>
      <c r="CV33" s="73"/>
      <c r="CW33" s="73"/>
      <c r="CX33" s="73"/>
      <c r="CY33" s="73"/>
      <c r="CZ33" s="73"/>
      <c r="DA33" s="73"/>
      <c r="DB33" s="73"/>
      <c r="DC33" s="73"/>
      <c r="DD33" s="73"/>
      <c r="DE33" s="73"/>
      <c r="DF33" s="73"/>
      <c r="DG33" s="73"/>
      <c r="DH33" s="73"/>
      <c r="DI33" s="73"/>
      <c r="DJ33" s="73"/>
      <c r="DK33" s="73"/>
      <c r="DL33" s="73"/>
      <c r="DM33" s="73"/>
      <c r="DN33" s="73"/>
      <c r="DO33" s="73"/>
      <c r="DP33" s="73"/>
      <c r="DQ33" s="70"/>
      <c r="DR33" s="70"/>
      <c r="DS33" s="70"/>
      <c r="DT33" s="70"/>
      <c r="DU33" s="70"/>
      <c r="DV33" s="70"/>
      <c r="DW33" s="70"/>
      <c r="DX33" s="70"/>
      <c r="DY33" s="70"/>
      <c r="DZ33" s="70"/>
      <c r="EA33" s="70"/>
      <c r="EB33" s="70"/>
      <c r="EC33" s="70"/>
      <c r="ED33" s="70"/>
      <c r="EE33" s="70"/>
      <c r="EF33" s="70"/>
      <c r="EG33" s="70"/>
      <c r="EH33" s="70"/>
      <c r="EI33" s="70"/>
      <c r="EJ33" s="70"/>
      <c r="EK33" s="70"/>
      <c r="EL33" s="70"/>
      <c r="EM33" s="70"/>
      <c r="EN33" s="70"/>
      <c r="EO33" s="70"/>
      <c r="EP33" s="70"/>
      <c r="EQ33" s="70"/>
      <c r="ER33" s="70"/>
      <c r="ES33" s="70"/>
      <c r="ET33" s="70"/>
      <c r="EU33" s="70"/>
      <c r="EV33" s="70"/>
      <c r="EW33" s="70"/>
      <c r="EX33" s="70"/>
      <c r="EY33" s="70"/>
      <c r="EZ33" s="70"/>
      <c r="FA33" s="70"/>
    </row>
    <row r="34" spans="1:157" ht="18" customHeight="1">
      <c r="G34" s="39"/>
      <c r="H34" s="71"/>
      <c r="I34" s="71"/>
      <c r="J34" s="71"/>
      <c r="K34" s="71"/>
      <c r="L34" s="72"/>
      <c r="M34" s="72"/>
      <c r="N34" s="69"/>
      <c r="O34" s="69"/>
      <c r="P34" s="71"/>
      <c r="Q34" s="71"/>
      <c r="R34" s="71"/>
      <c r="S34" s="71"/>
      <c r="T34" s="71"/>
      <c r="U34" s="71"/>
      <c r="V34" s="71"/>
      <c r="W34" s="71"/>
      <c r="X34" s="71"/>
      <c r="Y34" s="71"/>
      <c r="Z34" s="71"/>
      <c r="AA34" s="71"/>
      <c r="AB34" s="71"/>
      <c r="AC34" s="71"/>
      <c r="AD34" s="71"/>
      <c r="AE34" s="71"/>
      <c r="AF34" s="71"/>
      <c r="AG34" s="71"/>
      <c r="AH34" s="71"/>
      <c r="AI34" s="71"/>
      <c r="AJ34" s="71"/>
      <c r="AK34" s="71"/>
      <c r="AL34" s="71"/>
      <c r="AM34" s="71"/>
      <c r="AN34" s="71"/>
      <c r="AO34" s="71"/>
      <c r="AP34" s="69"/>
      <c r="AQ34" s="69"/>
      <c r="AR34" s="69"/>
      <c r="AS34" s="69"/>
      <c r="AT34" s="69"/>
      <c r="AU34" s="69"/>
      <c r="AV34" s="69"/>
      <c r="AW34" s="69"/>
      <c r="AX34" s="69"/>
      <c r="AY34" s="69"/>
      <c r="AZ34" s="69"/>
      <c r="BA34" s="69"/>
      <c r="BB34" s="69"/>
      <c r="BC34" s="69"/>
      <c r="BD34" s="73"/>
      <c r="BE34" s="73"/>
      <c r="BF34" s="73"/>
      <c r="BG34" s="73"/>
      <c r="BH34" s="73"/>
      <c r="BI34" s="73"/>
      <c r="BJ34" s="73"/>
      <c r="BK34" s="73"/>
      <c r="BL34" s="73"/>
      <c r="BM34" s="73"/>
      <c r="BN34" s="73"/>
      <c r="BO34" s="73"/>
      <c r="BP34" s="69"/>
      <c r="BQ34" s="69"/>
      <c r="BR34" s="69"/>
      <c r="BS34" s="73"/>
      <c r="BT34" s="73"/>
      <c r="BU34" s="73"/>
      <c r="BV34" s="73"/>
      <c r="BW34" s="73"/>
      <c r="BX34" s="73"/>
      <c r="BY34" s="73"/>
      <c r="BZ34" s="73"/>
      <c r="CA34" s="73"/>
      <c r="CB34" s="73"/>
      <c r="CC34" s="73"/>
      <c r="CD34" s="73"/>
      <c r="CE34" s="73"/>
      <c r="CF34" s="73"/>
      <c r="CG34" s="73"/>
      <c r="CH34" s="73"/>
      <c r="CI34" s="73"/>
      <c r="CJ34" s="73"/>
      <c r="CK34" s="73"/>
      <c r="CL34" s="73"/>
      <c r="CM34" s="73"/>
      <c r="CN34" s="73"/>
      <c r="CO34" s="73"/>
      <c r="CP34" s="73"/>
      <c r="CQ34" s="73"/>
      <c r="CR34" s="73"/>
      <c r="CS34" s="73"/>
      <c r="CT34" s="73"/>
      <c r="CU34" s="73"/>
      <c r="CV34" s="73"/>
      <c r="CW34" s="73"/>
      <c r="CX34" s="73"/>
      <c r="CY34" s="73"/>
      <c r="CZ34" s="73"/>
      <c r="DA34" s="73"/>
      <c r="DB34" s="73"/>
      <c r="DC34" s="73"/>
      <c r="DD34" s="73"/>
      <c r="DE34" s="73"/>
      <c r="DF34" s="73"/>
      <c r="DG34" s="73"/>
      <c r="DH34" s="73"/>
      <c r="DI34" s="73"/>
      <c r="DJ34" s="73"/>
      <c r="DK34" s="73"/>
      <c r="DL34" s="73"/>
      <c r="DM34" s="73"/>
      <c r="DN34" s="73"/>
      <c r="DO34" s="73"/>
      <c r="DP34" s="73"/>
      <c r="DQ34" s="70"/>
      <c r="DR34" s="70"/>
      <c r="DS34" s="70"/>
      <c r="DT34" s="70"/>
      <c r="DU34" s="70"/>
      <c r="DV34" s="70"/>
      <c r="DW34" s="70"/>
      <c r="DX34" s="70"/>
      <c r="DY34" s="70"/>
      <c r="DZ34" s="70"/>
      <c r="EA34" s="70"/>
      <c r="EB34" s="70"/>
      <c r="EC34" s="70"/>
      <c r="ED34" s="70"/>
      <c r="EE34" s="70"/>
      <c r="EF34" s="70"/>
      <c r="EG34" s="70"/>
      <c r="EH34" s="70"/>
      <c r="EI34" s="70"/>
      <c r="EJ34" s="70"/>
      <c r="EK34" s="70"/>
      <c r="EL34" s="70"/>
      <c r="EM34" s="70"/>
      <c r="EN34" s="70"/>
      <c r="EO34" s="70"/>
      <c r="EP34" s="70"/>
      <c r="EQ34" s="70"/>
      <c r="ER34" s="70"/>
      <c r="ES34" s="70"/>
      <c r="ET34" s="70"/>
      <c r="EU34" s="70"/>
      <c r="EV34" s="70"/>
      <c r="EW34" s="70"/>
      <c r="EX34" s="70"/>
      <c r="EY34" s="70"/>
      <c r="EZ34" s="70"/>
      <c r="FA34" s="70"/>
    </row>
    <row r="35" spans="1:157" ht="18" customHeight="1">
      <c r="G35" s="49"/>
      <c r="H35" s="71"/>
      <c r="I35" s="71"/>
      <c r="J35" s="71"/>
      <c r="K35" s="71"/>
      <c r="L35" s="72"/>
      <c r="M35" s="72"/>
      <c r="N35" s="69"/>
      <c r="O35" s="69"/>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69"/>
      <c r="AQ35" s="69"/>
      <c r="AR35" s="69"/>
      <c r="AS35" s="69"/>
      <c r="AT35" s="69"/>
      <c r="AU35" s="69"/>
      <c r="AV35" s="69"/>
      <c r="AW35" s="69"/>
      <c r="AX35" s="69"/>
      <c r="AY35" s="69"/>
      <c r="AZ35" s="69"/>
      <c r="BA35" s="69"/>
      <c r="BB35" s="69"/>
      <c r="BC35" s="69"/>
      <c r="BD35" s="73"/>
      <c r="BE35" s="73"/>
      <c r="BF35" s="73"/>
      <c r="BG35" s="73"/>
      <c r="BH35" s="73"/>
      <c r="BI35" s="73"/>
      <c r="BJ35" s="73"/>
      <c r="BK35" s="73"/>
      <c r="BL35" s="73"/>
      <c r="BM35" s="73"/>
      <c r="BN35" s="73"/>
      <c r="BO35" s="73"/>
      <c r="BP35" s="69"/>
      <c r="BQ35" s="69"/>
      <c r="BR35" s="69"/>
      <c r="BS35" s="73"/>
      <c r="BT35" s="73"/>
      <c r="BU35" s="73"/>
      <c r="BV35" s="73"/>
      <c r="BW35" s="73"/>
      <c r="BX35" s="73"/>
      <c r="BY35" s="73"/>
      <c r="BZ35" s="73"/>
      <c r="CA35" s="73"/>
      <c r="CB35" s="73"/>
      <c r="CC35" s="73"/>
      <c r="CD35" s="73"/>
      <c r="CE35" s="73"/>
      <c r="CF35" s="73"/>
      <c r="CG35" s="73"/>
      <c r="CH35" s="73"/>
      <c r="CI35" s="73"/>
      <c r="CJ35" s="73"/>
      <c r="CK35" s="73"/>
      <c r="CL35" s="73"/>
      <c r="CM35" s="73"/>
      <c r="CN35" s="73"/>
      <c r="CO35" s="73"/>
      <c r="CP35" s="73"/>
      <c r="CQ35" s="73"/>
      <c r="CR35" s="73"/>
      <c r="CS35" s="73"/>
      <c r="CT35" s="73"/>
      <c r="CU35" s="73"/>
      <c r="CV35" s="73"/>
      <c r="CW35" s="73"/>
      <c r="CX35" s="73"/>
      <c r="CY35" s="73"/>
      <c r="CZ35" s="73"/>
      <c r="DA35" s="73"/>
      <c r="DB35" s="73"/>
      <c r="DC35" s="73"/>
      <c r="DD35" s="73"/>
      <c r="DE35" s="73"/>
      <c r="DF35" s="73"/>
      <c r="DG35" s="73"/>
      <c r="DH35" s="73"/>
      <c r="DI35" s="73"/>
      <c r="DJ35" s="73"/>
      <c r="DK35" s="73"/>
      <c r="DL35" s="73"/>
      <c r="DM35" s="73"/>
      <c r="DN35" s="73"/>
      <c r="DO35" s="73"/>
      <c r="DP35" s="73"/>
      <c r="DQ35" s="73"/>
      <c r="DR35" s="73"/>
      <c r="DS35" s="73"/>
      <c r="DT35" s="73"/>
      <c r="DU35" s="73"/>
      <c r="DV35" s="73"/>
      <c r="DW35" s="73"/>
      <c r="DX35" s="73"/>
      <c r="DY35" s="73"/>
      <c r="DZ35" s="73"/>
      <c r="EA35" s="73"/>
      <c r="EB35" s="73"/>
      <c r="EC35" s="73"/>
      <c r="ED35" s="73"/>
      <c r="EE35" s="73"/>
      <c r="EF35" s="73"/>
      <c r="EG35" s="73"/>
      <c r="EH35" s="73"/>
      <c r="EI35" s="73"/>
      <c r="EJ35" s="73"/>
      <c r="EK35" s="73"/>
      <c r="EL35" s="73"/>
      <c r="EM35" s="73"/>
      <c r="EN35" s="73"/>
      <c r="EO35" s="73"/>
      <c r="EP35" s="73"/>
      <c r="EQ35" s="73"/>
      <c r="ER35" s="73"/>
      <c r="ES35" s="73"/>
      <c r="ET35" s="73"/>
      <c r="EU35" s="73"/>
      <c r="EV35" s="73"/>
      <c r="EW35" s="73"/>
      <c r="EX35" s="73"/>
      <c r="EY35" s="73"/>
      <c r="EZ35" s="73"/>
      <c r="FA35" s="73"/>
    </row>
    <row r="36" spans="1:157" ht="18" customHeight="1">
      <c r="G36" s="50"/>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c r="AS36" s="74"/>
      <c r="AT36" s="74"/>
      <c r="AU36" s="74"/>
      <c r="AV36" s="74"/>
      <c r="AW36" s="74"/>
      <c r="AX36" s="74"/>
      <c r="AY36" s="74"/>
      <c r="AZ36" s="74"/>
      <c r="BA36" s="74"/>
      <c r="BB36" s="74"/>
      <c r="BC36" s="74"/>
      <c r="BD36" s="74"/>
      <c r="BE36" s="74"/>
      <c r="BF36" s="74"/>
      <c r="BG36" s="74"/>
      <c r="BH36" s="74"/>
      <c r="BI36" s="74"/>
      <c r="BJ36" s="74"/>
      <c r="BK36" s="74"/>
      <c r="BL36" s="74"/>
      <c r="BM36" s="74"/>
      <c r="BN36" s="74"/>
      <c r="BO36" s="74"/>
      <c r="BP36" s="74"/>
      <c r="BQ36" s="74"/>
      <c r="BR36" s="74"/>
      <c r="BS36" s="74"/>
      <c r="BT36" s="74"/>
      <c r="BU36" s="74"/>
      <c r="BV36" s="74"/>
      <c r="BW36" s="74"/>
      <c r="BX36" s="74"/>
      <c r="BY36" s="74"/>
      <c r="BZ36" s="74"/>
      <c r="CA36" s="74"/>
      <c r="CB36" s="74"/>
      <c r="CC36" s="74"/>
      <c r="CD36" s="74"/>
      <c r="CE36" s="74"/>
      <c r="CF36" s="74"/>
      <c r="CG36" s="74"/>
      <c r="CH36" s="74"/>
      <c r="CI36" s="74"/>
      <c r="CJ36" s="74"/>
      <c r="CK36" s="74"/>
      <c r="CL36" s="74"/>
      <c r="CM36" s="74"/>
      <c r="CN36" s="74"/>
      <c r="CO36" s="74"/>
      <c r="CP36" s="74"/>
      <c r="CQ36" s="74"/>
      <c r="CR36" s="74"/>
      <c r="CS36" s="74"/>
      <c r="CT36" s="74"/>
      <c r="CU36" s="74"/>
      <c r="CV36" s="74"/>
      <c r="CW36" s="74"/>
      <c r="CX36" s="74"/>
      <c r="CY36" s="74"/>
      <c r="CZ36" s="74"/>
      <c r="DA36" s="74"/>
      <c r="DB36" s="74"/>
      <c r="DC36" s="74"/>
      <c r="DD36" s="74"/>
      <c r="DE36" s="74"/>
      <c r="DF36" s="74"/>
      <c r="DG36" s="74"/>
      <c r="DH36" s="74"/>
      <c r="DI36" s="74"/>
      <c r="DJ36" s="74"/>
      <c r="DK36" s="74"/>
      <c r="DL36" s="74"/>
      <c r="DM36" s="74"/>
      <c r="DN36" s="74"/>
      <c r="DO36" s="74"/>
      <c r="DP36" s="74"/>
      <c r="DQ36" s="74"/>
      <c r="DR36" s="74"/>
      <c r="DS36" s="74"/>
      <c r="DT36" s="74"/>
      <c r="DU36" s="74"/>
      <c r="DV36" s="74"/>
      <c r="DW36" s="74"/>
      <c r="DX36" s="74"/>
      <c r="DY36" s="74"/>
      <c r="DZ36" s="74"/>
      <c r="EA36" s="74"/>
      <c r="EB36" s="74"/>
      <c r="EC36" s="74"/>
      <c r="ED36" s="74"/>
      <c r="EE36" s="74"/>
      <c r="EF36" s="74"/>
      <c r="EG36" s="74"/>
      <c r="EH36" s="74"/>
      <c r="EI36" s="74"/>
      <c r="EJ36" s="74"/>
      <c r="EK36" s="74"/>
      <c r="EL36" s="74"/>
      <c r="EM36" s="74"/>
      <c r="EN36" s="74"/>
      <c r="EO36" s="74"/>
      <c r="EP36" s="74"/>
      <c r="EQ36" s="74"/>
      <c r="ER36" s="74"/>
      <c r="ES36" s="74"/>
      <c r="ET36" s="74"/>
      <c r="EU36" s="74"/>
      <c r="EV36" s="74"/>
      <c r="EW36" s="74"/>
      <c r="EX36" s="74"/>
      <c r="EY36" s="74"/>
      <c r="EZ36" s="74"/>
      <c r="FA36" s="74"/>
    </row>
    <row r="37" spans="1:157" ht="18" customHeight="1">
      <c r="G37" s="49"/>
      <c r="H37" s="71"/>
      <c r="I37" s="71"/>
      <c r="J37" s="71"/>
      <c r="K37" s="71"/>
      <c r="L37" s="72"/>
      <c r="M37" s="72"/>
      <c r="N37" s="69"/>
      <c r="O37" s="69"/>
      <c r="P37" s="71"/>
      <c r="Q37" s="71"/>
      <c r="R37" s="71"/>
      <c r="S37" s="71"/>
      <c r="T37" s="71"/>
      <c r="U37" s="71"/>
      <c r="V37" s="71"/>
      <c r="W37" s="71"/>
      <c r="X37" s="71"/>
      <c r="Y37" s="71"/>
      <c r="Z37" s="71"/>
      <c r="AA37" s="71"/>
      <c r="AB37" s="71"/>
      <c r="AC37" s="71"/>
      <c r="AD37" s="71"/>
      <c r="AE37" s="71"/>
      <c r="AF37" s="71"/>
      <c r="AG37" s="71"/>
      <c r="AH37" s="71"/>
      <c r="AI37" s="71"/>
      <c r="AJ37" s="71"/>
      <c r="AK37" s="71"/>
      <c r="AL37" s="71"/>
      <c r="AM37" s="71"/>
      <c r="AN37" s="71"/>
      <c r="AO37" s="71"/>
      <c r="AP37" s="69"/>
      <c r="AQ37" s="69"/>
      <c r="AR37" s="69"/>
      <c r="AS37" s="69"/>
      <c r="AT37" s="69"/>
      <c r="AU37" s="69"/>
      <c r="AV37" s="69"/>
      <c r="AW37" s="69"/>
      <c r="AX37" s="69"/>
      <c r="AY37" s="69"/>
      <c r="AZ37" s="69"/>
      <c r="BA37" s="69"/>
      <c r="BB37" s="69"/>
      <c r="BC37" s="69"/>
      <c r="BD37" s="10"/>
      <c r="BE37" s="10"/>
      <c r="BF37" s="10"/>
      <c r="BG37" s="10"/>
      <c r="BH37" s="10"/>
      <c r="BI37" s="10"/>
      <c r="BJ37" s="10"/>
      <c r="BK37" s="10"/>
      <c r="BL37" s="10"/>
      <c r="BM37" s="10"/>
      <c r="BN37" s="10"/>
      <c r="BO37" s="10"/>
      <c r="BP37" s="69"/>
      <c r="BQ37" s="69"/>
      <c r="BR37" s="69"/>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c r="DI37" s="10"/>
      <c r="DJ37" s="10"/>
      <c r="DK37" s="10"/>
      <c r="DL37" s="10"/>
      <c r="DM37" s="10"/>
      <c r="DN37" s="10"/>
      <c r="DO37" s="10"/>
      <c r="DP37" s="10"/>
      <c r="DQ37" s="10"/>
      <c r="DR37" s="10"/>
      <c r="DS37" s="10"/>
      <c r="DT37" s="10"/>
      <c r="DU37" s="10"/>
      <c r="DV37" s="10"/>
      <c r="DW37" s="10"/>
      <c r="DX37" s="10"/>
      <c r="DY37" s="10"/>
      <c r="DZ37" s="10"/>
      <c r="EA37" s="10"/>
      <c r="EB37" s="10"/>
      <c r="EC37" s="10"/>
      <c r="ED37" s="10"/>
      <c r="EE37" s="10"/>
      <c r="EF37" s="10"/>
      <c r="EG37" s="10"/>
      <c r="EH37" s="10"/>
      <c r="EI37" s="10"/>
      <c r="EJ37" s="10"/>
      <c r="EK37" s="10"/>
      <c r="EL37" s="10"/>
      <c r="EM37" s="10"/>
      <c r="EN37" s="10"/>
      <c r="EO37" s="10"/>
      <c r="EP37" s="10"/>
      <c r="EQ37" s="10"/>
      <c r="ER37" s="10"/>
      <c r="ES37" s="10"/>
      <c r="ET37" s="10"/>
      <c r="EU37" s="10"/>
      <c r="EV37" s="10"/>
      <c r="EW37" s="10"/>
      <c r="EX37" s="10"/>
      <c r="EY37" s="10"/>
      <c r="EZ37" s="10"/>
      <c r="FA37" s="10"/>
    </row>
    <row r="38" spans="1:157" ht="18" customHeight="1">
      <c r="G38" s="52"/>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3"/>
      <c r="BE38" s="73"/>
      <c r="BF38" s="73"/>
      <c r="BG38" s="73"/>
      <c r="BH38" s="73"/>
      <c r="BI38" s="73"/>
      <c r="BJ38" s="73"/>
      <c r="BK38" s="73"/>
      <c r="BL38" s="73"/>
      <c r="BM38" s="73"/>
      <c r="BN38" s="73"/>
      <c r="BO38" s="73"/>
      <c r="BP38" s="75"/>
      <c r="BQ38" s="75"/>
      <c r="BR38" s="75"/>
      <c r="BS38" s="73"/>
      <c r="BT38" s="73"/>
      <c r="BU38" s="73"/>
      <c r="BV38" s="73"/>
      <c r="BW38" s="73"/>
      <c r="BX38" s="73"/>
      <c r="BY38" s="73"/>
      <c r="BZ38" s="73"/>
      <c r="CA38" s="73"/>
      <c r="CB38" s="73"/>
      <c r="CC38" s="73"/>
      <c r="CD38" s="73"/>
      <c r="CE38" s="73"/>
      <c r="CF38" s="73"/>
      <c r="CG38" s="73"/>
      <c r="CH38" s="73"/>
      <c r="CI38" s="73"/>
      <c r="CJ38" s="73"/>
      <c r="CK38" s="73"/>
      <c r="CL38" s="73"/>
      <c r="CM38" s="73"/>
      <c r="CN38" s="73"/>
      <c r="CO38" s="73"/>
      <c r="CP38" s="73"/>
      <c r="CQ38" s="73"/>
      <c r="CR38" s="73"/>
      <c r="CS38" s="73"/>
      <c r="CT38" s="73"/>
      <c r="CU38" s="73"/>
      <c r="CV38" s="73"/>
      <c r="CW38" s="73"/>
      <c r="CX38" s="73"/>
      <c r="CY38" s="73"/>
      <c r="CZ38" s="73"/>
      <c r="DA38" s="73"/>
      <c r="DB38" s="73"/>
      <c r="DC38" s="73"/>
      <c r="DD38" s="73"/>
      <c r="DE38" s="73"/>
      <c r="DF38" s="73"/>
      <c r="DG38" s="73"/>
      <c r="DH38" s="73"/>
      <c r="DI38" s="73"/>
      <c r="DJ38" s="73"/>
      <c r="DK38" s="73"/>
      <c r="DL38" s="73"/>
      <c r="DM38" s="73"/>
      <c r="DN38" s="73"/>
      <c r="DO38" s="73"/>
      <c r="DP38" s="73"/>
      <c r="DQ38" s="73"/>
      <c r="DR38" s="73"/>
      <c r="DS38" s="73"/>
      <c r="DT38" s="73"/>
      <c r="DU38" s="73"/>
      <c r="DV38" s="73"/>
      <c r="DW38" s="73"/>
      <c r="DX38" s="73"/>
      <c r="DY38" s="73"/>
      <c r="DZ38" s="73"/>
      <c r="EA38" s="73"/>
      <c r="EB38" s="73"/>
      <c r="EC38" s="73"/>
      <c r="ED38" s="73"/>
      <c r="EE38" s="73"/>
      <c r="EF38" s="73"/>
      <c r="EG38" s="73"/>
      <c r="EH38" s="73"/>
      <c r="EI38" s="73"/>
      <c r="EJ38" s="73"/>
      <c r="EK38" s="73"/>
      <c r="EL38" s="73"/>
      <c r="EM38" s="73"/>
      <c r="EN38" s="73"/>
      <c r="EO38" s="73"/>
      <c r="EP38" s="73"/>
      <c r="EQ38" s="73"/>
      <c r="ER38" s="73"/>
      <c r="ES38" s="73"/>
      <c r="ET38" s="73"/>
      <c r="EU38" s="73"/>
      <c r="EV38" s="73"/>
      <c r="EW38" s="73"/>
      <c r="EX38" s="73"/>
      <c r="EY38" s="73"/>
      <c r="EZ38" s="73"/>
      <c r="FA38" s="73"/>
    </row>
    <row r="39" spans="1:157" ht="18" customHeight="1">
      <c r="G39" s="50"/>
      <c r="H39" s="76"/>
      <c r="I39" s="76"/>
      <c r="J39" s="76"/>
      <c r="K39" s="76"/>
      <c r="L39" s="77"/>
      <c r="M39" s="77"/>
      <c r="N39" s="78"/>
      <c r="O39" s="78"/>
      <c r="P39" s="76"/>
      <c r="Q39" s="76"/>
      <c r="R39" s="76"/>
      <c r="S39" s="76"/>
      <c r="T39" s="76"/>
      <c r="U39" s="76"/>
      <c r="V39" s="76"/>
      <c r="W39" s="76"/>
      <c r="X39" s="76"/>
      <c r="Y39" s="76"/>
      <c r="Z39" s="76"/>
      <c r="AA39" s="76"/>
      <c r="AB39" s="76"/>
      <c r="AC39" s="76"/>
      <c r="AD39" s="76"/>
      <c r="AE39" s="76"/>
      <c r="AF39" s="76"/>
      <c r="AG39" s="76"/>
      <c r="AH39" s="76"/>
      <c r="AI39" s="76"/>
      <c r="AJ39" s="76"/>
      <c r="AK39" s="76"/>
      <c r="AL39" s="76"/>
      <c r="AM39" s="76"/>
      <c r="AN39" s="76"/>
      <c r="AO39" s="76"/>
      <c r="AP39" s="78"/>
      <c r="AQ39" s="78"/>
      <c r="AR39" s="78"/>
      <c r="AS39" s="78"/>
      <c r="AT39" s="78"/>
      <c r="AU39" s="78"/>
      <c r="AV39" s="78"/>
      <c r="AW39" s="78"/>
      <c r="AX39" s="78"/>
      <c r="AY39" s="78"/>
      <c r="AZ39" s="78"/>
      <c r="BA39" s="78"/>
      <c r="BB39" s="78"/>
      <c r="BC39" s="78"/>
      <c r="BD39" s="76"/>
      <c r="BE39" s="76"/>
      <c r="BF39" s="76"/>
      <c r="BG39" s="76"/>
      <c r="BH39" s="76"/>
      <c r="BI39" s="76"/>
      <c r="BJ39" s="76"/>
      <c r="BK39" s="76"/>
      <c r="BL39" s="76"/>
      <c r="BM39" s="76"/>
      <c r="BN39" s="76"/>
      <c r="BO39" s="76"/>
      <c r="BP39" s="78"/>
      <c r="BQ39" s="78"/>
      <c r="BR39" s="78"/>
      <c r="BS39" s="76"/>
      <c r="BT39" s="76"/>
      <c r="BU39" s="76"/>
      <c r="BV39" s="76"/>
      <c r="BW39" s="76"/>
      <c r="BX39" s="76"/>
      <c r="BY39" s="76"/>
      <c r="BZ39" s="76"/>
      <c r="CA39" s="76"/>
      <c r="CB39" s="76"/>
      <c r="CC39" s="76"/>
      <c r="CD39" s="76"/>
      <c r="CE39" s="76"/>
      <c r="CF39" s="76"/>
      <c r="CG39" s="76"/>
      <c r="CH39" s="76"/>
      <c r="CI39" s="76"/>
      <c r="CJ39" s="76"/>
      <c r="CK39" s="76"/>
      <c r="CL39" s="76"/>
      <c r="CM39" s="76"/>
      <c r="CN39" s="76"/>
      <c r="CO39" s="76"/>
      <c r="CP39" s="76"/>
      <c r="CQ39" s="76"/>
      <c r="CR39" s="76"/>
      <c r="CS39" s="76"/>
      <c r="CT39" s="76"/>
      <c r="CU39" s="76"/>
      <c r="CV39" s="76"/>
      <c r="CW39" s="76"/>
      <c r="CX39" s="76"/>
      <c r="CY39" s="76"/>
      <c r="CZ39" s="76"/>
      <c r="DA39" s="76"/>
      <c r="DB39" s="76"/>
      <c r="DC39" s="76"/>
      <c r="DD39" s="76"/>
      <c r="DE39" s="76"/>
      <c r="DF39" s="76"/>
      <c r="DG39" s="76"/>
      <c r="DH39" s="76"/>
      <c r="DI39" s="76"/>
      <c r="DJ39" s="76"/>
      <c r="DK39" s="76"/>
      <c r="DL39" s="76"/>
      <c r="DM39" s="76"/>
      <c r="DN39" s="76"/>
      <c r="DO39" s="76"/>
      <c r="DP39" s="76"/>
      <c r="DQ39" s="76"/>
      <c r="DR39" s="76"/>
      <c r="DS39" s="76"/>
      <c r="DT39" s="76"/>
      <c r="DU39" s="76"/>
      <c r="DV39" s="76"/>
      <c r="DW39" s="76"/>
      <c r="DX39" s="76"/>
      <c r="DY39" s="76"/>
      <c r="DZ39" s="76"/>
      <c r="EA39" s="76"/>
      <c r="EB39" s="76"/>
      <c r="EC39" s="76"/>
      <c r="ED39" s="76"/>
      <c r="EE39" s="76"/>
      <c r="EF39" s="76"/>
      <c r="EG39" s="76"/>
      <c r="EH39" s="76"/>
      <c r="EI39" s="76"/>
      <c r="EJ39" s="76"/>
      <c r="EK39" s="76"/>
      <c r="EL39" s="76"/>
      <c r="EM39" s="76"/>
      <c r="EN39" s="76"/>
      <c r="EO39" s="76"/>
      <c r="EP39" s="76"/>
      <c r="EQ39" s="76"/>
      <c r="ER39" s="76"/>
      <c r="ES39" s="76"/>
      <c r="ET39" s="76"/>
      <c r="EU39" s="76"/>
      <c r="EV39" s="76"/>
      <c r="EW39" s="76"/>
      <c r="EX39" s="76"/>
      <c r="EY39" s="76"/>
      <c r="EZ39" s="76"/>
      <c r="FA39" s="76"/>
    </row>
    <row r="40" spans="1:157" ht="18" customHeight="1">
      <c r="G40" s="67"/>
      <c r="H40" s="67"/>
      <c r="I40" s="67"/>
      <c r="J40" s="67"/>
      <c r="K40" s="67"/>
      <c r="L40" s="67"/>
      <c r="M40" s="67"/>
      <c r="N40" s="67"/>
      <c r="O40" s="67"/>
      <c r="P40" s="67"/>
      <c r="Q40" s="67"/>
      <c r="R40" s="67"/>
      <c r="S40" s="67"/>
      <c r="T40" s="67"/>
      <c r="U40" s="67"/>
      <c r="V40" s="67"/>
      <c r="W40" s="67"/>
      <c r="X40" s="67"/>
      <c r="Y40" s="67"/>
      <c r="Z40" s="67"/>
      <c r="AA40" s="67"/>
      <c r="AB40" s="67"/>
      <c r="AC40" s="67"/>
      <c r="AD40" s="67"/>
      <c r="AE40" s="67"/>
      <c r="AF40" s="67"/>
      <c r="AG40" s="67"/>
      <c r="AH40" s="67"/>
      <c r="AI40" s="67"/>
      <c r="AJ40" s="67"/>
      <c r="AK40" s="67"/>
      <c r="AL40" s="67"/>
      <c r="AM40" s="67"/>
      <c r="AN40" s="67"/>
      <c r="AO40" s="67"/>
      <c r="AP40" s="67"/>
      <c r="AQ40" s="67"/>
      <c r="AR40" s="67"/>
      <c r="AS40" s="67"/>
      <c r="AT40" s="67"/>
      <c r="AU40" s="67"/>
      <c r="AV40" s="67"/>
      <c r="AW40" s="67"/>
      <c r="AX40" s="67"/>
      <c r="AY40" s="67"/>
      <c r="AZ40" s="67"/>
      <c r="BA40" s="67"/>
      <c r="BB40" s="67"/>
      <c r="BC40" s="67"/>
      <c r="BD40" s="67"/>
      <c r="BE40" s="79"/>
      <c r="BF40" s="79"/>
      <c r="BG40" s="79"/>
      <c r="BH40" s="79"/>
      <c r="BI40" s="79"/>
      <c r="BJ40" s="79"/>
      <c r="BK40" s="79"/>
      <c r="BL40" s="79"/>
      <c r="BM40" s="79"/>
      <c r="BN40" s="79"/>
      <c r="BO40" s="79"/>
      <c r="BP40" s="67"/>
      <c r="BQ40" s="67"/>
      <c r="BR40" s="67"/>
      <c r="BS40" s="67"/>
      <c r="BT40" s="79"/>
      <c r="BU40" s="79"/>
      <c r="BV40" s="79"/>
      <c r="BW40" s="79"/>
      <c r="BX40" s="79"/>
      <c r="BY40" s="79"/>
      <c r="BZ40" s="79"/>
      <c r="CA40" s="79"/>
      <c r="CB40" s="79"/>
      <c r="CC40" s="79"/>
      <c r="CD40" s="79"/>
      <c r="CE40" s="79"/>
      <c r="CF40" s="79"/>
      <c r="CG40" s="79"/>
      <c r="CH40" s="79"/>
      <c r="CI40" s="79"/>
      <c r="CJ40" s="79"/>
      <c r="CK40" s="79"/>
      <c r="CL40" s="79"/>
      <c r="CM40" s="79"/>
      <c r="CN40" s="79"/>
      <c r="CO40" s="79"/>
      <c r="CP40" s="79"/>
      <c r="CQ40" s="79"/>
      <c r="CR40" s="79"/>
      <c r="CS40" s="79"/>
      <c r="CT40" s="79"/>
      <c r="CU40" s="79"/>
      <c r="CV40" s="79"/>
      <c r="CW40" s="79"/>
      <c r="CX40" s="79"/>
      <c r="CY40" s="79"/>
      <c r="CZ40" s="79"/>
      <c r="DA40" s="79"/>
      <c r="DB40" s="79"/>
      <c r="DC40" s="79"/>
      <c r="DD40" s="79"/>
      <c r="DE40" s="79"/>
      <c r="DF40" s="79"/>
      <c r="DG40" s="79"/>
      <c r="DH40" s="79"/>
      <c r="DI40" s="79"/>
      <c r="DJ40" s="79"/>
      <c r="DK40" s="79"/>
      <c r="DL40" s="79"/>
      <c r="DM40" s="79"/>
      <c r="DN40" s="79"/>
      <c r="DO40" s="79"/>
      <c r="DP40" s="79"/>
      <c r="DQ40" s="79"/>
      <c r="DR40" s="79"/>
      <c r="DS40" s="79"/>
      <c r="DT40" s="79"/>
      <c r="DU40" s="79"/>
      <c r="DV40" s="79"/>
      <c r="DW40" s="79"/>
      <c r="DX40" s="1721"/>
      <c r="DY40" s="1721"/>
      <c r="DZ40" s="1721"/>
      <c r="EA40" s="1721"/>
      <c r="EB40" s="1721"/>
      <c r="EC40" s="79"/>
      <c r="ED40" s="79"/>
      <c r="EE40" s="79"/>
      <c r="EF40" s="79"/>
      <c r="EG40" s="79"/>
      <c r="EH40" s="79"/>
      <c r="EI40" s="79"/>
      <c r="EJ40" s="79"/>
      <c r="EK40" s="79"/>
      <c r="EL40" s="79"/>
      <c r="EM40" s="79"/>
      <c r="EN40" s="79"/>
      <c r="EO40" s="79"/>
      <c r="EP40" s="79"/>
      <c r="EQ40" s="79"/>
      <c r="ER40" s="79"/>
      <c r="ES40" s="79"/>
      <c r="ET40" s="79"/>
      <c r="EU40" s="79"/>
      <c r="EV40" s="79"/>
      <c r="EW40" s="79"/>
      <c r="EX40" s="79"/>
      <c r="EY40" s="79"/>
      <c r="EZ40" s="79"/>
      <c r="FA40" s="79"/>
    </row>
    <row r="41" spans="1:157" ht="18" customHeight="1">
      <c r="G41" s="68"/>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25"/>
      <c r="BF41" s="25"/>
      <c r="BG41" s="25"/>
      <c r="BH41" s="25"/>
      <c r="BI41" s="25"/>
      <c r="BJ41" s="25"/>
      <c r="BK41" s="25"/>
      <c r="BL41" s="25"/>
      <c r="BM41" s="25"/>
      <c r="BN41" s="25"/>
      <c r="BO41" s="25"/>
      <c r="BP41" s="7"/>
      <c r="BQ41" s="7"/>
      <c r="BR41" s="7"/>
      <c r="BS41" s="7"/>
      <c r="BT41" s="25"/>
      <c r="BU41" s="25"/>
      <c r="BV41" s="25"/>
      <c r="BW41" s="25"/>
      <c r="BX41" s="25"/>
      <c r="BY41" s="25"/>
      <c r="BZ41" s="25"/>
      <c r="CA41" s="25"/>
      <c r="CB41" s="25"/>
      <c r="CC41" s="25"/>
      <c r="CD41" s="25"/>
      <c r="CE41" s="25"/>
      <c r="CF41" s="25"/>
      <c r="CG41" s="25"/>
      <c r="CH41" s="25"/>
      <c r="CI41" s="25"/>
      <c r="CJ41" s="25"/>
      <c r="CK41" s="25"/>
      <c r="CL41" s="25"/>
      <c r="CM41" s="25"/>
      <c r="CN41" s="25"/>
      <c r="CO41" s="25"/>
      <c r="CP41" s="25"/>
      <c r="CQ41" s="25"/>
      <c r="CR41" s="25"/>
      <c r="CS41" s="25"/>
      <c r="CT41" s="25"/>
      <c r="CU41" s="25"/>
      <c r="CV41" s="25"/>
      <c r="CW41" s="25"/>
      <c r="CX41" s="25"/>
      <c r="CY41" s="25"/>
      <c r="CZ41" s="25"/>
      <c r="DA41" s="25"/>
      <c r="DB41" s="25"/>
      <c r="DC41" s="25"/>
      <c r="DD41" s="25"/>
      <c r="DE41" s="25"/>
      <c r="DF41" s="25"/>
      <c r="DG41" s="25"/>
      <c r="DH41" s="25"/>
      <c r="DI41" s="25"/>
      <c r="DJ41" s="25"/>
      <c r="DK41" s="25"/>
      <c r="DL41" s="25"/>
      <c r="DM41" s="25"/>
      <c r="DN41" s="25"/>
      <c r="DO41" s="25"/>
      <c r="DP41" s="25"/>
      <c r="DQ41" s="25"/>
      <c r="DR41" s="25"/>
      <c r="DS41" s="25"/>
      <c r="DT41" s="25"/>
      <c r="DU41" s="25"/>
      <c r="DV41" s="25"/>
      <c r="DW41" s="25"/>
      <c r="DX41" s="25"/>
      <c r="DY41" s="25"/>
      <c r="DZ41" s="25"/>
      <c r="EA41" s="25"/>
      <c r="EB41" s="25"/>
      <c r="EC41" s="25"/>
      <c r="ED41" s="25"/>
      <c r="EE41" s="25"/>
      <c r="EF41" s="25"/>
      <c r="EG41" s="25"/>
      <c r="EH41" s="25"/>
      <c r="EI41" s="25"/>
      <c r="EJ41" s="25"/>
      <c r="EK41" s="25"/>
      <c r="EL41" s="25"/>
      <c r="EM41" s="25"/>
      <c r="EN41" s="25"/>
      <c r="EO41" s="25"/>
      <c r="EP41" s="25"/>
      <c r="EQ41" s="25"/>
      <c r="ER41" s="25"/>
      <c r="ES41" s="25"/>
      <c r="ET41" s="25"/>
      <c r="EU41" s="25"/>
      <c r="EV41" s="25"/>
      <c r="EW41" s="25"/>
      <c r="EX41" s="25"/>
      <c r="EY41" s="25"/>
      <c r="EZ41" s="25"/>
      <c r="FA41" s="25"/>
    </row>
    <row r="42" spans="1:157" ht="18" customHeight="1">
      <c r="G42" s="5"/>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25"/>
      <c r="BF42" s="25"/>
      <c r="BG42" s="25"/>
      <c r="BH42" s="25"/>
      <c r="BI42" s="25"/>
      <c r="BJ42" s="25"/>
      <c r="BK42" s="25"/>
      <c r="BL42" s="25"/>
      <c r="BM42" s="25"/>
      <c r="BN42" s="25"/>
      <c r="BO42" s="25"/>
      <c r="BP42" s="7"/>
      <c r="BQ42" s="7"/>
      <c r="BR42" s="7"/>
      <c r="BS42" s="7"/>
      <c r="BT42" s="25"/>
      <c r="BU42" s="25"/>
      <c r="BV42" s="25"/>
      <c r="BW42" s="25"/>
      <c r="BX42" s="25"/>
      <c r="BY42" s="25"/>
      <c r="BZ42" s="25"/>
      <c r="CA42" s="25"/>
      <c r="CB42" s="25"/>
      <c r="CC42" s="25"/>
      <c r="CD42" s="25"/>
      <c r="CE42" s="25"/>
      <c r="CF42" s="25"/>
      <c r="CG42" s="25"/>
      <c r="CH42" s="25"/>
      <c r="CI42" s="25"/>
      <c r="CJ42" s="25"/>
      <c r="CK42" s="25"/>
      <c r="CL42" s="25"/>
      <c r="CM42" s="25"/>
      <c r="CN42" s="25"/>
      <c r="CO42" s="25"/>
      <c r="CP42" s="25"/>
      <c r="CQ42" s="25"/>
      <c r="CR42" s="25"/>
      <c r="CS42" s="25"/>
      <c r="CT42" s="25"/>
      <c r="CU42" s="25"/>
      <c r="CV42" s="25"/>
      <c r="CW42" s="25"/>
      <c r="CX42" s="25"/>
      <c r="CY42" s="25"/>
      <c r="CZ42" s="25"/>
      <c r="DA42" s="25"/>
      <c r="DB42" s="25"/>
      <c r="DC42" s="25"/>
      <c r="DD42" s="25"/>
      <c r="DE42" s="25"/>
      <c r="DF42" s="25"/>
      <c r="DG42" s="25"/>
      <c r="DH42" s="25"/>
      <c r="DI42" s="25"/>
      <c r="DJ42" s="25"/>
      <c r="DK42" s="25"/>
      <c r="DL42" s="25"/>
      <c r="DM42" s="25"/>
      <c r="DN42" s="25"/>
      <c r="DO42" s="25"/>
      <c r="DP42" s="25"/>
      <c r="DQ42" s="25"/>
      <c r="DR42" s="25"/>
      <c r="DS42" s="25"/>
      <c r="DT42" s="25"/>
      <c r="DU42" s="25"/>
      <c r="DV42" s="25"/>
      <c r="DW42" s="25"/>
      <c r="DX42" s="25"/>
      <c r="DY42" s="25"/>
      <c r="DZ42" s="25"/>
      <c r="EA42" s="25"/>
      <c r="EB42" s="25"/>
      <c r="EC42" s="25"/>
      <c r="ED42" s="25"/>
      <c r="EE42" s="25"/>
      <c r="EF42" s="25"/>
      <c r="EG42" s="25"/>
      <c r="EH42" s="25"/>
      <c r="EI42" s="25"/>
      <c r="EJ42" s="25"/>
      <c r="EK42" s="25"/>
      <c r="EL42" s="25"/>
      <c r="EM42" s="25"/>
      <c r="EN42" s="25"/>
      <c r="EO42" s="25"/>
      <c r="EP42" s="25"/>
      <c r="EQ42" s="25"/>
      <c r="ER42" s="25"/>
      <c r="ES42" s="25"/>
      <c r="ET42" s="25"/>
      <c r="EU42" s="25"/>
      <c r="EV42" s="25"/>
      <c r="EW42" s="25"/>
      <c r="EX42" s="25"/>
      <c r="EY42" s="25"/>
      <c r="EZ42" s="25"/>
      <c r="FA42" s="25"/>
    </row>
    <row r="43" spans="1:157" s="64" customFormat="1" ht="18" customHeight="1">
      <c r="A43" s="1"/>
      <c r="B43" s="1"/>
      <c r="C43" s="1"/>
      <c r="D43" s="1"/>
      <c r="E43" s="1"/>
      <c r="F43" s="1"/>
      <c r="G43" s="59"/>
      <c r="H43" s="60"/>
      <c r="I43" s="60"/>
      <c r="J43" s="80"/>
      <c r="K43" s="80"/>
      <c r="L43" s="81"/>
      <c r="M43" s="81"/>
      <c r="N43" s="80"/>
      <c r="O43" s="80"/>
      <c r="P43" s="80"/>
      <c r="Q43" s="80"/>
      <c r="R43" s="80"/>
      <c r="S43" s="80"/>
      <c r="T43" s="80"/>
      <c r="U43" s="80"/>
      <c r="V43" s="80"/>
      <c r="W43" s="80"/>
      <c r="X43" s="80"/>
      <c r="Y43" s="80"/>
      <c r="Z43" s="80"/>
      <c r="AA43" s="80"/>
      <c r="AB43" s="80"/>
      <c r="AC43" s="80"/>
      <c r="AD43" s="80"/>
      <c r="AE43" s="80"/>
      <c r="AF43" s="80"/>
      <c r="AG43" s="80"/>
      <c r="AH43" s="80"/>
      <c r="AI43" s="80"/>
      <c r="AJ43" s="80"/>
      <c r="AK43" s="80"/>
      <c r="AL43" s="80"/>
      <c r="AM43" s="80"/>
      <c r="AN43" s="80"/>
      <c r="AO43" s="80"/>
      <c r="AP43" s="60"/>
      <c r="AQ43" s="60"/>
      <c r="AR43" s="60"/>
      <c r="AS43" s="60"/>
      <c r="AT43" s="60"/>
      <c r="AU43" s="60"/>
      <c r="AV43" s="60"/>
      <c r="AW43" s="60"/>
      <c r="AX43" s="60"/>
      <c r="AY43" s="60"/>
      <c r="AZ43" s="60"/>
      <c r="BA43" s="60"/>
      <c r="BB43" s="60"/>
      <c r="BC43" s="60"/>
      <c r="BD43" s="61"/>
      <c r="BE43" s="61"/>
      <c r="BF43" s="61"/>
      <c r="BG43" s="61"/>
      <c r="BH43" s="61"/>
      <c r="BI43" s="61"/>
      <c r="BJ43" s="61"/>
      <c r="BK43" s="61"/>
      <c r="BL43" s="61"/>
      <c r="BM43" s="61"/>
      <c r="BN43" s="61"/>
      <c r="BO43" s="61"/>
      <c r="BP43" s="60"/>
      <c r="BQ43" s="60"/>
      <c r="BR43" s="60"/>
      <c r="BS43" s="61"/>
      <c r="BT43" s="61"/>
      <c r="BU43" s="61"/>
      <c r="BV43" s="61"/>
      <c r="BW43" s="61"/>
      <c r="BX43" s="61"/>
      <c r="BY43" s="61"/>
      <c r="BZ43" s="61"/>
      <c r="CA43" s="61"/>
      <c r="CB43" s="61"/>
      <c r="CC43" s="61"/>
      <c r="CD43" s="61"/>
      <c r="CE43" s="61"/>
      <c r="CF43" s="61"/>
      <c r="CG43" s="61"/>
      <c r="CH43" s="61"/>
      <c r="CI43" s="61"/>
      <c r="CJ43" s="61"/>
      <c r="CK43" s="61"/>
      <c r="CL43" s="61"/>
      <c r="CM43" s="61"/>
      <c r="CN43" s="61"/>
      <c r="CO43" s="61"/>
      <c r="CP43" s="61"/>
      <c r="CQ43" s="61"/>
      <c r="CR43" s="61"/>
      <c r="CS43" s="61"/>
      <c r="CT43" s="61"/>
      <c r="CU43" s="61"/>
      <c r="CV43" s="61"/>
      <c r="CW43" s="61"/>
      <c r="CX43" s="61"/>
      <c r="CY43" s="61"/>
      <c r="CZ43" s="61"/>
      <c r="DA43" s="61"/>
      <c r="DB43" s="61"/>
      <c r="DC43" s="61"/>
      <c r="DD43" s="61"/>
      <c r="DE43" s="61"/>
      <c r="DF43" s="61"/>
      <c r="DG43" s="61"/>
      <c r="DH43" s="61"/>
      <c r="DI43" s="61"/>
      <c r="DJ43" s="61"/>
      <c r="DK43" s="61"/>
      <c r="DL43" s="61"/>
      <c r="DM43" s="61"/>
      <c r="DN43" s="61"/>
      <c r="DO43" s="61"/>
      <c r="DP43" s="61"/>
      <c r="DQ43" s="61"/>
      <c r="DR43" s="61"/>
      <c r="DS43" s="61"/>
      <c r="DT43" s="61"/>
      <c r="DU43" s="61"/>
      <c r="DV43" s="61"/>
      <c r="DW43" s="61"/>
      <c r="DX43" s="61"/>
      <c r="DY43" s="61"/>
      <c r="DZ43" s="61"/>
      <c r="EA43" s="61"/>
      <c r="EB43" s="61"/>
      <c r="EC43" s="61"/>
      <c r="ED43" s="61"/>
      <c r="EE43" s="61"/>
      <c r="EF43" s="61"/>
      <c r="EG43" s="61"/>
      <c r="EH43" s="61"/>
      <c r="EI43" s="61"/>
      <c r="EJ43" s="61"/>
      <c r="EK43" s="61"/>
      <c r="EL43" s="61"/>
      <c r="EM43" s="61"/>
      <c r="EN43" s="61"/>
      <c r="EO43" s="61"/>
      <c r="EP43" s="61"/>
      <c r="EQ43" s="61"/>
      <c r="ER43" s="61"/>
      <c r="ES43" s="61"/>
      <c r="ET43" s="61"/>
      <c r="EU43" s="61"/>
      <c r="EV43" s="61"/>
      <c r="EW43" s="61"/>
      <c r="EX43" s="61"/>
      <c r="EY43" s="61"/>
      <c r="EZ43" s="61"/>
      <c r="FA43" s="61"/>
    </row>
    <row r="44" spans="1:157" ht="18" customHeight="1">
      <c r="C44" s="64"/>
      <c r="D44" s="64"/>
      <c r="E44" s="64"/>
      <c r="G44" s="62"/>
      <c r="H44" s="63"/>
      <c r="I44" s="63"/>
      <c r="J44" s="82"/>
      <c r="K44" s="82"/>
      <c r="L44" s="37"/>
      <c r="M44" s="37"/>
      <c r="N44" s="82"/>
      <c r="O44" s="82"/>
      <c r="P44" s="82"/>
      <c r="Q44" s="82"/>
      <c r="R44" s="82"/>
      <c r="S44" s="82"/>
      <c r="T44" s="82"/>
      <c r="U44" s="82"/>
      <c r="V44" s="82"/>
      <c r="W44" s="82"/>
      <c r="X44" s="82"/>
      <c r="Y44" s="82"/>
      <c r="Z44" s="82"/>
      <c r="AA44" s="82"/>
      <c r="AB44" s="82"/>
      <c r="AC44" s="82"/>
      <c r="AD44" s="82"/>
      <c r="AE44" s="82"/>
      <c r="AF44" s="82"/>
      <c r="AG44" s="82"/>
      <c r="AH44" s="82"/>
      <c r="AI44" s="82"/>
      <c r="AJ44" s="82"/>
      <c r="AK44" s="82"/>
      <c r="AL44" s="82"/>
      <c r="AM44" s="82"/>
      <c r="AN44" s="82"/>
      <c r="AO44" s="82"/>
      <c r="AP44" s="63"/>
      <c r="AQ44" s="63"/>
      <c r="AR44" s="63"/>
      <c r="AS44" s="63"/>
      <c r="AT44" s="63"/>
      <c r="AU44" s="63"/>
      <c r="AV44" s="63"/>
      <c r="AW44" s="63"/>
      <c r="AX44" s="63"/>
      <c r="AY44" s="63"/>
      <c r="AZ44" s="63"/>
      <c r="BA44" s="63"/>
      <c r="BB44" s="63"/>
      <c r="BC44" s="63"/>
      <c r="BD44" s="10"/>
      <c r="BE44" s="10"/>
      <c r="BF44" s="10"/>
      <c r="BG44" s="10"/>
      <c r="BH44" s="10"/>
      <c r="BI44" s="10"/>
      <c r="BJ44" s="10"/>
      <c r="BK44" s="10"/>
      <c r="BL44" s="10"/>
      <c r="BM44" s="10"/>
      <c r="BN44" s="10"/>
      <c r="BO44" s="10"/>
      <c r="BP44" s="63"/>
      <c r="BQ44" s="63"/>
      <c r="BR44" s="63"/>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c r="DI44" s="10"/>
      <c r="DJ44" s="10"/>
      <c r="DK44" s="10"/>
      <c r="DL44" s="10"/>
      <c r="DM44" s="10"/>
      <c r="DN44" s="10"/>
      <c r="DO44" s="10"/>
      <c r="DP44" s="10"/>
      <c r="DQ44" s="10"/>
      <c r="DR44" s="10"/>
      <c r="DS44" s="10"/>
      <c r="DT44" s="10"/>
      <c r="DU44" s="10"/>
      <c r="DV44" s="10"/>
      <c r="DW44" s="10"/>
      <c r="DX44" s="10"/>
      <c r="DY44" s="10"/>
      <c r="DZ44" s="10"/>
      <c r="EA44" s="10"/>
      <c r="EB44" s="10"/>
      <c r="EC44" s="10"/>
      <c r="ED44" s="10"/>
      <c r="EE44" s="10"/>
      <c r="EF44" s="10"/>
      <c r="EG44" s="10"/>
      <c r="EH44" s="10"/>
      <c r="EI44" s="10"/>
      <c r="EJ44" s="10"/>
      <c r="EK44" s="10"/>
      <c r="EL44" s="10"/>
      <c r="EM44" s="10"/>
      <c r="EN44" s="10"/>
      <c r="EO44" s="10"/>
      <c r="EP44" s="10"/>
      <c r="EQ44" s="10"/>
      <c r="ER44" s="10"/>
      <c r="ES44" s="10"/>
      <c r="ET44" s="10"/>
      <c r="EU44" s="10"/>
      <c r="EV44" s="10"/>
      <c r="EW44" s="10"/>
      <c r="EX44" s="10"/>
      <c r="EY44" s="10"/>
      <c r="EZ44" s="10"/>
      <c r="FA44" s="10"/>
    </row>
    <row r="45" spans="1:157" ht="18" customHeight="1">
      <c r="A45" s="64"/>
      <c r="B45" s="64"/>
      <c r="F45" s="64"/>
      <c r="G45" s="29"/>
      <c r="H45" s="63"/>
      <c r="I45" s="63"/>
      <c r="J45" s="82"/>
      <c r="K45" s="82"/>
      <c r="L45" s="29"/>
      <c r="M45" s="29"/>
      <c r="N45" s="82"/>
      <c r="O45" s="82"/>
      <c r="P45" s="82"/>
      <c r="Q45" s="82"/>
      <c r="R45" s="82"/>
      <c r="S45" s="82"/>
      <c r="T45" s="82"/>
      <c r="U45" s="82"/>
      <c r="V45" s="82"/>
      <c r="W45" s="82"/>
      <c r="X45" s="82"/>
      <c r="Y45" s="82"/>
      <c r="Z45" s="82"/>
      <c r="AA45" s="82"/>
      <c r="AB45" s="82"/>
      <c r="AC45" s="82"/>
      <c r="AD45" s="82"/>
      <c r="AE45" s="82"/>
      <c r="AF45" s="82"/>
      <c r="AG45" s="82"/>
      <c r="AH45" s="82"/>
      <c r="AI45" s="82"/>
      <c r="AJ45" s="82"/>
      <c r="AK45" s="82"/>
      <c r="AL45" s="82"/>
      <c r="AM45" s="82"/>
      <c r="AN45" s="82"/>
      <c r="AO45" s="82"/>
      <c r="AP45" s="63"/>
      <c r="AQ45" s="63"/>
      <c r="AR45" s="63"/>
      <c r="AS45" s="63"/>
      <c r="AT45" s="63"/>
      <c r="AU45" s="63"/>
      <c r="AV45" s="63"/>
      <c r="AW45" s="63"/>
      <c r="AX45" s="63"/>
      <c r="AY45" s="63"/>
      <c r="AZ45" s="63"/>
      <c r="BA45" s="63"/>
      <c r="BB45" s="63"/>
      <c r="BC45" s="63"/>
      <c r="BD45" s="24"/>
      <c r="BE45" s="24"/>
      <c r="BF45" s="24"/>
      <c r="BG45" s="24"/>
      <c r="BH45" s="24"/>
      <c r="BI45" s="24"/>
      <c r="BJ45" s="24"/>
      <c r="BK45" s="24"/>
      <c r="BL45" s="24"/>
      <c r="BM45" s="24"/>
      <c r="BN45" s="24"/>
      <c r="BO45" s="24"/>
      <c r="BP45" s="63"/>
      <c r="BQ45" s="63"/>
      <c r="BR45" s="63"/>
      <c r="BS45" s="24"/>
      <c r="BT45" s="24"/>
      <c r="BU45" s="24"/>
      <c r="BV45" s="24"/>
      <c r="BW45" s="24"/>
      <c r="BX45" s="24"/>
      <c r="BY45" s="24"/>
      <c r="BZ45" s="24"/>
      <c r="CA45" s="24"/>
      <c r="CB45" s="24"/>
      <c r="CC45" s="24"/>
      <c r="CD45" s="24"/>
      <c r="CE45" s="24"/>
      <c r="CF45" s="24"/>
      <c r="CG45" s="24"/>
      <c r="CH45" s="24"/>
      <c r="CI45" s="24"/>
      <c r="CJ45" s="24"/>
      <c r="CK45" s="24"/>
      <c r="CL45" s="24"/>
      <c r="CM45" s="24"/>
      <c r="CN45" s="24"/>
      <c r="CO45" s="24"/>
      <c r="CP45" s="24"/>
      <c r="CQ45" s="24"/>
      <c r="CR45" s="24"/>
      <c r="CS45" s="24"/>
      <c r="CT45" s="24"/>
      <c r="CU45" s="24"/>
      <c r="CV45" s="24"/>
      <c r="CW45" s="24"/>
      <c r="CX45" s="24"/>
      <c r="CY45" s="24"/>
      <c r="CZ45" s="24"/>
      <c r="DA45" s="24"/>
      <c r="DB45" s="24"/>
      <c r="DC45" s="24"/>
      <c r="DD45" s="24"/>
      <c r="DE45" s="24"/>
      <c r="DF45" s="24"/>
      <c r="DG45" s="24"/>
      <c r="DH45" s="24"/>
      <c r="DI45" s="24"/>
      <c r="DJ45" s="24"/>
      <c r="DK45" s="24"/>
      <c r="DL45" s="24"/>
      <c r="DM45" s="24"/>
      <c r="DN45" s="24"/>
      <c r="DO45" s="24"/>
      <c r="DP45" s="24"/>
      <c r="DQ45" s="24"/>
      <c r="DR45" s="24"/>
      <c r="DS45" s="24"/>
      <c r="DT45" s="24"/>
      <c r="DU45" s="24"/>
      <c r="DV45" s="24"/>
      <c r="DW45" s="24"/>
      <c r="DX45" s="89"/>
      <c r="DY45" s="89"/>
      <c r="DZ45" s="89"/>
      <c r="EA45" s="89"/>
      <c r="EB45" s="89"/>
      <c r="EC45" s="24"/>
      <c r="ED45" s="24"/>
      <c r="EE45" s="24"/>
      <c r="EF45" s="24"/>
      <c r="EG45" s="24"/>
      <c r="EH45" s="24"/>
      <c r="EI45" s="24"/>
      <c r="EJ45" s="24"/>
      <c r="EK45" s="24"/>
      <c r="EL45" s="24"/>
      <c r="EM45" s="24"/>
      <c r="EN45" s="24"/>
      <c r="EO45" s="24"/>
      <c r="EP45" s="24"/>
      <c r="EQ45" s="24"/>
      <c r="ER45" s="24"/>
      <c r="ES45" s="24"/>
      <c r="ET45" s="24"/>
      <c r="EU45" s="24"/>
      <c r="EV45" s="24"/>
      <c r="EW45" s="24"/>
      <c r="EX45" s="24"/>
      <c r="EY45" s="24"/>
      <c r="EZ45" s="24"/>
      <c r="FA45" s="24"/>
    </row>
    <row r="46" spans="1:157" ht="18" customHeight="1">
      <c r="G46" s="684"/>
      <c r="H46" s="5"/>
      <c r="I46" s="5"/>
      <c r="J46" s="5"/>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835"/>
      <c r="BV46" s="835"/>
      <c r="BW46" s="835"/>
      <c r="BX46" s="835"/>
      <c r="BY46" s="835"/>
      <c r="BZ46" s="835"/>
      <c r="CA46" s="835"/>
      <c r="CB46" s="835"/>
      <c r="CC46" s="835"/>
      <c r="CD46" s="835"/>
      <c r="CE46" s="835"/>
      <c r="CF46" s="835"/>
      <c r="CG46" s="835"/>
      <c r="CH46" s="835"/>
      <c r="CI46" s="835"/>
      <c r="CJ46" s="835"/>
      <c r="CK46" s="835"/>
      <c r="CL46" s="835"/>
      <c r="CM46" s="835"/>
      <c r="CN46" s="835"/>
      <c r="CO46" s="835"/>
      <c r="CP46" s="835"/>
      <c r="CQ46" s="835"/>
      <c r="CR46" s="835"/>
      <c r="CS46" s="835"/>
      <c r="CT46" s="835"/>
      <c r="CU46" s="835"/>
      <c r="CV46" s="835"/>
      <c r="CW46" s="835"/>
      <c r="CX46" s="835"/>
      <c r="CY46" s="835"/>
      <c r="CZ46" s="835"/>
      <c r="DA46" s="835"/>
      <c r="DB46" s="835"/>
      <c r="DC46" s="835"/>
      <c r="DD46" s="835"/>
      <c r="DE46" s="835"/>
      <c r="DF46" s="835"/>
      <c r="DG46" s="835"/>
      <c r="DH46" s="835"/>
      <c r="DI46" s="835"/>
      <c r="DJ46" s="835"/>
      <c r="DK46" s="835"/>
      <c r="DL46" s="835"/>
      <c r="DM46" s="835"/>
      <c r="DN46" s="835"/>
      <c r="DO46" s="835"/>
      <c r="DP46" s="835"/>
      <c r="DQ46" s="835"/>
      <c r="DR46" s="835"/>
      <c r="DS46" s="835"/>
      <c r="DT46" s="835"/>
      <c r="DU46" s="835"/>
      <c r="DV46" s="835"/>
      <c r="DW46" s="835"/>
      <c r="DX46" s="1719"/>
      <c r="DY46" s="1719"/>
      <c r="DZ46" s="1719"/>
      <c r="EA46" s="1719"/>
      <c r="EB46" s="1719"/>
      <c r="EC46" s="835"/>
      <c r="ED46" s="835"/>
      <c r="EE46" s="835"/>
      <c r="EF46" s="835"/>
      <c r="EG46" s="835"/>
      <c r="EH46" s="835"/>
      <c r="EI46" s="835"/>
      <c r="EJ46" s="835"/>
      <c r="EK46" s="835"/>
      <c r="EL46" s="835"/>
      <c r="EM46" s="835"/>
      <c r="EN46" s="835"/>
      <c r="EO46" s="835"/>
      <c r="EP46" s="835"/>
      <c r="EQ46" s="835"/>
      <c r="ER46" s="835"/>
      <c r="ES46" s="835"/>
      <c r="ET46" s="835"/>
      <c r="EU46" s="835"/>
      <c r="EV46" s="835"/>
      <c r="EW46" s="835"/>
      <c r="EX46" s="835"/>
      <c r="EY46" s="835"/>
      <c r="EZ46" s="835"/>
      <c r="FA46" s="835"/>
    </row>
    <row r="56" spans="36:36" ht="18" customHeight="1">
      <c r="AJ56" s="847"/>
    </row>
  </sheetData>
  <mergeCells count="79">
    <mergeCell ref="ER7:EV7"/>
    <mergeCell ref="ER18:EV18"/>
    <mergeCell ref="EM7:EQ7"/>
    <mergeCell ref="EM18:EQ18"/>
    <mergeCell ref="DD18:DH18"/>
    <mergeCell ref="DS7:DW7"/>
    <mergeCell ref="DS18:DW18"/>
    <mergeCell ref="EH7:EL7"/>
    <mergeCell ref="EH18:EL18"/>
    <mergeCell ref="EC7:EG7"/>
    <mergeCell ref="EC18:EG18"/>
    <mergeCell ref="DI7:DM7"/>
    <mergeCell ref="DI18:DM18"/>
    <mergeCell ref="DN7:DR7"/>
    <mergeCell ref="DN18:DR18"/>
    <mergeCell ref="EW7:FA7"/>
    <mergeCell ref="EW18:FA18"/>
    <mergeCell ref="DX7:EB7"/>
    <mergeCell ref="DX18:EB18"/>
    <mergeCell ref="AL7:AP7"/>
    <mergeCell ref="CO7:CS7"/>
    <mergeCell ref="CO18:CS18"/>
    <mergeCell ref="CY7:DC7"/>
    <mergeCell ref="CY18:DC18"/>
    <mergeCell ref="CE7:CI7"/>
    <mergeCell ref="CE18:CI18"/>
    <mergeCell ref="CJ7:CN7"/>
    <mergeCell ref="CJ18:CN18"/>
    <mergeCell ref="CT7:CX7"/>
    <mergeCell ref="CT18:CX18"/>
    <mergeCell ref="DD7:DH7"/>
    <mergeCell ref="R7:V7"/>
    <mergeCell ref="BU7:BY7"/>
    <mergeCell ref="BU18:BY18"/>
    <mergeCell ref="BZ7:CD7"/>
    <mergeCell ref="B4:E4"/>
    <mergeCell ref="C6:E6"/>
    <mergeCell ref="BF18:BJ18"/>
    <mergeCell ref="M18:Q18"/>
    <mergeCell ref="BZ18:CD18"/>
    <mergeCell ref="BP18:BT18"/>
    <mergeCell ref="BK18:BO18"/>
    <mergeCell ref="BP7:BT7"/>
    <mergeCell ref="AB7:AF7"/>
    <mergeCell ref="BF7:BJ7"/>
    <mergeCell ref="BK7:BO7"/>
    <mergeCell ref="G7:G8"/>
    <mergeCell ref="C29:E29"/>
    <mergeCell ref="C25:E25"/>
    <mergeCell ref="BA18:BE18"/>
    <mergeCell ref="AQ18:AU18"/>
    <mergeCell ref="AL18:AP18"/>
    <mergeCell ref="AG18:AK18"/>
    <mergeCell ref="AB18:AF18"/>
    <mergeCell ref="AV18:AZ18"/>
    <mergeCell ref="C23:E23"/>
    <mergeCell ref="D22:E22"/>
    <mergeCell ref="G18:G19"/>
    <mergeCell ref="D21:E21"/>
    <mergeCell ref="R18:V18"/>
    <mergeCell ref="W18:AA18"/>
    <mergeCell ref="D18:E18"/>
    <mergeCell ref="H18:L18"/>
    <mergeCell ref="C27:E27"/>
    <mergeCell ref="AG7:AK7"/>
    <mergeCell ref="AQ7:AU7"/>
    <mergeCell ref="AV7:AZ7"/>
    <mergeCell ref="BA7:BE7"/>
    <mergeCell ref="C8:E8"/>
    <mergeCell ref="M7:Q7"/>
    <mergeCell ref="W7:AA7"/>
    <mergeCell ref="D17:E17"/>
    <mergeCell ref="H7:L7"/>
    <mergeCell ref="C10:E10"/>
    <mergeCell ref="D19:E19"/>
    <mergeCell ref="D20:E20"/>
    <mergeCell ref="C12:E12"/>
    <mergeCell ref="C14:E14"/>
    <mergeCell ref="C16:E16"/>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8" location="Hightlights!A1" display="Highlights"/>
    <hyperlink ref="C8:E8" location="Highlights!A1" display="Highlights"/>
    <hyperlink ref="C27" location="Other_IS!A1" display="Other Subsidiaries"/>
    <hyperlink ref="C25:E25" location="P_IS!A1" display="Prudential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52" fitToHeight="0" orientation="landscape" r:id="rId1"/>
  <headerFooter alignWithMargins="0"/>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dimension ref="A1:AJ76"/>
  <sheetViews>
    <sheetView showGridLines="0" view="pageBreakPreview" zoomScaleNormal="100" zoomScaleSheetLayoutView="100" workbookViewId="0">
      <selection activeCell="D22" sqref="D22:E22"/>
    </sheetView>
  </sheetViews>
  <sheetFormatPr defaultColWidth="9" defaultRowHeight="18" customHeight="1" outlineLevelRow="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3.875" style="1" customWidth="1"/>
    <col min="8" max="8" width="10.625" style="1" customWidth="1"/>
    <col min="9" max="18" width="10.375" style="1" customWidth="1"/>
    <col min="19" max="19" width="10.375" style="847" customWidth="1"/>
    <col min="20" max="22" width="10.375" style="1" customWidth="1"/>
    <col min="23" max="31" width="9" style="1"/>
    <col min="32" max="33" width="0" style="1" hidden="1" customWidth="1"/>
    <col min="34" max="92" width="9" style="1"/>
    <col min="93" max="97" width="0" style="1" hidden="1" customWidth="1"/>
    <col min="98" max="16384" width="9" style="1"/>
  </cols>
  <sheetData>
    <row r="1" spans="2:26" ht="5.25" customHeight="1"/>
    <row r="2" spans="2:26" ht="28.5" customHeight="1">
      <c r="G2" s="662" t="s">
        <v>1574</v>
      </c>
      <c r="H2" s="662"/>
      <c r="I2" s="2"/>
      <c r="J2" s="2"/>
      <c r="K2" s="2"/>
      <c r="L2" s="2"/>
      <c r="M2" s="2"/>
      <c r="N2" s="2"/>
      <c r="O2" s="2"/>
    </row>
    <row r="3" spans="2:26" ht="5.25" customHeight="1">
      <c r="G3" s="2"/>
      <c r="H3" s="2"/>
      <c r="I3" s="2"/>
      <c r="J3" s="2"/>
      <c r="K3" s="2"/>
      <c r="L3" s="2"/>
      <c r="M3" s="2"/>
      <c r="N3" s="2"/>
      <c r="O3" s="2"/>
    </row>
    <row r="4" spans="2:26" ht="21" customHeight="1">
      <c r="B4" s="1962" t="s">
        <v>269</v>
      </c>
      <c r="C4" s="1962"/>
      <c r="D4" s="1962"/>
      <c r="E4" s="1962"/>
      <c r="F4" s="3"/>
      <c r="G4" s="3"/>
      <c r="H4" s="3"/>
      <c r="I4" s="3"/>
      <c r="J4" s="3"/>
      <c r="K4" s="3"/>
      <c r="L4" s="3"/>
      <c r="M4" s="3"/>
      <c r="N4" s="3"/>
      <c r="O4" s="3"/>
      <c r="P4" s="3"/>
      <c r="Q4" s="3"/>
      <c r="R4" s="3"/>
      <c r="S4" s="834"/>
      <c r="T4" s="1072" t="s">
        <v>1336</v>
      </c>
      <c r="U4" s="1072"/>
      <c r="V4" s="1072"/>
      <c r="W4" s="847"/>
      <c r="X4" s="847"/>
      <c r="Y4" s="847"/>
      <c r="Z4" s="847"/>
    </row>
    <row r="5" spans="2:26" ht="18" customHeight="1">
      <c r="G5" s="5"/>
      <c r="H5" s="5"/>
      <c r="I5" s="5"/>
      <c r="J5" s="5"/>
      <c r="K5" s="5"/>
      <c r="L5" s="5"/>
      <c r="M5" s="5"/>
      <c r="N5" s="5"/>
      <c r="O5" s="5"/>
      <c r="P5" s="5"/>
      <c r="Q5" s="5"/>
      <c r="R5" s="5"/>
      <c r="S5" s="835"/>
      <c r="T5" s="5"/>
      <c r="U5" s="5"/>
      <c r="V5" s="5"/>
      <c r="W5" s="835"/>
    </row>
    <row r="6" spans="2:26" ht="18" customHeight="1">
      <c r="B6" s="6"/>
      <c r="C6" s="1961" t="s">
        <v>1029</v>
      </c>
      <c r="D6" s="1961"/>
      <c r="E6" s="1961"/>
      <c r="G6" s="676" t="s">
        <v>1575</v>
      </c>
      <c r="H6" s="253"/>
      <c r="I6" s="253"/>
      <c r="J6" s="253"/>
      <c r="K6" s="253"/>
      <c r="L6" s="253"/>
      <c r="M6" s="253"/>
      <c r="N6" s="253"/>
      <c r="O6" s="253"/>
      <c r="P6" s="254"/>
      <c r="Q6" s="254"/>
      <c r="R6" s="254"/>
      <c r="S6" s="1348"/>
      <c r="T6" s="254"/>
      <c r="U6" s="254"/>
      <c r="V6" s="254"/>
    </row>
    <row r="7" spans="2:26" ht="18" customHeight="1">
      <c r="C7" s="659"/>
      <c r="D7" s="659"/>
      <c r="E7" s="659"/>
      <c r="H7" s="136"/>
      <c r="I7" s="1950"/>
      <c r="J7" s="1950"/>
      <c r="K7" s="1950"/>
      <c r="L7" s="1950"/>
      <c r="M7" s="1950"/>
      <c r="N7" s="798"/>
      <c r="O7" s="798"/>
      <c r="P7" s="798"/>
      <c r="Q7" s="798"/>
      <c r="R7" s="798"/>
      <c r="T7" s="798"/>
      <c r="U7" s="798"/>
      <c r="V7" s="798"/>
      <c r="W7" s="798"/>
    </row>
    <row r="8" spans="2:26" ht="18" customHeight="1" thickBot="1">
      <c r="B8" s="6"/>
      <c r="C8" s="1961" t="s">
        <v>5</v>
      </c>
      <c r="D8" s="1961"/>
      <c r="E8" s="1961"/>
      <c r="G8" s="2033" t="s">
        <v>2158</v>
      </c>
      <c r="H8" s="2034"/>
      <c r="I8" s="1616">
        <v>2022.01</v>
      </c>
      <c r="J8" s="1616">
        <v>2022.02</v>
      </c>
      <c r="K8" s="1616">
        <v>2022.03</v>
      </c>
      <c r="L8" s="1616">
        <v>2022.04</v>
      </c>
      <c r="M8" s="1616">
        <v>2022.05</v>
      </c>
      <c r="N8" s="1616">
        <v>2022.06</v>
      </c>
      <c r="O8" s="1616">
        <v>2022.07</v>
      </c>
      <c r="P8" s="1616">
        <v>2022.08</v>
      </c>
      <c r="Q8" s="1616">
        <v>2022.09</v>
      </c>
      <c r="R8" s="1616">
        <v>2022.1</v>
      </c>
      <c r="S8" s="1616">
        <v>2022.11</v>
      </c>
      <c r="T8" s="1616">
        <v>2022.12</v>
      </c>
      <c r="U8" s="1616" t="s">
        <v>1296</v>
      </c>
      <c r="V8" s="1618" t="s">
        <v>2108</v>
      </c>
      <c r="W8" s="798"/>
      <c r="X8" s="136"/>
      <c r="Y8" s="136"/>
    </row>
    <row r="9" spans="2:26" ht="18" customHeight="1">
      <c r="B9" s="6"/>
      <c r="C9" s="660"/>
      <c r="D9" s="659"/>
      <c r="E9" s="659"/>
      <c r="G9" s="2031" t="s">
        <v>1313</v>
      </c>
      <c r="H9" s="2035"/>
      <c r="I9" s="1619">
        <v>8397.2549999999992</v>
      </c>
      <c r="J9" s="1619">
        <v>7693.8370000000004</v>
      </c>
      <c r="K9" s="1619">
        <v>9547.4089999999997</v>
      </c>
      <c r="L9" s="1619">
        <v>8113.9219999999996</v>
      </c>
      <c r="M9" s="1619">
        <v>8667.9349999999995</v>
      </c>
      <c r="N9" s="1619"/>
      <c r="O9" s="1619"/>
      <c r="P9" s="1635"/>
      <c r="Q9" s="1619"/>
      <c r="R9" s="1619"/>
      <c r="S9" s="1619"/>
      <c r="T9" s="1798"/>
      <c r="U9" s="1619">
        <v>8484.0715999999993</v>
      </c>
      <c r="V9" s="1620">
        <v>42420.358</v>
      </c>
      <c r="W9" s="798"/>
      <c r="X9" s="133"/>
      <c r="Y9" s="133"/>
    </row>
    <row r="10" spans="2:26" ht="18" customHeight="1">
      <c r="B10" s="6"/>
      <c r="C10" s="1961" t="s">
        <v>1032</v>
      </c>
      <c r="D10" s="1961"/>
      <c r="E10" s="1961"/>
      <c r="G10" s="1237"/>
      <c r="H10" s="1238" t="s">
        <v>1314</v>
      </c>
      <c r="I10" s="1621">
        <v>1288.75</v>
      </c>
      <c r="J10" s="1621">
        <v>1640.415</v>
      </c>
      <c r="K10" s="1621">
        <v>2173.0590000000002</v>
      </c>
      <c r="L10" s="1621">
        <v>1622.877</v>
      </c>
      <c r="M10" s="1621">
        <v>1750.2729999999999</v>
      </c>
      <c r="N10" s="1621"/>
      <c r="O10" s="1621"/>
      <c r="P10" s="1637"/>
      <c r="Q10" s="1621"/>
      <c r="R10" s="1621"/>
      <c r="S10" s="1621"/>
      <c r="T10" s="1799"/>
      <c r="U10" s="1621">
        <v>1695.0747999999999</v>
      </c>
      <c r="V10" s="1622">
        <v>8475.3739999999998</v>
      </c>
      <c r="W10" s="798"/>
      <c r="X10" s="133"/>
      <c r="Y10" s="133"/>
    </row>
    <row r="11" spans="2:26" ht="18" customHeight="1">
      <c r="B11" s="6"/>
      <c r="C11" s="660"/>
      <c r="D11" s="659"/>
      <c r="E11" s="659"/>
      <c r="G11" s="1237"/>
      <c r="H11" s="1240" t="s">
        <v>1315</v>
      </c>
      <c r="I11" s="1623">
        <v>907.90700000000004</v>
      </c>
      <c r="J11" s="1623">
        <v>797.00800000000004</v>
      </c>
      <c r="K11" s="1623">
        <v>880.22699999999998</v>
      </c>
      <c r="L11" s="1623">
        <v>1449.623</v>
      </c>
      <c r="M11" s="1623">
        <v>1554.106</v>
      </c>
      <c r="N11" s="1623"/>
      <c r="O11" s="1623"/>
      <c r="P11" s="1639"/>
      <c r="Q11" s="1623"/>
      <c r="R11" s="1623"/>
      <c r="S11" s="1623"/>
      <c r="T11" s="1800"/>
      <c r="U11" s="1623">
        <v>1117.7742000000001</v>
      </c>
      <c r="V11" s="1840">
        <v>5588.8710000000001</v>
      </c>
      <c r="W11" s="798"/>
      <c r="X11" s="133"/>
      <c r="Y11" s="133"/>
    </row>
    <row r="12" spans="2:26" ht="18" customHeight="1">
      <c r="B12" s="6"/>
      <c r="C12" s="1961" t="s">
        <v>1</v>
      </c>
      <c r="D12" s="1961"/>
      <c r="E12" s="1961"/>
      <c r="G12" s="1237"/>
      <c r="H12" s="1240" t="s">
        <v>1316</v>
      </c>
      <c r="I12" s="1623">
        <v>1244.288</v>
      </c>
      <c r="J12" s="1623">
        <v>1050.845</v>
      </c>
      <c r="K12" s="1623">
        <v>1398.26</v>
      </c>
      <c r="L12" s="1623">
        <v>1199.5139999999999</v>
      </c>
      <c r="M12" s="1623">
        <v>1248.961</v>
      </c>
      <c r="N12" s="1623"/>
      <c r="O12" s="1623"/>
      <c r="P12" s="1639"/>
      <c r="Q12" s="1623"/>
      <c r="R12" s="1623"/>
      <c r="S12" s="1623"/>
      <c r="T12" s="1800"/>
      <c r="U12" s="1623">
        <v>1228.3736000000001</v>
      </c>
      <c r="V12" s="1840">
        <v>6141.8680000000004</v>
      </c>
      <c r="W12" s="798"/>
      <c r="X12" s="133"/>
      <c r="Y12" s="133"/>
    </row>
    <row r="13" spans="2:26" ht="18" customHeight="1">
      <c r="B13" s="6"/>
      <c r="C13" s="660"/>
      <c r="D13" s="659"/>
      <c r="E13" s="659"/>
      <c r="G13" s="1237"/>
      <c r="H13" s="1240" t="s">
        <v>1317</v>
      </c>
      <c r="I13" s="1623">
        <v>4956.2950000000001</v>
      </c>
      <c r="J13" s="1623">
        <v>4205.5010000000002</v>
      </c>
      <c r="K13" s="1623">
        <v>5095.8630000000003</v>
      </c>
      <c r="L13" s="1623">
        <v>3841.9079999999999</v>
      </c>
      <c r="M13" s="1623">
        <v>4114.5950000000003</v>
      </c>
      <c r="N13" s="1623"/>
      <c r="O13" s="1623"/>
      <c r="P13" s="1639"/>
      <c r="Q13" s="1623"/>
      <c r="R13" s="1623"/>
      <c r="S13" s="1623"/>
      <c r="T13" s="1800"/>
      <c r="U13" s="1623">
        <v>4442.8324000000002</v>
      </c>
      <c r="V13" s="1840">
        <v>22214.162</v>
      </c>
      <c r="W13" s="798"/>
      <c r="X13" s="133"/>
      <c r="Y13" s="133"/>
    </row>
    <row r="14" spans="2:26" ht="18" customHeight="1">
      <c r="B14" s="6"/>
      <c r="C14" s="1961" t="s">
        <v>2</v>
      </c>
      <c r="D14" s="1961"/>
      <c r="E14" s="1961"/>
      <c r="G14" s="1242"/>
      <c r="H14" s="1243" t="s">
        <v>1318</v>
      </c>
      <c r="I14" s="1625">
        <v>1.4999999999999999E-2</v>
      </c>
      <c r="J14" s="1625">
        <v>6.8000000000000005E-2</v>
      </c>
      <c r="K14" s="1625">
        <v>0</v>
      </c>
      <c r="L14" s="1625">
        <v>0</v>
      </c>
      <c r="M14" s="1625">
        <v>0</v>
      </c>
      <c r="N14" s="1625"/>
      <c r="O14" s="1625"/>
      <c r="P14" s="1648"/>
      <c r="Q14" s="1625"/>
      <c r="R14" s="1625"/>
      <c r="S14" s="1625"/>
      <c r="T14" s="1801"/>
      <c r="U14" s="1625">
        <v>1.66E-2</v>
      </c>
      <c r="V14" s="1840">
        <v>8.3000000000000004E-2</v>
      </c>
      <c r="W14" s="798"/>
      <c r="X14" s="133"/>
      <c r="Y14" s="133"/>
    </row>
    <row r="15" spans="2:26" ht="18" customHeight="1">
      <c r="B15" s="6"/>
      <c r="C15" s="660"/>
      <c r="D15" s="659"/>
      <c r="E15" s="659"/>
      <c r="G15" s="2025" t="s">
        <v>1319</v>
      </c>
      <c r="H15" s="2026"/>
      <c r="I15" s="1627">
        <v>16.559999999999999</v>
      </c>
      <c r="J15" s="1621">
        <v>15.73</v>
      </c>
      <c r="K15" s="1621">
        <v>14.32</v>
      </c>
      <c r="L15" s="1621">
        <v>21.12</v>
      </c>
      <c r="M15" s="1621">
        <v>22.7</v>
      </c>
      <c r="N15" s="1621"/>
      <c r="O15" s="1621"/>
      <c r="P15" s="1637"/>
      <c r="Q15" s="1621"/>
      <c r="R15" s="1621"/>
      <c r="S15" s="1621"/>
      <c r="T15" s="1799"/>
      <c r="U15" s="1621">
        <v>18.086000000000002</v>
      </c>
      <c r="V15" s="1622">
        <v>90.43</v>
      </c>
      <c r="W15" s="798"/>
      <c r="X15" s="133"/>
      <c r="Y15" s="133"/>
    </row>
    <row r="16" spans="2:26" ht="18" customHeight="1">
      <c r="B16" s="6"/>
      <c r="C16" s="1961" t="s">
        <v>282</v>
      </c>
      <c r="D16" s="1961"/>
      <c r="E16" s="1961"/>
      <c r="G16" s="1245"/>
      <c r="H16" s="1246" t="s">
        <v>1320</v>
      </c>
      <c r="I16" s="1627">
        <v>90.494</v>
      </c>
      <c r="J16" s="1627">
        <v>72.944999999999993</v>
      </c>
      <c r="K16" s="1627">
        <v>68.843999999999994</v>
      </c>
      <c r="L16" s="1627">
        <v>41.194000000000003</v>
      </c>
      <c r="M16" s="1627">
        <v>54.012999999999998</v>
      </c>
      <c r="N16" s="1627"/>
      <c r="O16" s="1627"/>
      <c r="P16" s="1644"/>
      <c r="Q16" s="1627"/>
      <c r="R16" s="1627"/>
      <c r="S16" s="1627"/>
      <c r="T16" s="1802"/>
      <c r="U16" s="1627">
        <v>65.49799999999999</v>
      </c>
      <c r="V16" s="1628">
        <v>327.48999999999995</v>
      </c>
      <c r="W16" s="798"/>
      <c r="X16" s="133"/>
      <c r="Y16" s="133"/>
    </row>
    <row r="17" spans="2:25" ht="18" customHeight="1" thickBot="1">
      <c r="B17" s="6"/>
      <c r="C17" s="58"/>
      <c r="D17" s="1979" t="s">
        <v>1040</v>
      </c>
      <c r="E17" s="1979"/>
      <c r="G17" s="2027" t="s">
        <v>204</v>
      </c>
      <c r="H17" s="2028"/>
      <c r="I17" s="1629">
        <v>8504.3089999999993</v>
      </c>
      <c r="J17" s="1629">
        <v>7782.5119999999997</v>
      </c>
      <c r="K17" s="1629">
        <v>9630.5730000000003</v>
      </c>
      <c r="L17" s="1629">
        <v>8176.2359999999999</v>
      </c>
      <c r="M17" s="1629">
        <v>8744.6479999999992</v>
      </c>
      <c r="N17" s="1629"/>
      <c r="O17" s="1629"/>
      <c r="P17" s="1645"/>
      <c r="Q17" s="1629"/>
      <c r="R17" s="1629"/>
      <c r="S17" s="1629"/>
      <c r="T17" s="1803"/>
      <c r="U17" s="1629">
        <v>8567.6556</v>
      </c>
      <c r="V17" s="1630">
        <v>42838.277999999998</v>
      </c>
      <c r="W17" s="798"/>
      <c r="X17" s="133"/>
      <c r="Y17" s="133"/>
    </row>
    <row r="18" spans="2:25" ht="18" customHeight="1">
      <c r="B18" s="6"/>
      <c r="C18" s="58"/>
      <c r="D18" s="1979" t="s">
        <v>1041</v>
      </c>
      <c r="E18" s="1979"/>
      <c r="G18"/>
      <c r="H18"/>
      <c r="I18" s="1950"/>
      <c r="J18" s="1950"/>
      <c r="K18" s="1950"/>
      <c r="L18" s="1950"/>
      <c r="M18" s="1950"/>
      <c r="N18" s="1950"/>
      <c r="O18" s="1950"/>
      <c r="P18" s="1950"/>
      <c r="Q18" s="1950"/>
      <c r="R18" s="1950"/>
      <c r="S18" s="1950"/>
      <c r="T18" s="1950"/>
      <c r="U18" s="1950"/>
      <c r="V18" s="1950"/>
    </row>
    <row r="19" spans="2:25" ht="18" customHeight="1" thickBot="1">
      <c r="B19" s="6"/>
      <c r="C19" s="6"/>
      <c r="D19" s="1979" t="s">
        <v>1042</v>
      </c>
      <c r="E19" s="1979"/>
      <c r="G19" s="2033" t="s">
        <v>2158</v>
      </c>
      <c r="H19" s="2034"/>
      <c r="I19" s="1616">
        <v>2021.01</v>
      </c>
      <c r="J19" s="1616">
        <v>2021.02</v>
      </c>
      <c r="K19" s="1616">
        <v>2021.03</v>
      </c>
      <c r="L19" s="1616">
        <v>2021.04</v>
      </c>
      <c r="M19" s="1616">
        <v>2021.05</v>
      </c>
      <c r="N19" s="1616">
        <v>2021.06</v>
      </c>
      <c r="O19" s="1616">
        <v>2021.07</v>
      </c>
      <c r="P19" s="1616">
        <v>2021.08</v>
      </c>
      <c r="Q19" s="1616">
        <v>2021.09</v>
      </c>
      <c r="R19" s="1617">
        <v>2021.1</v>
      </c>
      <c r="S19" s="1616">
        <v>2021.11</v>
      </c>
      <c r="T19" s="1616">
        <v>2021.12</v>
      </c>
      <c r="U19" s="1616" t="s">
        <v>1296</v>
      </c>
      <c r="V19" s="1618" t="s">
        <v>2024</v>
      </c>
    </row>
    <row r="20" spans="2:25" ht="18" customHeight="1">
      <c r="B20" s="6"/>
      <c r="D20" s="1979" t="s">
        <v>1553</v>
      </c>
      <c r="E20" s="1979"/>
      <c r="G20" s="2031" t="s">
        <v>1313</v>
      </c>
      <c r="H20" s="2032"/>
      <c r="I20" s="1619">
        <v>7559.335</v>
      </c>
      <c r="J20" s="1619">
        <v>8696.9549999999999</v>
      </c>
      <c r="K20" s="1619">
        <v>11630.647000000001</v>
      </c>
      <c r="L20" s="1619">
        <v>8976.1200000000008</v>
      </c>
      <c r="M20" s="1619">
        <v>8515.2450000000008</v>
      </c>
      <c r="N20" s="1619">
        <v>11820.561</v>
      </c>
      <c r="O20" s="1619">
        <v>9162.4639999999999</v>
      </c>
      <c r="P20" s="1635">
        <v>8637.74</v>
      </c>
      <c r="Q20" s="1619">
        <v>8565.2260000000006</v>
      </c>
      <c r="R20" s="1619">
        <v>8318.5969999999998</v>
      </c>
      <c r="S20" s="1619">
        <v>8615.43</v>
      </c>
      <c r="T20" s="1619">
        <v>9550</v>
      </c>
      <c r="U20" s="1619">
        <v>9170.7086666666673</v>
      </c>
      <c r="V20" s="1620">
        <v>110048.504</v>
      </c>
    </row>
    <row r="21" spans="2:25" ht="18" customHeight="1">
      <c r="B21" s="6"/>
      <c r="D21" s="1979" t="s">
        <v>1559</v>
      </c>
      <c r="E21" s="1979"/>
      <c r="G21" s="1237"/>
      <c r="H21" s="1238" t="s">
        <v>1314</v>
      </c>
      <c r="I21" s="1621">
        <v>1157.8030000000001</v>
      </c>
      <c r="J21" s="1621">
        <v>1629.931</v>
      </c>
      <c r="K21" s="1621">
        <v>2527.5830000000001</v>
      </c>
      <c r="L21" s="1621">
        <v>1235.385</v>
      </c>
      <c r="M21" s="1621">
        <v>1279.318</v>
      </c>
      <c r="N21" s="1621">
        <v>1765.7560000000001</v>
      </c>
      <c r="O21" s="1621">
        <v>1561.3489999999999</v>
      </c>
      <c r="P21" s="1637">
        <v>1553.404</v>
      </c>
      <c r="Q21" s="1621">
        <v>1508.056</v>
      </c>
      <c r="R21" s="1621">
        <v>1208.8230000000001</v>
      </c>
      <c r="S21" s="1621">
        <v>1269.4770000000001</v>
      </c>
      <c r="T21" s="1621">
        <v>1498.934</v>
      </c>
      <c r="U21" s="1621">
        <v>1516.3182500000003</v>
      </c>
      <c r="V21" s="1622">
        <v>18195.819000000003</v>
      </c>
      <c r="W21" s="5"/>
    </row>
    <row r="22" spans="2:25" ht="18" customHeight="1">
      <c r="B22" s="6"/>
      <c r="D22" s="1967" t="s">
        <v>1555</v>
      </c>
      <c r="E22" s="1967"/>
      <c r="G22" s="1237"/>
      <c r="H22" s="1240" t="s">
        <v>1315</v>
      </c>
      <c r="I22" s="1623">
        <v>920.13900000000001</v>
      </c>
      <c r="J22" s="1623">
        <v>801.05100000000004</v>
      </c>
      <c r="K22" s="1623">
        <v>1532.251</v>
      </c>
      <c r="L22" s="1623">
        <v>1771.2460000000001</v>
      </c>
      <c r="M22" s="1623">
        <v>1028.144</v>
      </c>
      <c r="N22" s="1623">
        <v>1127.5989999999999</v>
      </c>
      <c r="O22" s="1623">
        <v>1024.31</v>
      </c>
      <c r="P22" s="1639">
        <v>924.95299999999997</v>
      </c>
      <c r="Q22" s="1623">
        <v>1269.837</v>
      </c>
      <c r="R22" s="1623">
        <v>1403.655</v>
      </c>
      <c r="S22" s="1623">
        <v>944.96299999999997</v>
      </c>
      <c r="T22" s="1623">
        <v>972.88199999999995</v>
      </c>
      <c r="U22" s="1623">
        <v>1143.4191666666666</v>
      </c>
      <c r="V22" s="1624">
        <v>13721.029999999999</v>
      </c>
      <c r="W22" s="5"/>
    </row>
    <row r="23" spans="2:25" ht="18" customHeight="1">
      <c r="C23" s="1961" t="s">
        <v>1044</v>
      </c>
      <c r="D23" s="1961"/>
      <c r="E23" s="1961"/>
      <c r="G23" s="1237"/>
      <c r="H23" s="1240" t="s">
        <v>1316</v>
      </c>
      <c r="I23" s="1623">
        <v>1148.306</v>
      </c>
      <c r="J23" s="1623">
        <v>1087.4549999999999</v>
      </c>
      <c r="K23" s="1623">
        <v>1283.2750000000001</v>
      </c>
      <c r="L23" s="1623">
        <v>1297.204</v>
      </c>
      <c r="M23" s="1623">
        <v>1233.9559999999999</v>
      </c>
      <c r="N23" s="1623">
        <v>1689.7370000000001</v>
      </c>
      <c r="O23" s="1623">
        <v>1568.279</v>
      </c>
      <c r="P23" s="1639">
        <v>1247.3620000000001</v>
      </c>
      <c r="Q23" s="1623">
        <v>1292.6890000000001</v>
      </c>
      <c r="R23" s="1623">
        <v>1384.884</v>
      </c>
      <c r="S23" s="1623">
        <v>1522.1020000000001</v>
      </c>
      <c r="T23" s="1623">
        <v>1432.912</v>
      </c>
      <c r="U23" s="1623">
        <v>1349.0134166666669</v>
      </c>
      <c r="V23" s="1624">
        <v>16188.161000000002</v>
      </c>
      <c r="W23" s="5"/>
    </row>
    <row r="24" spans="2:25" ht="18" customHeight="1">
      <c r="C24" s="660"/>
      <c r="D24" s="659"/>
      <c r="E24" s="659"/>
      <c r="G24" s="1237"/>
      <c r="H24" s="1240" t="s">
        <v>1317</v>
      </c>
      <c r="I24" s="1623">
        <v>4332.9610000000002</v>
      </c>
      <c r="J24" s="1623">
        <v>5178.518</v>
      </c>
      <c r="K24" s="1623">
        <v>6287.5889999999999</v>
      </c>
      <c r="L24" s="1623">
        <v>4672.4380000000001</v>
      </c>
      <c r="M24" s="1623">
        <v>4973.8270000000002</v>
      </c>
      <c r="N24" s="1623">
        <v>7237.4430000000002</v>
      </c>
      <c r="O24" s="1623">
        <v>5008.5259999999998</v>
      </c>
      <c r="P24" s="1639">
        <v>4911.9009999999998</v>
      </c>
      <c r="Q24" s="1623">
        <v>4494.4970000000003</v>
      </c>
      <c r="R24" s="1623">
        <v>4321.04</v>
      </c>
      <c r="S24" s="1623">
        <v>4878.8689999999997</v>
      </c>
      <c r="T24" s="1623">
        <v>5645.41</v>
      </c>
      <c r="U24" s="1623">
        <v>5161.9182499999997</v>
      </c>
      <c r="V24" s="1624">
        <v>61943.019</v>
      </c>
      <c r="W24" s="5"/>
    </row>
    <row r="25" spans="2:25" ht="18" customHeight="1">
      <c r="C25" s="1961" t="s">
        <v>1918</v>
      </c>
      <c r="D25" s="1961"/>
      <c r="E25" s="1961"/>
      <c r="G25" s="1242"/>
      <c r="H25" s="1243" t="s">
        <v>1318</v>
      </c>
      <c r="I25" s="1625">
        <v>0.126</v>
      </c>
      <c r="J25" s="1625">
        <v>0</v>
      </c>
      <c r="K25" s="1625">
        <v>-5.0999999999999997E-2</v>
      </c>
      <c r="L25" s="1625">
        <v>-0.153</v>
      </c>
      <c r="M25" s="1625">
        <v>0</v>
      </c>
      <c r="N25" s="1625">
        <v>2.5999999999999999E-2</v>
      </c>
      <c r="O25" s="1625">
        <v>0</v>
      </c>
      <c r="P25" s="1648">
        <v>0.12</v>
      </c>
      <c r="Q25" s="1625">
        <v>0.14699999999999999</v>
      </c>
      <c r="R25" s="1625">
        <v>0.19500000000000001</v>
      </c>
      <c r="S25" s="1625">
        <v>1.9E-2</v>
      </c>
      <c r="T25" s="1625">
        <v>4.5999999999999999E-2</v>
      </c>
      <c r="U25" s="1625">
        <v>3.9583333333333338E-2</v>
      </c>
      <c r="V25" s="1626">
        <v>0.47500000000000003</v>
      </c>
      <c r="W25" s="5"/>
    </row>
    <row r="26" spans="2:25" ht="18" customHeight="1">
      <c r="C26" s="837"/>
      <c r="D26" s="837"/>
      <c r="E26" s="837"/>
      <c r="G26" s="2025" t="s">
        <v>1319</v>
      </c>
      <c r="H26" s="2026"/>
      <c r="I26" s="1627">
        <v>25.82</v>
      </c>
      <c r="J26" s="1621">
        <v>23.486000000000001</v>
      </c>
      <c r="K26" s="1621">
        <v>26.29</v>
      </c>
      <c r="L26" s="1621">
        <v>28.943999999999999</v>
      </c>
      <c r="M26" s="1621">
        <v>51.345999999999997</v>
      </c>
      <c r="N26" s="1621">
        <v>25.698</v>
      </c>
      <c r="O26" s="1621">
        <v>25.46</v>
      </c>
      <c r="P26" s="1637">
        <v>11.955</v>
      </c>
      <c r="Q26" s="1621">
        <v>11.045999999999999</v>
      </c>
      <c r="R26" s="1621">
        <v>23.98</v>
      </c>
      <c r="S26" s="1621">
        <v>18.84</v>
      </c>
      <c r="T26" s="1621">
        <v>26.512</v>
      </c>
      <c r="U26" s="1621">
        <v>24.948083333333333</v>
      </c>
      <c r="V26" s="1622">
        <v>299.37700000000001</v>
      </c>
      <c r="W26" s="5"/>
    </row>
    <row r="27" spans="2:25" ht="18" customHeight="1">
      <c r="C27" s="1961" t="s">
        <v>207</v>
      </c>
      <c r="D27" s="1961"/>
      <c r="E27" s="1961"/>
      <c r="G27" s="1245"/>
      <c r="H27" s="1246" t="s">
        <v>1320</v>
      </c>
      <c r="I27" s="1627">
        <v>91.366</v>
      </c>
      <c r="J27" s="1627">
        <v>91.278999999999996</v>
      </c>
      <c r="K27" s="1627">
        <v>88.257999999999996</v>
      </c>
      <c r="L27" s="1627">
        <v>61.37</v>
      </c>
      <c r="M27" s="1627">
        <v>54.058999999999997</v>
      </c>
      <c r="N27" s="1627">
        <v>85.799000000000007</v>
      </c>
      <c r="O27" s="1627">
        <v>57.793999999999997</v>
      </c>
      <c r="P27" s="1644">
        <v>41.216000000000001</v>
      </c>
      <c r="Q27" s="1627">
        <v>34.378</v>
      </c>
      <c r="R27" s="1627">
        <v>36.247999999999998</v>
      </c>
      <c r="S27" s="1627">
        <v>38.963000000000001</v>
      </c>
      <c r="T27" s="1627">
        <v>58.728000000000002</v>
      </c>
      <c r="U27" s="1627">
        <v>61.621499999999997</v>
      </c>
      <c r="V27" s="1628">
        <v>739.45799999999997</v>
      </c>
      <c r="W27" s="5"/>
    </row>
    <row r="28" spans="2:25" ht="18" customHeight="1" thickBot="1">
      <c r="C28" s="1516"/>
      <c r="D28" s="1516"/>
      <c r="E28" s="1516"/>
      <c r="G28" s="2027" t="s">
        <v>204</v>
      </c>
      <c r="H28" s="2028"/>
      <c r="I28" s="1629">
        <v>7676.5209999999997</v>
      </c>
      <c r="J28" s="1629">
        <v>8811.7199999999993</v>
      </c>
      <c r="K28" s="1629">
        <v>11745.195</v>
      </c>
      <c r="L28" s="1629">
        <v>9066.4339999999993</v>
      </c>
      <c r="M28" s="1629">
        <v>8620.65</v>
      </c>
      <c r="N28" s="1629">
        <v>11932.058000000001</v>
      </c>
      <c r="O28" s="1629">
        <v>9245.7180000000008</v>
      </c>
      <c r="P28" s="1645">
        <v>8690.9110000000001</v>
      </c>
      <c r="Q28" s="1629">
        <v>8610.65</v>
      </c>
      <c r="R28" s="1629">
        <v>8378.8250000000007</v>
      </c>
      <c r="S28" s="1629">
        <v>8673.2330000000002</v>
      </c>
      <c r="T28" s="1629">
        <v>9635.4240000000009</v>
      </c>
      <c r="U28" s="1629">
        <v>9257.2782499999976</v>
      </c>
      <c r="V28" s="1630">
        <v>111087.33899999998</v>
      </c>
      <c r="W28" s="5"/>
    </row>
    <row r="29" spans="2:25" ht="18" customHeight="1">
      <c r="C29" s="1961" t="s">
        <v>217</v>
      </c>
      <c r="D29" s="1961"/>
      <c r="E29" s="1961"/>
      <c r="G29" s="152"/>
      <c r="H29" s="152"/>
      <c r="I29" s="152"/>
      <c r="J29" s="152"/>
      <c r="K29" s="152"/>
      <c r="L29" s="152"/>
      <c r="M29" s="55"/>
      <c r="N29" s="55"/>
      <c r="O29" s="55"/>
      <c r="P29" s="55"/>
      <c r="Q29" s="55"/>
      <c r="R29" s="55"/>
      <c r="S29" s="55"/>
      <c r="T29" s="55"/>
      <c r="U29" s="55"/>
      <c r="V29" s="55"/>
      <c r="W29" s="5"/>
    </row>
    <row r="30" spans="2:25" ht="18" hidden="1" customHeight="1" outlineLevel="1" thickBot="1">
      <c r="C30" s="6"/>
      <c r="G30" s="2029" t="s">
        <v>1867</v>
      </c>
      <c r="H30" s="2030"/>
      <c r="I30" s="1616">
        <v>2020.01</v>
      </c>
      <c r="J30" s="1616">
        <v>2020.02</v>
      </c>
      <c r="K30" s="1616">
        <v>2020.03</v>
      </c>
      <c r="L30" s="1616">
        <v>2020.04</v>
      </c>
      <c r="M30" s="1616">
        <v>2020.05</v>
      </c>
      <c r="N30" s="1616">
        <v>2020.06</v>
      </c>
      <c r="O30" s="1616">
        <v>2020.07</v>
      </c>
      <c r="P30" s="1616">
        <v>2020.08</v>
      </c>
      <c r="Q30" s="1616">
        <v>2020.09</v>
      </c>
      <c r="R30" s="1617">
        <v>2020.1</v>
      </c>
      <c r="S30" s="1616">
        <v>2020.11</v>
      </c>
      <c r="T30" s="1616">
        <v>2020.12</v>
      </c>
      <c r="U30" s="1616" t="s">
        <v>1296</v>
      </c>
      <c r="V30" s="1618" t="s">
        <v>1853</v>
      </c>
      <c r="W30" s="5"/>
    </row>
    <row r="31" spans="2:25" ht="18" hidden="1" customHeight="1" outlineLevel="1">
      <c r="C31" s="6"/>
      <c r="G31" s="2031" t="s">
        <v>1313</v>
      </c>
      <c r="H31" s="2032"/>
      <c r="I31" s="1619">
        <v>6449.1710000000003</v>
      </c>
      <c r="J31" s="1619">
        <v>7099.1670000000004</v>
      </c>
      <c r="K31" s="1619">
        <v>8958.6039999999994</v>
      </c>
      <c r="L31" s="1619">
        <v>7412.11</v>
      </c>
      <c r="M31" s="1619">
        <v>7754.3860000000004</v>
      </c>
      <c r="N31" s="1619">
        <v>8632.5849999999991</v>
      </c>
      <c r="O31" s="1619">
        <v>8890.0769999999993</v>
      </c>
      <c r="P31" s="1619">
        <v>7959.8639999999996</v>
      </c>
      <c r="Q31" s="1619">
        <v>8718.973</v>
      </c>
      <c r="R31" s="1619">
        <v>8652.7489999999998</v>
      </c>
      <c r="S31" s="1619">
        <v>8878.4500000000007</v>
      </c>
      <c r="T31" s="1619">
        <v>9761</v>
      </c>
      <c r="U31" s="1619">
        <v>8263.9279999999999</v>
      </c>
      <c r="V31" s="1620">
        <v>99167.135999999999</v>
      </c>
    </row>
    <row r="32" spans="2:25" ht="18" hidden="1" customHeight="1" outlineLevel="1">
      <c r="C32" s="6"/>
      <c r="G32" s="1237"/>
      <c r="H32" s="1238" t="s">
        <v>1314</v>
      </c>
      <c r="I32" s="1621">
        <v>790.77</v>
      </c>
      <c r="J32" s="1621">
        <v>873.29100000000005</v>
      </c>
      <c r="K32" s="1621">
        <v>1464.739</v>
      </c>
      <c r="L32" s="1621">
        <v>898</v>
      </c>
      <c r="M32" s="1621">
        <v>895.75599999999997</v>
      </c>
      <c r="N32" s="1621">
        <v>904.44100000000003</v>
      </c>
      <c r="O32" s="1621">
        <v>1295.6859999999999</v>
      </c>
      <c r="P32" s="1621">
        <v>1120.2149999999999</v>
      </c>
      <c r="Q32" s="1621">
        <v>1270.652</v>
      </c>
      <c r="R32" s="1621">
        <v>1373.8910000000001</v>
      </c>
      <c r="S32" s="1621">
        <v>1512.7280000000001</v>
      </c>
      <c r="T32" s="1621">
        <v>1844</v>
      </c>
      <c r="U32" s="1621">
        <v>1187.0140833333332</v>
      </c>
      <c r="V32" s="1622">
        <v>14244.168999999998</v>
      </c>
    </row>
    <row r="33" spans="3:23" ht="18" hidden="1" customHeight="1" outlineLevel="1">
      <c r="G33" s="1237"/>
      <c r="H33" s="1240" t="s">
        <v>1315</v>
      </c>
      <c r="I33" s="1623">
        <v>848.23599999999999</v>
      </c>
      <c r="J33" s="1623">
        <v>966.37199999999996</v>
      </c>
      <c r="K33" s="1623">
        <v>1047.1479999999999</v>
      </c>
      <c r="L33" s="1623">
        <v>2617.058</v>
      </c>
      <c r="M33" s="1623">
        <v>1782.9290000000001</v>
      </c>
      <c r="N33" s="1623">
        <v>1738.33</v>
      </c>
      <c r="O33" s="1623">
        <v>1497.3140000000001</v>
      </c>
      <c r="P33" s="1623">
        <v>1122.8430000000001</v>
      </c>
      <c r="Q33" s="1623">
        <v>1139.4659999999999</v>
      </c>
      <c r="R33" s="1623">
        <v>969.80700000000002</v>
      </c>
      <c r="S33" s="1623">
        <v>1034.4059999999999</v>
      </c>
      <c r="T33" s="1623">
        <v>1101</v>
      </c>
      <c r="U33" s="1623">
        <v>1322.0757500000002</v>
      </c>
      <c r="V33" s="1624">
        <v>15864.909000000003</v>
      </c>
    </row>
    <row r="34" spans="3:23" ht="18" hidden="1" customHeight="1" outlineLevel="1">
      <c r="G34" s="1237"/>
      <c r="H34" s="1240" t="s">
        <v>1316</v>
      </c>
      <c r="I34" s="1623">
        <v>1171.53</v>
      </c>
      <c r="J34" s="1623">
        <v>1170.04</v>
      </c>
      <c r="K34" s="1623">
        <v>1684.3150000000001</v>
      </c>
      <c r="L34" s="1623">
        <v>988.71699999999998</v>
      </c>
      <c r="M34" s="1623">
        <v>1182.8979999999999</v>
      </c>
      <c r="N34" s="1623">
        <v>1322.5840000000001</v>
      </c>
      <c r="O34" s="1623">
        <v>1295.5150000000001</v>
      </c>
      <c r="P34" s="1623">
        <v>1197.5530000000001</v>
      </c>
      <c r="Q34" s="1623">
        <v>1359.4760000000001</v>
      </c>
      <c r="R34" s="1623">
        <v>1270.0360000000001</v>
      </c>
      <c r="S34" s="1623">
        <v>1313.174</v>
      </c>
      <c r="T34" s="1623">
        <v>1416</v>
      </c>
      <c r="U34" s="1623">
        <v>1280.9865</v>
      </c>
      <c r="V34" s="1624">
        <v>15371.838</v>
      </c>
    </row>
    <row r="35" spans="3:23" ht="18" hidden="1" customHeight="1" outlineLevel="1">
      <c r="G35" s="1237"/>
      <c r="H35" s="1240" t="s">
        <v>1317</v>
      </c>
      <c r="I35" s="1623">
        <v>3638.6350000000002</v>
      </c>
      <c r="J35" s="1623">
        <v>4089.442</v>
      </c>
      <c r="K35" s="1623">
        <v>4762.2830000000004</v>
      </c>
      <c r="L35" s="1623">
        <v>2908.335</v>
      </c>
      <c r="M35" s="1623">
        <v>3892.8029999999999</v>
      </c>
      <c r="N35" s="1623">
        <v>4667.2070000000003</v>
      </c>
      <c r="O35" s="1623">
        <v>4801.5010000000002</v>
      </c>
      <c r="P35" s="1623">
        <v>4519.2529999999997</v>
      </c>
      <c r="Q35" s="1623">
        <v>4949.1859999999997</v>
      </c>
      <c r="R35" s="1623">
        <v>5038.9129999999996</v>
      </c>
      <c r="S35" s="1623">
        <v>5018.1419999999998</v>
      </c>
      <c r="T35" s="1623">
        <v>5400</v>
      </c>
      <c r="U35" s="1623">
        <v>4473.8083333333334</v>
      </c>
      <c r="V35" s="1624">
        <v>53685.700000000004</v>
      </c>
    </row>
    <row r="36" spans="3:23" ht="18" hidden="1" customHeight="1" outlineLevel="1">
      <c r="G36" s="1242"/>
      <c r="H36" s="1243" t="s">
        <v>1318</v>
      </c>
      <c r="I36" s="1625">
        <v>0</v>
      </c>
      <c r="J36" s="1625">
        <v>2.1999999999999999E-2</v>
      </c>
      <c r="K36" s="1625">
        <v>0.11899999999999999</v>
      </c>
      <c r="L36" s="1625">
        <v>0</v>
      </c>
      <c r="M36" s="1625">
        <v>0</v>
      </c>
      <c r="N36" s="1625">
        <v>2.3E-2</v>
      </c>
      <c r="O36" s="1625">
        <v>6.0999999999999999E-2</v>
      </c>
      <c r="P36" s="1625">
        <v>0</v>
      </c>
      <c r="Q36" s="1625">
        <v>0.193</v>
      </c>
      <c r="R36" s="1625">
        <v>0.10199999999999999</v>
      </c>
      <c r="S36" s="1625">
        <v>0</v>
      </c>
      <c r="T36" s="1625">
        <v>0</v>
      </c>
      <c r="U36" s="1625">
        <v>4.3333333333333335E-2</v>
      </c>
      <c r="V36" s="1626">
        <v>0.52</v>
      </c>
    </row>
    <row r="37" spans="3:23" ht="18" hidden="1" customHeight="1" outlineLevel="1">
      <c r="G37" s="2025" t="s">
        <v>1319</v>
      </c>
      <c r="H37" s="2026"/>
      <c r="I37" s="1627">
        <v>44.075000000000003</v>
      </c>
      <c r="J37" s="1621">
        <v>35.857999999999997</v>
      </c>
      <c r="K37" s="1621">
        <v>48.418999999999997</v>
      </c>
      <c r="L37" s="1621">
        <v>34.164999999999999</v>
      </c>
      <c r="M37" s="1621">
        <v>38.406999999999996</v>
      </c>
      <c r="N37" s="1621">
        <v>42.198</v>
      </c>
      <c r="O37" s="1621">
        <v>39.344999999999999</v>
      </c>
      <c r="P37" s="1621">
        <v>28.687999999999999</v>
      </c>
      <c r="Q37" s="1621">
        <v>29.881</v>
      </c>
      <c r="R37" s="1621">
        <v>41.273000000000003</v>
      </c>
      <c r="S37" s="1621">
        <v>31.254000000000001</v>
      </c>
      <c r="T37" s="1621">
        <v>24</v>
      </c>
      <c r="U37" s="1621">
        <v>36.463583333333332</v>
      </c>
      <c r="V37" s="1622">
        <v>437.56299999999999</v>
      </c>
    </row>
    <row r="38" spans="3:23" ht="18" hidden="1" customHeight="1" outlineLevel="1">
      <c r="G38" s="1245"/>
      <c r="H38" s="1246" t="s">
        <v>1320</v>
      </c>
      <c r="I38" s="1627">
        <v>110.26300000000001</v>
      </c>
      <c r="J38" s="1627">
        <v>96.382000000000005</v>
      </c>
      <c r="K38" s="1627">
        <v>73.811000000000007</v>
      </c>
      <c r="L38" s="1627">
        <v>53.493000000000002</v>
      </c>
      <c r="M38" s="1627">
        <v>61.683999999999997</v>
      </c>
      <c r="N38" s="1627">
        <v>68.385000000000005</v>
      </c>
      <c r="O38" s="1627">
        <v>60.066000000000003</v>
      </c>
      <c r="P38" s="1627">
        <v>43.56</v>
      </c>
      <c r="Q38" s="1627">
        <v>43.927</v>
      </c>
      <c r="R38" s="1627">
        <v>35.484999999999999</v>
      </c>
      <c r="S38" s="1627">
        <v>40.984999999999999</v>
      </c>
      <c r="T38" s="1627">
        <v>58</v>
      </c>
      <c r="U38" s="1627">
        <v>62.170083333333338</v>
      </c>
      <c r="V38" s="1628">
        <v>746.04100000000005</v>
      </c>
    </row>
    <row r="39" spans="3:23" ht="18" hidden="1" customHeight="1" outlineLevel="1" thickBot="1">
      <c r="G39" s="2027" t="s">
        <v>204</v>
      </c>
      <c r="H39" s="2028"/>
      <c r="I39" s="1629">
        <v>6603.509</v>
      </c>
      <c r="J39" s="1629">
        <v>7231.4070000000002</v>
      </c>
      <c r="K39" s="1629">
        <v>9080.8340000000007</v>
      </c>
      <c r="L39" s="1629">
        <v>7499.768</v>
      </c>
      <c r="M39" s="1629">
        <v>7854.4769999999999</v>
      </c>
      <c r="N39" s="1629">
        <v>8743.1679999999997</v>
      </c>
      <c r="O39" s="1629">
        <v>8989.4879999999994</v>
      </c>
      <c r="P39" s="1629">
        <v>8032.1120000000001</v>
      </c>
      <c r="Q39" s="1629">
        <v>8792.7810000000009</v>
      </c>
      <c r="R39" s="1629">
        <v>8729.5069999999996</v>
      </c>
      <c r="S39" s="1629">
        <v>8950.6890000000003</v>
      </c>
      <c r="T39" s="1629">
        <v>9844</v>
      </c>
      <c r="U39" s="1629">
        <v>8362.6449999999986</v>
      </c>
      <c r="V39" s="1630">
        <v>100351.73999999999</v>
      </c>
      <c r="W39" s="5"/>
    </row>
    <row r="40" spans="3:23" ht="18" customHeight="1" outlineLevel="1">
      <c r="G40" s="199"/>
      <c r="H40" s="199"/>
      <c r="I40" s="1249"/>
      <c r="J40" s="1249"/>
      <c r="K40" s="1249"/>
      <c r="L40" s="1249"/>
      <c r="M40" s="1249"/>
      <c r="N40" s="1249"/>
      <c r="O40" s="1249"/>
      <c r="P40" s="1249"/>
      <c r="Q40" s="1249"/>
      <c r="R40" s="1249"/>
      <c r="S40" s="1249"/>
      <c r="T40" s="1249"/>
      <c r="U40" s="1249"/>
      <c r="V40" s="1249"/>
      <c r="W40" s="5"/>
    </row>
    <row r="41" spans="3:23" s="847" customFormat="1" ht="18" hidden="1" customHeight="1" outlineLevel="1" thickBot="1">
      <c r="C41" s="836"/>
      <c r="G41" s="2029" t="s">
        <v>1867</v>
      </c>
      <c r="H41" s="2030"/>
      <c r="I41" s="1361"/>
      <c r="J41" s="1361"/>
      <c r="K41" s="1361"/>
      <c r="L41" s="1361"/>
      <c r="M41" s="1361"/>
      <c r="N41" s="1361"/>
      <c r="O41" s="1361"/>
      <c r="P41" s="1361"/>
      <c r="Q41" s="1361"/>
      <c r="R41" s="1364"/>
      <c r="S41" s="1361"/>
      <c r="T41" s="1361"/>
      <c r="U41" s="1361"/>
      <c r="V41" s="1363"/>
      <c r="W41" s="835"/>
    </row>
    <row r="42" spans="3:23" s="847" customFormat="1" ht="18" hidden="1" customHeight="1" outlineLevel="1">
      <c r="C42" s="836"/>
      <c r="G42" s="2031" t="s">
        <v>1313</v>
      </c>
      <c r="H42" s="2032"/>
      <c r="I42" s="782"/>
      <c r="J42" s="782"/>
      <c r="K42" s="782"/>
      <c r="L42" s="782"/>
      <c r="M42" s="782"/>
      <c r="N42" s="782"/>
      <c r="O42" s="782"/>
      <c r="P42" s="782"/>
      <c r="Q42" s="782"/>
      <c r="R42" s="782"/>
      <c r="S42" s="782"/>
      <c r="T42" s="782"/>
      <c r="U42" s="782"/>
      <c r="V42" s="1236"/>
    </row>
    <row r="43" spans="3:23" s="847" customFormat="1" ht="18" hidden="1" customHeight="1" outlineLevel="1">
      <c r="C43" s="836"/>
      <c r="G43" s="1237"/>
      <c r="H43" s="1238" t="s">
        <v>1314</v>
      </c>
      <c r="I43" s="785"/>
      <c r="J43" s="785"/>
      <c r="K43" s="785"/>
      <c r="L43" s="785"/>
      <c r="M43" s="785"/>
      <c r="N43" s="785"/>
      <c r="O43" s="785"/>
      <c r="P43" s="785"/>
      <c r="Q43" s="785"/>
      <c r="R43" s="785"/>
      <c r="S43" s="785"/>
      <c r="T43" s="785"/>
      <c r="U43" s="785"/>
      <c r="V43" s="1239"/>
    </row>
    <row r="44" spans="3:23" s="847" customFormat="1" ht="18" hidden="1" customHeight="1" outlineLevel="1">
      <c r="G44" s="1237"/>
      <c r="H44" s="1240" t="s">
        <v>1315</v>
      </c>
      <c r="I44" s="788"/>
      <c r="J44" s="788"/>
      <c r="K44" s="788"/>
      <c r="L44" s="788"/>
      <c r="M44" s="788"/>
      <c r="N44" s="788"/>
      <c r="O44" s="788"/>
      <c r="P44" s="788"/>
      <c r="Q44" s="788"/>
      <c r="R44" s="788"/>
      <c r="S44" s="788"/>
      <c r="T44" s="788"/>
      <c r="U44" s="788"/>
      <c r="V44" s="1241"/>
    </row>
    <row r="45" spans="3:23" s="847" customFormat="1" ht="18" hidden="1" customHeight="1" outlineLevel="1">
      <c r="G45" s="1237"/>
      <c r="H45" s="1240" t="s">
        <v>1316</v>
      </c>
      <c r="I45" s="788"/>
      <c r="J45" s="788"/>
      <c r="K45" s="788"/>
      <c r="L45" s="788"/>
      <c r="M45" s="788"/>
      <c r="N45" s="788"/>
      <c r="O45" s="788"/>
      <c r="P45" s="788"/>
      <c r="Q45" s="788"/>
      <c r="R45" s="788"/>
      <c r="S45" s="788"/>
      <c r="T45" s="788"/>
      <c r="U45" s="788"/>
      <c r="V45" s="1241"/>
    </row>
    <row r="46" spans="3:23" s="847" customFormat="1" ht="18" hidden="1" customHeight="1" outlineLevel="1">
      <c r="G46" s="1237"/>
      <c r="H46" s="1240" t="s">
        <v>1317</v>
      </c>
      <c r="I46" s="788"/>
      <c r="J46" s="788"/>
      <c r="K46" s="788"/>
      <c r="L46" s="788"/>
      <c r="M46" s="788"/>
      <c r="N46" s="788"/>
      <c r="O46" s="788"/>
      <c r="P46" s="788"/>
      <c r="Q46" s="788"/>
      <c r="R46" s="788"/>
      <c r="S46" s="788"/>
      <c r="T46" s="788"/>
      <c r="U46" s="788"/>
      <c r="V46" s="1241"/>
    </row>
    <row r="47" spans="3:23" s="847" customFormat="1" ht="18" hidden="1" customHeight="1" outlineLevel="1">
      <c r="G47" s="1242"/>
      <c r="H47" s="1243" t="s">
        <v>1318</v>
      </c>
      <c r="I47" s="1037"/>
      <c r="J47" s="1037"/>
      <c r="K47" s="1037"/>
      <c r="L47" s="1037"/>
      <c r="M47" s="1037"/>
      <c r="N47" s="1037"/>
      <c r="O47" s="1037"/>
      <c r="P47" s="1037"/>
      <c r="Q47" s="1037"/>
      <c r="R47" s="1037"/>
      <c r="S47" s="1037"/>
      <c r="T47" s="1037"/>
      <c r="U47" s="1037"/>
      <c r="V47" s="1244"/>
    </row>
    <row r="48" spans="3:23" s="847" customFormat="1" ht="18" hidden="1" customHeight="1" outlineLevel="1">
      <c r="G48" s="2025" t="s">
        <v>1319</v>
      </c>
      <c r="H48" s="2026"/>
      <c r="I48" s="792"/>
      <c r="J48" s="785"/>
      <c r="K48" s="785"/>
      <c r="L48" s="785"/>
      <c r="M48" s="785"/>
      <c r="N48" s="785"/>
      <c r="O48" s="785"/>
      <c r="P48" s="785"/>
      <c r="Q48" s="785"/>
      <c r="R48" s="785"/>
      <c r="S48" s="785"/>
      <c r="T48" s="785"/>
      <c r="U48" s="785"/>
      <c r="V48" s="1239"/>
    </row>
    <row r="49" spans="1:23" s="847" customFormat="1" ht="18" hidden="1" customHeight="1" outlineLevel="1">
      <c r="G49" s="1245"/>
      <c r="H49" s="1246" t="s">
        <v>1320</v>
      </c>
      <c r="I49" s="792"/>
      <c r="J49" s="792"/>
      <c r="K49" s="792"/>
      <c r="L49" s="792"/>
      <c r="M49" s="792"/>
      <c r="N49" s="792"/>
      <c r="O49" s="792"/>
      <c r="P49" s="792"/>
      <c r="Q49" s="792"/>
      <c r="R49" s="792"/>
      <c r="S49" s="792"/>
      <c r="T49" s="792"/>
      <c r="U49" s="792"/>
      <c r="V49" s="1247"/>
    </row>
    <row r="50" spans="1:23" s="847" customFormat="1" ht="18" hidden="1" customHeight="1" outlineLevel="1" thickBot="1">
      <c r="G50" s="2027" t="s">
        <v>204</v>
      </c>
      <c r="H50" s="2028"/>
      <c r="I50" s="1038"/>
      <c r="J50" s="1038"/>
      <c r="K50" s="1038"/>
      <c r="L50" s="1038"/>
      <c r="M50" s="1038"/>
      <c r="N50" s="1038"/>
      <c r="O50" s="1038"/>
      <c r="P50" s="1038"/>
      <c r="Q50" s="1038"/>
      <c r="R50" s="1038"/>
      <c r="S50" s="1038"/>
      <c r="T50" s="1038"/>
      <c r="U50" s="1038"/>
      <c r="V50" s="1248"/>
      <c r="W50" s="835"/>
    </row>
    <row r="51" spans="1:23" ht="18" hidden="1" customHeight="1">
      <c r="G51" s="253"/>
      <c r="H51" s="253"/>
      <c r="I51" s="257"/>
      <c r="J51" s="257"/>
      <c r="K51" s="257"/>
      <c r="L51" s="257"/>
      <c r="M51" s="257"/>
      <c r="N51" s="257"/>
      <c r="O51" s="257"/>
      <c r="P51" s="257"/>
      <c r="Q51" s="257"/>
      <c r="R51" s="257"/>
      <c r="S51" s="257"/>
      <c r="T51" s="257"/>
      <c r="U51" s="257"/>
      <c r="V51" s="257"/>
      <c r="W51" s="5"/>
    </row>
    <row r="52" spans="1:23" ht="18" hidden="1" customHeight="1" thickBot="1">
      <c r="G52" s="2029" t="s">
        <v>1868</v>
      </c>
      <c r="H52" s="2030"/>
      <c r="I52" s="1361"/>
      <c r="J52" s="1361"/>
      <c r="K52" s="1361"/>
      <c r="L52" s="1361"/>
      <c r="M52" s="1361"/>
      <c r="N52" s="1361"/>
      <c r="O52" s="1361"/>
      <c r="P52" s="1361"/>
      <c r="Q52" s="1361"/>
      <c r="R52" s="1364"/>
      <c r="S52" s="1361"/>
      <c r="T52" s="1361"/>
      <c r="U52" s="1361"/>
      <c r="V52" s="1363"/>
    </row>
    <row r="53" spans="1:23" s="64" customFormat="1" ht="18" hidden="1" customHeight="1">
      <c r="A53" s="1"/>
      <c r="B53" s="1"/>
      <c r="C53" s="1"/>
      <c r="D53" s="1"/>
      <c r="E53" s="1"/>
      <c r="F53" s="1"/>
      <c r="G53" s="2031" t="s">
        <v>1313</v>
      </c>
      <c r="H53" s="2032"/>
      <c r="I53" s="782"/>
      <c r="J53" s="782"/>
      <c r="K53" s="782"/>
      <c r="L53" s="782"/>
      <c r="M53" s="782"/>
      <c r="N53" s="782"/>
      <c r="O53" s="782"/>
      <c r="P53" s="782"/>
      <c r="Q53" s="782"/>
      <c r="R53" s="782"/>
      <c r="S53" s="782"/>
      <c r="T53" s="782"/>
      <c r="U53" s="782"/>
      <c r="V53" s="1236"/>
    </row>
    <row r="54" spans="1:23" ht="18" hidden="1" customHeight="1">
      <c r="G54" s="1237"/>
      <c r="H54" s="1238" t="s">
        <v>1314</v>
      </c>
      <c r="I54" s="785"/>
      <c r="J54" s="785"/>
      <c r="K54" s="785"/>
      <c r="L54" s="785"/>
      <c r="M54" s="785"/>
      <c r="N54" s="785"/>
      <c r="O54" s="785"/>
      <c r="P54" s="785"/>
      <c r="Q54" s="785"/>
      <c r="R54" s="785"/>
      <c r="S54" s="785"/>
      <c r="T54" s="785"/>
      <c r="U54" s="785"/>
      <c r="V54" s="1239"/>
    </row>
    <row r="55" spans="1:23" ht="18" hidden="1" customHeight="1">
      <c r="A55" s="64"/>
      <c r="B55" s="64"/>
      <c r="C55" s="64"/>
      <c r="D55" s="64"/>
      <c r="E55" s="64"/>
      <c r="F55" s="64"/>
      <c r="G55" s="1237"/>
      <c r="H55" s="1240" t="s">
        <v>1315</v>
      </c>
      <c r="I55" s="788"/>
      <c r="J55" s="788"/>
      <c r="K55" s="788"/>
      <c r="L55" s="788"/>
      <c r="M55" s="788"/>
      <c r="N55" s="788"/>
      <c r="O55" s="788"/>
      <c r="P55" s="788"/>
      <c r="Q55" s="788"/>
      <c r="R55" s="788"/>
      <c r="S55" s="788"/>
      <c r="T55" s="788"/>
      <c r="U55" s="788"/>
      <c r="V55" s="1241"/>
    </row>
    <row r="56" spans="1:23" ht="18" hidden="1" customHeight="1">
      <c r="G56" s="1237"/>
      <c r="H56" s="1240" t="s">
        <v>1316</v>
      </c>
      <c r="I56" s="788"/>
      <c r="J56" s="788"/>
      <c r="K56" s="788"/>
      <c r="L56" s="788"/>
      <c r="M56" s="788"/>
      <c r="N56" s="788"/>
      <c r="O56" s="788"/>
      <c r="P56" s="788"/>
      <c r="Q56" s="788"/>
      <c r="R56" s="788"/>
      <c r="S56" s="788"/>
      <c r="T56" s="788"/>
      <c r="U56" s="788"/>
      <c r="V56" s="1241"/>
    </row>
    <row r="57" spans="1:23" ht="18" hidden="1" customHeight="1">
      <c r="G57" s="1237"/>
      <c r="H57" s="1240" t="s">
        <v>1317</v>
      </c>
      <c r="I57" s="788"/>
      <c r="J57" s="788"/>
      <c r="K57" s="788"/>
      <c r="L57" s="788"/>
      <c r="M57" s="788"/>
      <c r="N57" s="788"/>
      <c r="O57" s="788"/>
      <c r="P57" s="788"/>
      <c r="Q57" s="788"/>
      <c r="R57" s="788"/>
      <c r="S57" s="788"/>
      <c r="T57" s="788"/>
      <c r="U57" s="788"/>
      <c r="V57" s="1241"/>
    </row>
    <row r="58" spans="1:23" ht="18" hidden="1" customHeight="1">
      <c r="G58" s="1242"/>
      <c r="H58" s="1243" t="s">
        <v>1318</v>
      </c>
      <c r="I58" s="1037"/>
      <c r="J58" s="1037"/>
      <c r="K58" s="1037"/>
      <c r="L58" s="1037"/>
      <c r="M58" s="1037"/>
      <c r="N58" s="1037"/>
      <c r="O58" s="1037"/>
      <c r="P58" s="1037"/>
      <c r="Q58" s="1037"/>
      <c r="R58" s="1037"/>
      <c r="S58" s="1037"/>
      <c r="T58" s="1037"/>
      <c r="U58" s="1037"/>
      <c r="V58" s="1244"/>
    </row>
    <row r="59" spans="1:23" ht="18" hidden="1" customHeight="1">
      <c r="G59" s="2025" t="s">
        <v>1319</v>
      </c>
      <c r="H59" s="2026"/>
      <c r="I59" s="792"/>
      <c r="J59" s="785"/>
      <c r="K59" s="785"/>
      <c r="L59" s="785"/>
      <c r="M59" s="785"/>
      <c r="N59" s="785"/>
      <c r="O59" s="785"/>
      <c r="P59" s="785"/>
      <c r="Q59" s="785"/>
      <c r="R59" s="785"/>
      <c r="S59" s="785"/>
      <c r="T59" s="785"/>
      <c r="U59" s="785"/>
      <c r="V59" s="1239"/>
    </row>
    <row r="60" spans="1:23" ht="18" hidden="1" customHeight="1">
      <c r="G60" s="1245"/>
      <c r="H60" s="1246" t="s">
        <v>1320</v>
      </c>
      <c r="I60" s="792"/>
      <c r="J60" s="792"/>
      <c r="K60" s="792"/>
      <c r="L60" s="792"/>
      <c r="M60" s="792"/>
      <c r="N60" s="792"/>
      <c r="O60" s="792"/>
      <c r="P60" s="792"/>
      <c r="Q60" s="792"/>
      <c r="R60" s="792"/>
      <c r="S60" s="792"/>
      <c r="T60" s="792"/>
      <c r="U60" s="792"/>
      <c r="V60" s="1247"/>
    </row>
    <row r="61" spans="1:23" ht="18" hidden="1" customHeight="1" thickBot="1">
      <c r="G61" s="2027" t="s">
        <v>204</v>
      </c>
      <c r="H61" s="2028"/>
      <c r="I61" s="1038"/>
      <c r="J61" s="1038"/>
      <c r="K61" s="1038"/>
      <c r="L61" s="1038"/>
      <c r="M61" s="1038"/>
      <c r="N61" s="1038"/>
      <c r="O61" s="1038"/>
      <c r="P61" s="1038"/>
      <c r="Q61" s="1038"/>
      <c r="R61" s="1038"/>
      <c r="S61" s="1038"/>
      <c r="T61" s="1038"/>
      <c r="U61" s="1038"/>
      <c r="V61" s="1248"/>
    </row>
    <row r="62" spans="1:23" ht="18" hidden="1" customHeight="1" thickBot="1"/>
    <row r="63" spans="1:23" ht="18" hidden="1" customHeight="1" thickBot="1">
      <c r="G63" s="2023" t="s">
        <v>1410</v>
      </c>
      <c r="H63" s="2024"/>
      <c r="I63" s="734"/>
      <c r="J63" s="734"/>
      <c r="K63" s="734"/>
      <c r="L63" s="734"/>
      <c r="M63" s="734"/>
      <c r="N63" s="734"/>
      <c r="O63" s="734"/>
      <c r="P63" s="734"/>
      <c r="Q63" s="734"/>
      <c r="R63" s="735"/>
      <c r="S63" s="734"/>
      <c r="T63" s="736"/>
      <c r="U63" s="734"/>
      <c r="V63" s="737"/>
    </row>
    <row r="64" spans="1:23" ht="18" hidden="1" customHeight="1">
      <c r="G64" s="809" t="s">
        <v>1031</v>
      </c>
      <c r="H64" s="812"/>
      <c r="I64" s="781"/>
      <c r="J64" s="781"/>
      <c r="K64" s="781"/>
      <c r="L64" s="781"/>
      <c r="M64" s="781"/>
      <c r="N64" s="782"/>
      <c r="O64" s="781"/>
      <c r="P64" s="781"/>
      <c r="Q64" s="781"/>
      <c r="R64" s="781"/>
      <c r="S64" s="781"/>
      <c r="T64" s="781"/>
      <c r="U64" s="781"/>
      <c r="V64" s="783"/>
    </row>
    <row r="65" spans="7:36" ht="18" hidden="1" customHeight="1">
      <c r="G65" s="258"/>
      <c r="H65" s="259" t="s">
        <v>1033</v>
      </c>
      <c r="I65" s="784"/>
      <c r="J65" s="784"/>
      <c r="K65" s="784"/>
      <c r="L65" s="784"/>
      <c r="M65" s="784"/>
      <c r="N65" s="785"/>
      <c r="O65" s="784"/>
      <c r="P65" s="784"/>
      <c r="Q65" s="784"/>
      <c r="R65" s="784"/>
      <c r="S65" s="784"/>
      <c r="T65" s="784"/>
      <c r="U65" s="784"/>
      <c r="V65" s="786"/>
    </row>
    <row r="66" spans="7:36" ht="18" hidden="1" customHeight="1">
      <c r="G66" s="258"/>
      <c r="H66" s="260" t="s">
        <v>1034</v>
      </c>
      <c r="I66" s="787"/>
      <c r="J66" s="787"/>
      <c r="K66" s="787"/>
      <c r="L66" s="787"/>
      <c r="M66" s="787"/>
      <c r="N66" s="788"/>
      <c r="O66" s="787"/>
      <c r="P66" s="787"/>
      <c r="Q66" s="787"/>
      <c r="R66" s="787"/>
      <c r="S66" s="787"/>
      <c r="T66" s="787"/>
      <c r="U66" s="787"/>
      <c r="V66" s="256"/>
      <c r="AJ66" s="847"/>
    </row>
    <row r="67" spans="7:36" ht="18" hidden="1" customHeight="1">
      <c r="G67" s="258"/>
      <c r="H67" s="260" t="s">
        <v>1035</v>
      </c>
      <c r="I67" s="787"/>
      <c r="J67" s="787"/>
      <c r="K67" s="787"/>
      <c r="L67" s="787"/>
      <c r="M67" s="787"/>
      <c r="N67" s="788"/>
      <c r="O67" s="787"/>
      <c r="P67" s="787"/>
      <c r="Q67" s="787"/>
      <c r="R67" s="787"/>
      <c r="S67" s="787"/>
      <c r="T67" s="787"/>
      <c r="U67" s="787"/>
      <c r="V67" s="256"/>
    </row>
    <row r="68" spans="7:36" ht="18" hidden="1" customHeight="1">
      <c r="G68" s="258"/>
      <c r="H68" s="260" t="s">
        <v>1036</v>
      </c>
      <c r="I68" s="787"/>
      <c r="J68" s="787"/>
      <c r="K68" s="787"/>
      <c r="L68" s="787"/>
      <c r="M68" s="787"/>
      <c r="N68" s="788"/>
      <c r="O68" s="787"/>
      <c r="P68" s="787"/>
      <c r="Q68" s="787"/>
      <c r="R68" s="787"/>
      <c r="S68" s="787"/>
      <c r="T68" s="787"/>
      <c r="U68" s="787"/>
      <c r="V68" s="268"/>
    </row>
    <row r="69" spans="7:36" ht="18" hidden="1" customHeight="1">
      <c r="G69" s="261"/>
      <c r="H69" s="262" t="s">
        <v>1037</v>
      </c>
      <c r="I69" s="789"/>
      <c r="J69" s="789"/>
      <c r="K69" s="789"/>
      <c r="L69" s="789"/>
      <c r="M69" s="789"/>
      <c r="N69" s="789"/>
      <c r="O69" s="789"/>
      <c r="P69" s="789"/>
      <c r="Q69" s="789"/>
      <c r="R69" s="789"/>
      <c r="S69" s="789"/>
      <c r="T69" s="789"/>
      <c r="U69" s="789"/>
      <c r="V69" s="790"/>
    </row>
    <row r="70" spans="7:36" ht="18" hidden="1" customHeight="1">
      <c r="G70" s="810" t="s">
        <v>1038</v>
      </c>
      <c r="H70" s="811"/>
      <c r="I70" s="787"/>
      <c r="J70" s="787"/>
      <c r="K70" s="787"/>
      <c r="L70" s="787"/>
      <c r="M70" s="787"/>
      <c r="N70" s="788"/>
      <c r="O70" s="1014"/>
      <c r="P70" s="1014"/>
      <c r="Q70" s="145"/>
      <c r="R70" s="787"/>
      <c r="S70" s="787"/>
      <c r="T70" s="787"/>
      <c r="U70" s="787"/>
      <c r="V70" s="256"/>
    </row>
    <row r="71" spans="7:36" ht="18" hidden="1" customHeight="1">
      <c r="G71" s="263"/>
      <c r="H71" s="264" t="s">
        <v>1039</v>
      </c>
      <c r="I71" s="791"/>
      <c r="J71" s="791"/>
      <c r="K71" s="791"/>
      <c r="L71" s="791"/>
      <c r="M71" s="791"/>
      <c r="N71" s="792"/>
      <c r="O71" s="791"/>
      <c r="P71" s="791"/>
      <c r="Q71" s="791"/>
      <c r="R71" s="791"/>
      <c r="S71" s="791"/>
      <c r="T71" s="791"/>
      <c r="U71" s="791"/>
      <c r="V71" s="793"/>
    </row>
    <row r="72" spans="7:36" ht="18" hidden="1" customHeight="1" thickBot="1">
      <c r="G72" s="813" t="s">
        <v>179</v>
      </c>
      <c r="H72" s="814"/>
      <c r="I72" s="265"/>
      <c r="J72" s="265"/>
      <c r="K72" s="265"/>
      <c r="L72" s="265"/>
      <c r="M72" s="265"/>
      <c r="N72" s="266"/>
      <c r="O72" s="265"/>
      <c r="P72" s="265"/>
      <c r="Q72" s="265"/>
      <c r="R72" s="265"/>
      <c r="S72" s="265"/>
      <c r="T72" s="265"/>
      <c r="U72" s="265"/>
      <c r="V72" s="267"/>
    </row>
    <row r="73" spans="7:36" ht="18" customHeight="1">
      <c r="G73" s="59"/>
      <c r="H73" s="59"/>
      <c r="I73" s="59"/>
      <c r="J73" s="59"/>
      <c r="K73" s="59"/>
      <c r="L73" s="59"/>
      <c r="M73" s="59"/>
      <c r="N73" s="59"/>
      <c r="O73" s="59"/>
      <c r="P73" s="60"/>
      <c r="Q73" s="60"/>
      <c r="R73" s="60"/>
      <c r="S73" s="60"/>
      <c r="T73" s="60"/>
      <c r="U73" s="61"/>
      <c r="V73" s="61"/>
    </row>
    <row r="74" spans="7:36" ht="18" customHeight="1">
      <c r="G74" s="62"/>
      <c r="H74" s="62"/>
      <c r="I74" s="62"/>
      <c r="J74" s="62"/>
      <c r="K74" s="62"/>
      <c r="L74" s="62"/>
      <c r="M74" s="62"/>
      <c r="N74" s="62"/>
      <c r="O74" s="62"/>
      <c r="P74" s="63"/>
      <c r="Q74" s="63"/>
      <c r="R74" s="63"/>
      <c r="S74" s="63"/>
      <c r="T74" s="63"/>
      <c r="U74" s="10"/>
      <c r="V74" s="10"/>
    </row>
    <row r="75" spans="7:36" ht="18" customHeight="1">
      <c r="G75" s="29"/>
      <c r="H75" s="29"/>
      <c r="I75" s="29"/>
      <c r="J75" s="29"/>
      <c r="K75" s="29"/>
      <c r="L75" s="29"/>
      <c r="M75" s="29"/>
      <c r="N75" s="29"/>
      <c r="O75" s="29"/>
      <c r="P75" s="63"/>
      <c r="Q75" s="63"/>
      <c r="R75" s="63"/>
      <c r="S75" s="63"/>
      <c r="T75" s="63"/>
      <c r="U75" s="24"/>
      <c r="V75" s="24"/>
    </row>
    <row r="76" spans="7:36" ht="18" customHeight="1">
      <c r="G76" s="65"/>
      <c r="H76" s="65"/>
      <c r="I76" s="65"/>
      <c r="J76" s="65"/>
      <c r="K76" s="65"/>
      <c r="L76" s="65"/>
      <c r="M76" s="65"/>
      <c r="N76" s="65"/>
      <c r="O76" s="65"/>
    </row>
  </sheetData>
  <mergeCells count="38">
    <mergeCell ref="G8:H8"/>
    <mergeCell ref="G9:H9"/>
    <mergeCell ref="G15:H15"/>
    <mergeCell ref="G17:H17"/>
    <mergeCell ref="G31:H31"/>
    <mergeCell ref="G30:H30"/>
    <mergeCell ref="G19:H19"/>
    <mergeCell ref="G20:H20"/>
    <mergeCell ref="G26:H26"/>
    <mergeCell ref="G28:H28"/>
    <mergeCell ref="C29:E29"/>
    <mergeCell ref="D17:E17"/>
    <mergeCell ref="C14:E14"/>
    <mergeCell ref="C16:E16"/>
    <mergeCell ref="B4:E4"/>
    <mergeCell ref="C6:E6"/>
    <mergeCell ref="C8:E8"/>
    <mergeCell ref="D18:E18"/>
    <mergeCell ref="D19:E19"/>
    <mergeCell ref="D20:E20"/>
    <mergeCell ref="C10:E10"/>
    <mergeCell ref="C12:E12"/>
    <mergeCell ref="G63:H63"/>
    <mergeCell ref="D21:E21"/>
    <mergeCell ref="G48:H48"/>
    <mergeCell ref="G50:H50"/>
    <mergeCell ref="D22:E22"/>
    <mergeCell ref="C23:E23"/>
    <mergeCell ref="C25:E25"/>
    <mergeCell ref="G41:H41"/>
    <mergeCell ref="G42:H42"/>
    <mergeCell ref="G37:H37"/>
    <mergeCell ref="G39:H39"/>
    <mergeCell ref="G52:H52"/>
    <mergeCell ref="G53:H53"/>
    <mergeCell ref="G59:H59"/>
    <mergeCell ref="G61:H61"/>
    <mergeCell ref="C27:E27"/>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D22:E22" location="'I_Monthly Premium'!A1" display="Monthly Initial Premium"/>
    <hyperlink ref="D19:E19" location="I_Key!A1" display="Key Indicators"/>
    <hyperlink ref="D20:E20" location="I_Premium!A1" display="Direct Premium"/>
    <hyperlink ref="D21:E21" location="I_Ratios!A1" display="Loss/Expense Ratio"/>
    <hyperlink ref="D17:E17" location="I_IS!A1" display="Condensed Income Statement"/>
    <hyperlink ref="D18:E18" location="I_BS!A1" display="Condensed Balance Sheet"/>
    <hyperlink ref="C16" location="I_Key!A1" display="KB Insurance"/>
    <hyperlink ref="C23" location="C_IS!A1" display="KB Kookmin Card"/>
    <hyperlink ref="C8" location="Hightlights!A1" display="Highlights"/>
    <hyperlink ref="C8:E8" location="Highlights!A1" display="Highlights"/>
    <hyperlink ref="C27" location="Other_IS!A1" display="Other Subsidiaries"/>
    <hyperlink ref="C25:E25" location="P_IS!A1" display="Prudential Life Insurance"/>
    <hyperlink ref="C29" location="Hightlights!A1" display="Highlights"/>
    <hyperlink ref="C29:E29" location="Contacts!A1" display="Contacts"/>
  </hyperlinks>
  <pageMargins left="0.43307086614173229" right="0.23622047244094491" top="0.74803149606299213" bottom="0.74803149606299213" header="0.31496062992125984" footer="0.31496062992125984"/>
  <pageSetup paperSize="9" scale="65" fitToHeight="0"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dimension ref="B1:AY34"/>
  <sheetViews>
    <sheetView showGridLines="0" view="pageBreakPreview" zoomScaleNormal="100" zoomScaleSheetLayoutView="100" workbookViewId="0">
      <pane xSplit="7" ySplit="6" topLeftCell="H7" activePane="bottomRight" state="frozen"/>
      <selection pane="topRight"/>
      <selection pane="bottomLeft"/>
      <selection pane="bottomRight" activeCell="D19" sqref="D19:E19"/>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3.125" style="1" customWidth="1"/>
    <col min="8" max="22" width="9.5" style="1" hidden="1" customWidth="1" outlineLevel="1"/>
    <col min="23" max="24" width="9.5" style="1" hidden="1" customWidth="1" outlineLevel="1" collapsed="1"/>
    <col min="25" max="27" width="9.5" style="1" hidden="1" customWidth="1" outlineLevel="1"/>
    <col min="28" max="29" width="9.5" style="1" hidden="1" customWidth="1" outlineLevel="1" collapsed="1"/>
    <col min="30" max="30" width="9.5" style="1" hidden="1" customWidth="1" outlineLevel="1"/>
    <col min="31" max="31" width="9.5" style="798" hidden="1" customWidth="1" outlineLevel="1" collapsed="1"/>
    <col min="32" max="32" width="9.5" style="1" hidden="1" customWidth="1" outlineLevel="1" collapsed="1"/>
    <col min="33" max="33" width="9.5" style="847" hidden="1" customWidth="1" outlineLevel="1"/>
    <col min="34" max="34" width="9.5" style="32" hidden="1" customWidth="1" outlineLevel="1" collapsed="1"/>
    <col min="35" max="36" width="9.5" style="847" hidden="1" customWidth="1" outlineLevel="1"/>
    <col min="37" max="37" width="9.875" style="1" hidden="1" customWidth="1" outlineLevel="1"/>
    <col min="38" max="38" width="9.875" style="847" hidden="1" customWidth="1" outlineLevel="1"/>
    <col min="39" max="41" width="9.875" style="847" hidden="1" customWidth="1" outlineLevel="1" collapsed="1"/>
    <col min="42" max="42" width="9.875" style="847" customWidth="1" collapsed="1"/>
    <col min="43" max="49" width="9.875" style="847" customWidth="1"/>
    <col min="50" max="16384" width="9" style="1"/>
  </cols>
  <sheetData>
    <row r="1" spans="2:51" ht="5.25" customHeight="1"/>
    <row r="2" spans="2:51" ht="28.5" customHeight="1">
      <c r="G2" s="662" t="s">
        <v>1220</v>
      </c>
    </row>
    <row r="3" spans="2:51" ht="5.25" customHeight="1">
      <c r="G3" s="2"/>
    </row>
    <row r="4" spans="2:51"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1337</v>
      </c>
      <c r="AV4" s="1072"/>
      <c r="AW4" s="1072"/>
    </row>
    <row r="5" spans="2:51"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5"/>
      <c r="AJ5" s="835"/>
    </row>
    <row r="6" spans="2:51" ht="18" customHeight="1" thickBot="1">
      <c r="B6" s="6"/>
      <c r="C6" s="1961" t="s">
        <v>722</v>
      </c>
      <c r="D6" s="1961"/>
      <c r="E6" s="1961"/>
      <c r="G6" s="140" t="s">
        <v>723</v>
      </c>
      <c r="H6" s="880" t="s">
        <v>724</v>
      </c>
      <c r="I6" s="880" t="s">
        <v>725</v>
      </c>
      <c r="J6" s="880" t="s">
        <v>726</v>
      </c>
      <c r="K6" s="880" t="s">
        <v>727</v>
      </c>
      <c r="L6" s="880" t="s">
        <v>728</v>
      </c>
      <c r="M6" s="880" t="s">
        <v>729</v>
      </c>
      <c r="N6" s="880" t="s">
        <v>730</v>
      </c>
      <c r="O6" s="880" t="s">
        <v>731</v>
      </c>
      <c r="P6" s="880" t="s">
        <v>732</v>
      </c>
      <c r="Q6" s="880" t="s">
        <v>733</v>
      </c>
      <c r="R6" s="880" t="s">
        <v>734</v>
      </c>
      <c r="S6" s="880" t="s">
        <v>735</v>
      </c>
      <c r="T6" s="880" t="s">
        <v>736</v>
      </c>
      <c r="U6" s="880" t="s">
        <v>737</v>
      </c>
      <c r="V6" s="880" t="s">
        <v>738</v>
      </c>
      <c r="W6" s="880" t="s">
        <v>739</v>
      </c>
      <c r="X6" s="880" t="s">
        <v>740</v>
      </c>
      <c r="Y6" s="880" t="s">
        <v>741</v>
      </c>
      <c r="Z6" s="880" t="s">
        <v>742</v>
      </c>
      <c r="AA6" s="880" t="s">
        <v>29</v>
      </c>
      <c r="AB6" s="880" t="s">
        <v>274</v>
      </c>
      <c r="AC6" s="880" t="s">
        <v>969</v>
      </c>
      <c r="AD6" s="880" t="s">
        <v>1258</v>
      </c>
      <c r="AE6" s="881" t="s">
        <v>1301</v>
      </c>
      <c r="AF6" s="880" t="s">
        <v>1302</v>
      </c>
      <c r="AG6" s="880" t="s">
        <v>1332</v>
      </c>
      <c r="AH6" s="885" t="s">
        <v>1482</v>
      </c>
      <c r="AI6" s="880" t="s">
        <v>1513</v>
      </c>
      <c r="AJ6" s="880" t="s">
        <v>1518</v>
      </c>
      <c r="AK6" s="880" t="s">
        <v>1576</v>
      </c>
      <c r="AL6" s="880" t="s">
        <v>1815</v>
      </c>
      <c r="AM6" s="880" t="s">
        <v>1845</v>
      </c>
      <c r="AN6" s="884" t="s">
        <v>1884</v>
      </c>
      <c r="AO6" s="880" t="s">
        <v>1920</v>
      </c>
      <c r="AP6" s="1020" t="s">
        <v>1985</v>
      </c>
      <c r="AQ6" s="1564" t="s">
        <v>2008</v>
      </c>
      <c r="AR6" s="1564" t="s">
        <v>2028</v>
      </c>
      <c r="AS6" s="1564" t="s">
        <v>2056</v>
      </c>
      <c r="AT6" s="1564" t="s">
        <v>2078</v>
      </c>
      <c r="AU6" s="1566" t="s">
        <v>2105</v>
      </c>
      <c r="AV6" s="1564" t="s">
        <v>2167</v>
      </c>
      <c r="AW6" s="1564" t="s">
        <v>2168</v>
      </c>
    </row>
    <row r="7" spans="2:51" ht="18" customHeight="1">
      <c r="C7" s="659"/>
      <c r="D7" s="659"/>
      <c r="E7" s="659"/>
      <c r="G7" s="130" t="s">
        <v>1561</v>
      </c>
      <c r="H7" s="143">
        <v>240.7</v>
      </c>
      <c r="I7" s="143">
        <v>233.8</v>
      </c>
      <c r="J7" s="143">
        <v>244.2</v>
      </c>
      <c r="K7" s="144">
        <v>255.7</v>
      </c>
      <c r="L7" s="143">
        <v>260.2</v>
      </c>
      <c r="M7" s="143">
        <v>250.5</v>
      </c>
      <c r="N7" s="143">
        <v>248.1</v>
      </c>
      <c r="O7" s="144">
        <v>298.2</v>
      </c>
      <c r="P7" s="143">
        <v>256.89999999999998</v>
      </c>
      <c r="Q7" s="143">
        <v>244.5</v>
      </c>
      <c r="R7" s="143">
        <v>247.1</v>
      </c>
      <c r="S7" s="144">
        <v>245.3</v>
      </c>
      <c r="T7" s="143">
        <v>236.8</v>
      </c>
      <c r="U7" s="143">
        <v>237.6</v>
      </c>
      <c r="V7" s="143">
        <v>253.9</v>
      </c>
      <c r="W7" s="144">
        <v>251.6</v>
      </c>
      <c r="X7" s="143">
        <v>245.3</v>
      </c>
      <c r="Y7" s="143">
        <v>237.4</v>
      </c>
      <c r="Z7" s="143">
        <v>244.7</v>
      </c>
      <c r="AA7" s="145">
        <v>253.9</v>
      </c>
      <c r="AB7" s="145">
        <v>262.10000000000002</v>
      </c>
      <c r="AC7" s="145">
        <v>267.8</v>
      </c>
      <c r="AD7" s="145">
        <v>274.89999999999998</v>
      </c>
      <c r="AE7" s="145">
        <v>278.89999999999998</v>
      </c>
      <c r="AF7" s="145">
        <v>284</v>
      </c>
      <c r="AG7" s="145">
        <v>287.5</v>
      </c>
      <c r="AH7" s="145">
        <v>294.89999999999998</v>
      </c>
      <c r="AI7" s="238">
        <v>301.89999999999998</v>
      </c>
      <c r="AJ7" s="238">
        <v>303.89999999999998</v>
      </c>
      <c r="AK7" s="238">
        <v>299.89999999999998</v>
      </c>
      <c r="AL7" s="238">
        <v>311.3</v>
      </c>
      <c r="AM7" s="145">
        <v>315.2</v>
      </c>
      <c r="AN7" s="1311">
        <v>318.2</v>
      </c>
      <c r="AO7" s="389">
        <v>306.2</v>
      </c>
      <c r="AP7" s="389">
        <v>314.5</v>
      </c>
      <c r="AQ7" s="389">
        <v>326.8</v>
      </c>
      <c r="AR7" s="1311">
        <v>339.6</v>
      </c>
      <c r="AS7" s="1311">
        <v>342.7</v>
      </c>
      <c r="AT7" s="1311">
        <v>350.29999999999995</v>
      </c>
      <c r="AU7" s="1311">
        <v>358.2</v>
      </c>
      <c r="AV7" s="1311">
        <v>363.4</v>
      </c>
      <c r="AW7" s="1312">
        <v>358.70000000000005</v>
      </c>
      <c r="AX7" s="1787"/>
      <c r="AY7" s="28"/>
    </row>
    <row r="8" spans="2:51" ht="18" customHeight="1">
      <c r="B8" s="6"/>
      <c r="C8" s="1961" t="s">
        <v>5</v>
      </c>
      <c r="D8" s="1961"/>
      <c r="E8" s="1961"/>
      <c r="G8" s="40" t="s">
        <v>1539</v>
      </c>
      <c r="H8" s="143">
        <v>21.1</v>
      </c>
      <c r="I8" s="143">
        <v>26</v>
      </c>
      <c r="J8" s="143">
        <v>47</v>
      </c>
      <c r="K8" s="144">
        <v>63.7</v>
      </c>
      <c r="L8" s="143">
        <v>42.5</v>
      </c>
      <c r="M8" s="143">
        <v>53.8</v>
      </c>
      <c r="N8" s="143">
        <v>65.599999999999994</v>
      </c>
      <c r="O8" s="144">
        <v>22.8</v>
      </c>
      <c r="P8" s="143">
        <v>16.7</v>
      </c>
      <c r="Q8" s="143">
        <v>41.4</v>
      </c>
      <c r="R8" s="143">
        <v>24.7</v>
      </c>
      <c r="S8" s="144">
        <v>12.4</v>
      </c>
      <c r="T8" s="143">
        <v>37.299999999999997</v>
      </c>
      <c r="U8" s="143">
        <v>12</v>
      </c>
      <c r="V8" s="143">
        <v>29.8</v>
      </c>
      <c r="W8" s="144">
        <v>29.8</v>
      </c>
      <c r="X8" s="143">
        <v>31.3</v>
      </c>
      <c r="Y8" s="143">
        <v>1.3</v>
      </c>
      <c r="Z8" s="143">
        <v>19.8</v>
      </c>
      <c r="AA8" s="145">
        <v>39.700000000000003</v>
      </c>
      <c r="AB8" s="145">
        <v>44</v>
      </c>
      <c r="AC8" s="145">
        <v>36.700000000000003</v>
      </c>
      <c r="AD8" s="145">
        <v>28.5</v>
      </c>
      <c r="AE8" s="145">
        <v>23.5</v>
      </c>
      <c r="AF8" s="145">
        <v>63.9</v>
      </c>
      <c r="AG8" s="145">
        <v>53.6</v>
      </c>
      <c r="AH8" s="145">
        <v>53.800000000000018</v>
      </c>
      <c r="AI8" s="238">
        <v>93.4</v>
      </c>
      <c r="AJ8" s="238">
        <v>62</v>
      </c>
      <c r="AK8" s="238">
        <v>42.9</v>
      </c>
      <c r="AL8" s="238">
        <v>68.3</v>
      </c>
      <c r="AM8" s="145">
        <v>88.6</v>
      </c>
      <c r="AN8" s="1311">
        <v>82.9</v>
      </c>
      <c r="AO8" s="389">
        <v>96.600000000000023</v>
      </c>
      <c r="AP8" s="389">
        <v>93.899999999999977</v>
      </c>
      <c r="AQ8" s="389">
        <v>127.1</v>
      </c>
      <c r="AR8" s="1311">
        <v>149.6</v>
      </c>
      <c r="AS8" s="1311">
        <v>123.3</v>
      </c>
      <c r="AT8" s="1311">
        <v>125.20000000000007</v>
      </c>
      <c r="AU8" s="1311">
        <v>147.9</v>
      </c>
      <c r="AV8" s="1311">
        <v>149.4</v>
      </c>
      <c r="AW8" s="1312">
        <v>141.29999999999998</v>
      </c>
      <c r="AX8" s="28"/>
      <c r="AY8" s="28"/>
    </row>
    <row r="9" spans="2:51" ht="18" customHeight="1">
      <c r="B9" s="6"/>
      <c r="C9" s="660"/>
      <c r="D9" s="659"/>
      <c r="E9" s="659"/>
      <c r="G9" s="40" t="s">
        <v>1540</v>
      </c>
      <c r="H9" s="143">
        <v>-8.3000000000000007</v>
      </c>
      <c r="I9" s="143">
        <v>-26.9</v>
      </c>
      <c r="J9" s="143">
        <v>-12.6</v>
      </c>
      <c r="K9" s="144">
        <v>-35.799999999999997</v>
      </c>
      <c r="L9" s="143">
        <v>-20.2</v>
      </c>
      <c r="M9" s="143">
        <v>6.5</v>
      </c>
      <c r="N9" s="143">
        <v>-0.3</v>
      </c>
      <c r="O9" s="144">
        <v>-25.1</v>
      </c>
      <c r="P9" s="143">
        <v>2.1</v>
      </c>
      <c r="Q9" s="143">
        <v>-15.4</v>
      </c>
      <c r="R9" s="143">
        <v>-2.9</v>
      </c>
      <c r="S9" s="144">
        <v>-16</v>
      </c>
      <c r="T9" s="143">
        <v>2.4</v>
      </c>
      <c r="U9" s="143">
        <v>-13.2</v>
      </c>
      <c r="V9" s="143">
        <v>-4.9000000000000004</v>
      </c>
      <c r="W9" s="144">
        <v>-20.2</v>
      </c>
      <c r="X9" s="143">
        <v>-5.4</v>
      </c>
      <c r="Y9" s="143">
        <v>-20.399999999999999</v>
      </c>
      <c r="Z9" s="143">
        <v>-11.7</v>
      </c>
      <c r="AA9" s="145">
        <v>-28.1</v>
      </c>
      <c r="AB9" s="145">
        <v>-13.5</v>
      </c>
      <c r="AC9" s="145">
        <v>-36.9</v>
      </c>
      <c r="AD9" s="145">
        <v>-38.4</v>
      </c>
      <c r="AE9" s="145">
        <v>-44.9</v>
      </c>
      <c r="AF9" s="145">
        <v>-26</v>
      </c>
      <c r="AG9" s="145">
        <v>2.2000000000000002</v>
      </c>
      <c r="AH9" s="145">
        <v>-43.500000000000064</v>
      </c>
      <c r="AI9" s="238">
        <v>-60.7</v>
      </c>
      <c r="AJ9" s="238">
        <v>-49.89999999999997</v>
      </c>
      <c r="AK9" s="238">
        <v>-48.5</v>
      </c>
      <c r="AL9" s="238">
        <v>-55.6</v>
      </c>
      <c r="AM9" s="145">
        <v>-77.099999999999994</v>
      </c>
      <c r="AN9" s="1311">
        <v>-62.3</v>
      </c>
      <c r="AO9" s="389">
        <v>-61.599999999999973</v>
      </c>
      <c r="AP9" s="389">
        <v>-93.4</v>
      </c>
      <c r="AQ9" s="389">
        <v>-94.1</v>
      </c>
      <c r="AR9" s="1311">
        <v>-80.80000000000004</v>
      </c>
      <c r="AS9" s="1311">
        <v>-73.900000000000006</v>
      </c>
      <c r="AT9" s="1311">
        <v>-70</v>
      </c>
      <c r="AU9" s="1311">
        <v>-96.7</v>
      </c>
      <c r="AV9" s="1311">
        <v>-99.799999999999983</v>
      </c>
      <c r="AW9" s="1312">
        <v>-73.500000000000057</v>
      </c>
      <c r="AX9" s="28"/>
      <c r="AY9" s="28"/>
    </row>
    <row r="10" spans="2:51" ht="18" customHeight="1">
      <c r="B10" s="6"/>
      <c r="C10" s="1961" t="s">
        <v>743</v>
      </c>
      <c r="D10" s="1961"/>
      <c r="E10" s="1961"/>
      <c r="G10" s="135" t="s">
        <v>744</v>
      </c>
      <c r="H10" s="158">
        <v>253.5</v>
      </c>
      <c r="I10" s="158">
        <v>232.9</v>
      </c>
      <c r="J10" s="158">
        <v>278.60000000000002</v>
      </c>
      <c r="K10" s="159">
        <v>283.60000000000002</v>
      </c>
      <c r="L10" s="158">
        <v>282.5</v>
      </c>
      <c r="M10" s="158">
        <v>310.8</v>
      </c>
      <c r="N10" s="158">
        <v>313.39999999999998</v>
      </c>
      <c r="O10" s="159">
        <v>295.89999999999998</v>
      </c>
      <c r="P10" s="158">
        <v>275.7</v>
      </c>
      <c r="Q10" s="158">
        <v>270.5</v>
      </c>
      <c r="R10" s="158">
        <v>268.89999999999998</v>
      </c>
      <c r="S10" s="159">
        <v>241.7</v>
      </c>
      <c r="T10" s="158">
        <v>276.5</v>
      </c>
      <c r="U10" s="158">
        <v>236.4</v>
      </c>
      <c r="V10" s="158">
        <v>278.8</v>
      </c>
      <c r="W10" s="159">
        <v>261.2</v>
      </c>
      <c r="X10" s="158">
        <v>271.2</v>
      </c>
      <c r="Y10" s="158">
        <v>218.3</v>
      </c>
      <c r="Z10" s="158">
        <v>252.8</v>
      </c>
      <c r="AA10" s="160">
        <v>265.5</v>
      </c>
      <c r="AB10" s="160">
        <v>292.60000000000002</v>
      </c>
      <c r="AC10" s="160">
        <v>267.60000000000002</v>
      </c>
      <c r="AD10" s="160">
        <v>265</v>
      </c>
      <c r="AE10" s="160">
        <v>257.5</v>
      </c>
      <c r="AF10" s="160">
        <v>321.89999999999998</v>
      </c>
      <c r="AG10" s="160">
        <v>343.3</v>
      </c>
      <c r="AH10" s="160">
        <v>305.20000000000005</v>
      </c>
      <c r="AI10" s="404">
        <v>334.6</v>
      </c>
      <c r="AJ10" s="404">
        <v>316</v>
      </c>
      <c r="AK10" s="404">
        <v>294.3</v>
      </c>
      <c r="AL10" s="404">
        <v>324</v>
      </c>
      <c r="AM10" s="160">
        <v>326.7</v>
      </c>
      <c r="AN10" s="1315">
        <v>338.8</v>
      </c>
      <c r="AO10" s="1345">
        <v>341.2</v>
      </c>
      <c r="AP10" s="1345">
        <v>314.99999999999989</v>
      </c>
      <c r="AQ10" s="1345">
        <v>359.8</v>
      </c>
      <c r="AR10" s="1315">
        <v>408.4</v>
      </c>
      <c r="AS10" s="1315">
        <v>392.1</v>
      </c>
      <c r="AT10" s="1315">
        <v>405.5</v>
      </c>
      <c r="AU10" s="1315">
        <v>409.4</v>
      </c>
      <c r="AV10" s="1315">
        <v>413</v>
      </c>
      <c r="AW10" s="1400">
        <v>426.5</v>
      </c>
      <c r="AX10" s="28"/>
      <c r="AY10" s="28"/>
    </row>
    <row r="11" spans="2:51" ht="18" customHeight="1">
      <c r="B11" s="6"/>
      <c r="C11" s="660"/>
      <c r="D11" s="659"/>
      <c r="E11" s="659"/>
      <c r="G11" s="40" t="s">
        <v>745</v>
      </c>
      <c r="H11" s="143">
        <v>84.1</v>
      </c>
      <c r="I11" s="143">
        <v>92.2</v>
      </c>
      <c r="J11" s="143">
        <v>84.7</v>
      </c>
      <c r="K11" s="144">
        <v>87.2</v>
      </c>
      <c r="L11" s="143">
        <v>88.2</v>
      </c>
      <c r="M11" s="143">
        <v>86.3</v>
      </c>
      <c r="N11" s="143">
        <v>79.099999999999994</v>
      </c>
      <c r="O11" s="144">
        <v>100.7</v>
      </c>
      <c r="P11" s="143">
        <v>91.6</v>
      </c>
      <c r="Q11" s="143">
        <v>74.400000000000006</v>
      </c>
      <c r="R11" s="143">
        <v>76.8</v>
      </c>
      <c r="S11" s="144">
        <v>97.8</v>
      </c>
      <c r="T11" s="143">
        <v>87.6</v>
      </c>
      <c r="U11" s="143">
        <v>80.3</v>
      </c>
      <c r="V11" s="143">
        <v>75.7</v>
      </c>
      <c r="W11" s="144">
        <v>89.1</v>
      </c>
      <c r="X11" s="143">
        <v>89.6</v>
      </c>
      <c r="Y11" s="143">
        <v>80.3</v>
      </c>
      <c r="Z11" s="143">
        <v>86</v>
      </c>
      <c r="AA11" s="145">
        <v>92.2</v>
      </c>
      <c r="AB11" s="145">
        <v>97.2</v>
      </c>
      <c r="AC11" s="145">
        <v>97.2</v>
      </c>
      <c r="AD11" s="145">
        <v>82.7</v>
      </c>
      <c r="AE11" s="145">
        <v>93.4</v>
      </c>
      <c r="AF11" s="145">
        <v>112.3</v>
      </c>
      <c r="AG11" s="145">
        <v>93.9</v>
      </c>
      <c r="AH11" s="145">
        <v>88.2</v>
      </c>
      <c r="AI11" s="238">
        <v>110.5</v>
      </c>
      <c r="AJ11" s="238">
        <v>99</v>
      </c>
      <c r="AK11" s="238">
        <v>105.4</v>
      </c>
      <c r="AL11" s="238">
        <v>101.6</v>
      </c>
      <c r="AM11" s="145">
        <v>135.9</v>
      </c>
      <c r="AN11" s="1311">
        <v>111.7</v>
      </c>
      <c r="AO11" s="389">
        <v>117</v>
      </c>
      <c r="AP11" s="389">
        <v>120.60000000000002</v>
      </c>
      <c r="AQ11" s="389">
        <v>165.5</v>
      </c>
      <c r="AR11" s="1311">
        <v>142.4</v>
      </c>
      <c r="AS11" s="1311">
        <v>131.80000000000001</v>
      </c>
      <c r="AT11" s="1311">
        <v>134.30000000000001</v>
      </c>
      <c r="AU11" s="1311">
        <v>169.2</v>
      </c>
      <c r="AV11" s="1311">
        <v>136.19999999999999</v>
      </c>
      <c r="AW11" s="1312">
        <v>138.5</v>
      </c>
      <c r="AX11" s="28"/>
      <c r="AY11" s="28"/>
    </row>
    <row r="12" spans="2:51" ht="18" customHeight="1">
      <c r="B12" s="6"/>
      <c r="C12" s="1961" t="s">
        <v>746</v>
      </c>
      <c r="D12" s="1961"/>
      <c r="E12" s="1961"/>
      <c r="G12" s="135" t="s">
        <v>747</v>
      </c>
      <c r="H12" s="158">
        <v>169.4</v>
      </c>
      <c r="I12" s="158">
        <v>140.69999999999999</v>
      </c>
      <c r="J12" s="158">
        <v>193.9</v>
      </c>
      <c r="K12" s="159">
        <v>196.4</v>
      </c>
      <c r="L12" s="158">
        <v>194.3</v>
      </c>
      <c r="M12" s="158">
        <v>224.5</v>
      </c>
      <c r="N12" s="158">
        <v>234.3</v>
      </c>
      <c r="O12" s="159">
        <v>195.2</v>
      </c>
      <c r="P12" s="158">
        <v>184.1</v>
      </c>
      <c r="Q12" s="158">
        <v>196.1</v>
      </c>
      <c r="R12" s="158">
        <v>192.1</v>
      </c>
      <c r="S12" s="159">
        <v>143.9</v>
      </c>
      <c r="T12" s="158">
        <v>188.9</v>
      </c>
      <c r="U12" s="158">
        <v>156.1</v>
      </c>
      <c r="V12" s="158">
        <v>203.1</v>
      </c>
      <c r="W12" s="159">
        <v>172.1</v>
      </c>
      <c r="X12" s="158">
        <v>181.6</v>
      </c>
      <c r="Y12" s="158">
        <v>138</v>
      </c>
      <c r="Z12" s="158">
        <v>166.8</v>
      </c>
      <c r="AA12" s="160">
        <v>173.3</v>
      </c>
      <c r="AB12" s="160">
        <v>195.4</v>
      </c>
      <c r="AC12" s="160">
        <v>170.4</v>
      </c>
      <c r="AD12" s="160">
        <v>182.3</v>
      </c>
      <c r="AE12" s="160">
        <v>164.1</v>
      </c>
      <c r="AF12" s="160">
        <v>209.6</v>
      </c>
      <c r="AG12" s="160">
        <v>249.4</v>
      </c>
      <c r="AH12" s="160">
        <v>217.00000000000006</v>
      </c>
      <c r="AI12" s="404">
        <v>224.1</v>
      </c>
      <c r="AJ12" s="404">
        <v>217</v>
      </c>
      <c r="AK12" s="404">
        <v>188.9</v>
      </c>
      <c r="AL12" s="404">
        <v>222.4</v>
      </c>
      <c r="AM12" s="160">
        <v>190.8</v>
      </c>
      <c r="AN12" s="1315">
        <v>227.1</v>
      </c>
      <c r="AO12" s="1345">
        <v>224.2</v>
      </c>
      <c r="AP12" s="1345">
        <v>194.39999999999981</v>
      </c>
      <c r="AQ12" s="1345">
        <v>194.3</v>
      </c>
      <c r="AR12" s="1315">
        <v>266</v>
      </c>
      <c r="AS12" s="1315">
        <v>260.3</v>
      </c>
      <c r="AT12" s="1315">
        <v>271.2</v>
      </c>
      <c r="AU12" s="1315">
        <v>240.2</v>
      </c>
      <c r="AV12" s="1315">
        <v>276.8</v>
      </c>
      <c r="AW12" s="1400">
        <v>287.99999999999994</v>
      </c>
      <c r="AX12" s="28"/>
      <c r="AY12" s="28"/>
    </row>
    <row r="13" spans="2:51" ht="18" customHeight="1">
      <c r="B13" s="6"/>
      <c r="C13" s="660"/>
      <c r="D13" s="659"/>
      <c r="E13" s="659"/>
      <c r="G13" s="130" t="s">
        <v>748</v>
      </c>
      <c r="H13" s="143">
        <v>76.5</v>
      </c>
      <c r="I13" s="143">
        <v>80.5</v>
      </c>
      <c r="J13" s="143">
        <v>87.3</v>
      </c>
      <c r="K13" s="144">
        <v>70.5</v>
      </c>
      <c r="L13" s="143">
        <v>69.599999999999994</v>
      </c>
      <c r="M13" s="143">
        <v>83.4</v>
      </c>
      <c r="N13" s="143">
        <v>86.7</v>
      </c>
      <c r="O13" s="144">
        <v>104.8</v>
      </c>
      <c r="P13" s="143">
        <v>59.3</v>
      </c>
      <c r="Q13" s="143">
        <v>72.2</v>
      </c>
      <c r="R13" s="143">
        <v>79.5</v>
      </c>
      <c r="S13" s="144">
        <v>66.7</v>
      </c>
      <c r="T13" s="143">
        <v>59.5</v>
      </c>
      <c r="U13" s="143">
        <v>64.7</v>
      </c>
      <c r="V13" s="143">
        <v>50.3</v>
      </c>
      <c r="W13" s="144">
        <v>71.3</v>
      </c>
      <c r="X13" s="143">
        <v>58.1</v>
      </c>
      <c r="Y13" s="143">
        <v>65.8</v>
      </c>
      <c r="Z13" s="143">
        <v>58.7</v>
      </c>
      <c r="AA13" s="145">
        <v>67.2</v>
      </c>
      <c r="AB13" s="145">
        <v>86.5</v>
      </c>
      <c r="AC13" s="145">
        <v>79.099999999999994</v>
      </c>
      <c r="AD13" s="145">
        <v>73.8</v>
      </c>
      <c r="AE13" s="145">
        <v>97.5</v>
      </c>
      <c r="AF13" s="145">
        <v>108.3</v>
      </c>
      <c r="AG13" s="145">
        <v>100.7</v>
      </c>
      <c r="AH13" s="145">
        <v>111.69999999999992</v>
      </c>
      <c r="AI13" s="238">
        <v>110.3</v>
      </c>
      <c r="AJ13" s="238">
        <v>112.4</v>
      </c>
      <c r="AK13" s="238">
        <v>96.6</v>
      </c>
      <c r="AL13" s="238">
        <v>115.8</v>
      </c>
      <c r="AM13" s="145">
        <v>114.9</v>
      </c>
      <c r="AN13" s="1311">
        <v>116.1</v>
      </c>
      <c r="AO13" s="389">
        <v>111.89999999999998</v>
      </c>
      <c r="AP13" s="389">
        <v>68.900000000000034</v>
      </c>
      <c r="AQ13" s="389">
        <v>99.6</v>
      </c>
      <c r="AR13" s="1311">
        <v>79</v>
      </c>
      <c r="AS13" s="1311">
        <v>108.7</v>
      </c>
      <c r="AT13" s="1311">
        <v>97.1</v>
      </c>
      <c r="AU13" s="1311">
        <v>180.5</v>
      </c>
      <c r="AV13" s="1311">
        <v>111.20000000000002</v>
      </c>
      <c r="AW13" s="1312">
        <v>116.09999999999994</v>
      </c>
      <c r="AX13" s="28"/>
      <c r="AY13" s="28"/>
    </row>
    <row r="14" spans="2:51" ht="18" customHeight="1">
      <c r="B14" s="6"/>
      <c r="C14" s="1961" t="s">
        <v>749</v>
      </c>
      <c r="D14" s="1961"/>
      <c r="E14" s="1961"/>
      <c r="G14" s="131" t="s">
        <v>1298</v>
      </c>
      <c r="H14" s="158">
        <v>92.9</v>
      </c>
      <c r="I14" s="158">
        <v>60.2</v>
      </c>
      <c r="J14" s="158">
        <v>106.6</v>
      </c>
      <c r="K14" s="159">
        <v>125.9</v>
      </c>
      <c r="L14" s="158">
        <v>124.7</v>
      </c>
      <c r="M14" s="158">
        <v>141.1</v>
      </c>
      <c r="N14" s="158">
        <v>147.6</v>
      </c>
      <c r="O14" s="159">
        <v>90.4</v>
      </c>
      <c r="P14" s="158">
        <v>124.8</v>
      </c>
      <c r="Q14" s="158">
        <v>123.9</v>
      </c>
      <c r="R14" s="158">
        <v>112.6</v>
      </c>
      <c r="S14" s="159">
        <v>77.2</v>
      </c>
      <c r="T14" s="158">
        <v>129.4</v>
      </c>
      <c r="U14" s="158">
        <v>91.4</v>
      </c>
      <c r="V14" s="158">
        <v>152.80000000000001</v>
      </c>
      <c r="W14" s="159">
        <v>100.8</v>
      </c>
      <c r="X14" s="158">
        <v>123.5</v>
      </c>
      <c r="Y14" s="158">
        <v>72.2</v>
      </c>
      <c r="Z14" s="158">
        <v>108.1</v>
      </c>
      <c r="AA14" s="160">
        <v>106.1</v>
      </c>
      <c r="AB14" s="160">
        <v>108.9</v>
      </c>
      <c r="AC14" s="160">
        <v>91.3</v>
      </c>
      <c r="AD14" s="160">
        <v>108.5</v>
      </c>
      <c r="AE14" s="160">
        <v>66.599999999999994</v>
      </c>
      <c r="AF14" s="160">
        <v>101.3</v>
      </c>
      <c r="AG14" s="160">
        <v>148.69999999999999</v>
      </c>
      <c r="AH14" s="160">
        <v>105.30000000000014</v>
      </c>
      <c r="AI14" s="404">
        <v>113.8</v>
      </c>
      <c r="AJ14" s="404">
        <v>104.6</v>
      </c>
      <c r="AK14" s="404">
        <v>92.3</v>
      </c>
      <c r="AL14" s="404">
        <v>106.6</v>
      </c>
      <c r="AM14" s="160">
        <v>75.900000000000006</v>
      </c>
      <c r="AN14" s="1315">
        <v>111</v>
      </c>
      <c r="AO14" s="1345">
        <v>112.30000000000001</v>
      </c>
      <c r="AP14" s="1345">
        <v>125.49999999999989</v>
      </c>
      <c r="AQ14" s="1345">
        <v>94.7</v>
      </c>
      <c r="AR14" s="1315">
        <v>187</v>
      </c>
      <c r="AS14" s="1315">
        <v>151.6</v>
      </c>
      <c r="AT14" s="1315">
        <v>174.1</v>
      </c>
      <c r="AU14" s="1315">
        <v>59.7</v>
      </c>
      <c r="AV14" s="1315">
        <v>165.59999999999997</v>
      </c>
      <c r="AW14" s="1400">
        <v>171.9</v>
      </c>
      <c r="AX14" s="28"/>
      <c r="AY14" s="28"/>
    </row>
    <row r="15" spans="2:51" ht="18" customHeight="1">
      <c r="B15" s="6"/>
      <c r="C15" s="660"/>
      <c r="D15" s="659"/>
      <c r="E15" s="659"/>
      <c r="G15" s="130" t="s">
        <v>1299</v>
      </c>
      <c r="H15" s="143">
        <v>0.2</v>
      </c>
      <c r="I15" s="143">
        <v>0.4</v>
      </c>
      <c r="J15" s="143">
        <v>-3.5</v>
      </c>
      <c r="K15" s="144">
        <v>-1.5</v>
      </c>
      <c r="L15" s="143">
        <v>0.1</v>
      </c>
      <c r="M15" s="143">
        <v>-0.1</v>
      </c>
      <c r="N15" s="143">
        <v>-1</v>
      </c>
      <c r="O15" s="144">
        <v>-0.7</v>
      </c>
      <c r="P15" s="143">
        <v>-0.7</v>
      </c>
      <c r="Q15" s="143">
        <v>-0.1</v>
      </c>
      <c r="R15" s="143">
        <v>-0.5</v>
      </c>
      <c r="S15" s="144">
        <v>-3.8</v>
      </c>
      <c r="T15" s="143">
        <v>-0.5</v>
      </c>
      <c r="U15" s="143">
        <v>-0.2</v>
      </c>
      <c r="V15" s="143">
        <v>0</v>
      </c>
      <c r="W15" s="143">
        <v>-11.4</v>
      </c>
      <c r="X15" s="143">
        <v>1.4</v>
      </c>
      <c r="Y15" s="143">
        <v>-0.1</v>
      </c>
      <c r="Z15" s="143">
        <v>1.2</v>
      </c>
      <c r="AA15" s="145">
        <v>-0.3</v>
      </c>
      <c r="AB15" s="145">
        <v>-3.5</v>
      </c>
      <c r="AC15" s="145">
        <v>-1.2</v>
      </c>
      <c r="AD15" s="145">
        <v>-1.5</v>
      </c>
      <c r="AE15" s="145">
        <v>-1.2</v>
      </c>
      <c r="AF15" s="145">
        <v>-2.7</v>
      </c>
      <c r="AG15" s="145">
        <v>-16.899999999999999</v>
      </c>
      <c r="AH15" s="145">
        <v>-0.59999999999999698</v>
      </c>
      <c r="AI15" s="238">
        <v>-12.7</v>
      </c>
      <c r="AJ15" s="238">
        <v>-1.4</v>
      </c>
      <c r="AK15" s="238">
        <v>0.6</v>
      </c>
      <c r="AL15" s="238">
        <v>-3.5</v>
      </c>
      <c r="AM15" s="145">
        <v>8.8000000000000007</v>
      </c>
      <c r="AN15" s="1311">
        <v>-0.8</v>
      </c>
      <c r="AO15" s="389">
        <v>-1</v>
      </c>
      <c r="AP15" s="389">
        <v>-1.5</v>
      </c>
      <c r="AQ15" s="389">
        <v>-2.2000000000000002</v>
      </c>
      <c r="AR15" s="1311">
        <v>-1.1000000000000001</v>
      </c>
      <c r="AS15" s="1311">
        <v>-1.1000000000000001</v>
      </c>
      <c r="AT15" s="1311">
        <v>-2.5</v>
      </c>
      <c r="AU15" s="1311">
        <v>-1.9</v>
      </c>
      <c r="AV15" s="1311">
        <v>-0.7</v>
      </c>
      <c r="AW15" s="1312">
        <v>0.49999999999999994</v>
      </c>
      <c r="AX15" s="1874"/>
      <c r="AY15" s="28"/>
    </row>
    <row r="16" spans="2:51" ht="18" customHeight="1">
      <c r="B16" s="6"/>
      <c r="C16" s="1961" t="s">
        <v>3</v>
      </c>
      <c r="D16" s="1961"/>
      <c r="E16" s="1961"/>
      <c r="G16" s="130" t="s">
        <v>750</v>
      </c>
      <c r="H16" s="143">
        <v>0</v>
      </c>
      <c r="I16" s="143">
        <v>0</v>
      </c>
      <c r="J16" s="143">
        <v>0</v>
      </c>
      <c r="K16" s="144">
        <v>0</v>
      </c>
      <c r="L16" s="143">
        <v>0</v>
      </c>
      <c r="M16" s="143">
        <v>0</v>
      </c>
      <c r="N16" s="143">
        <v>0</v>
      </c>
      <c r="O16" s="144">
        <v>0</v>
      </c>
      <c r="P16" s="143">
        <v>0</v>
      </c>
      <c r="Q16" s="143">
        <v>0</v>
      </c>
      <c r="R16" s="143">
        <v>0</v>
      </c>
      <c r="S16" s="144">
        <v>0</v>
      </c>
      <c r="T16" s="143">
        <v>0</v>
      </c>
      <c r="U16" s="143">
        <v>0</v>
      </c>
      <c r="V16" s="143">
        <v>0</v>
      </c>
      <c r="W16" s="144">
        <v>0</v>
      </c>
      <c r="X16" s="143">
        <v>0</v>
      </c>
      <c r="Y16" s="143">
        <v>0</v>
      </c>
      <c r="Z16" s="143">
        <v>0</v>
      </c>
      <c r="AA16" s="145">
        <v>0</v>
      </c>
      <c r="AB16" s="145">
        <v>-0.1</v>
      </c>
      <c r="AC16" s="145">
        <v>-0.1</v>
      </c>
      <c r="AD16" s="145">
        <v>-0.1</v>
      </c>
      <c r="AE16" s="145">
        <v>-0.2</v>
      </c>
      <c r="AF16" s="145">
        <v>-0.3</v>
      </c>
      <c r="AG16" s="145">
        <v>-0.2</v>
      </c>
      <c r="AH16" s="145">
        <v>-0.19999999999999996</v>
      </c>
      <c r="AI16" s="238">
        <v>0.89999999999999991</v>
      </c>
      <c r="AJ16" s="238">
        <v>0.2</v>
      </c>
      <c r="AK16" s="238">
        <v>0.2</v>
      </c>
      <c r="AL16" s="238">
        <v>0.3</v>
      </c>
      <c r="AM16" s="145">
        <v>0.4</v>
      </c>
      <c r="AN16" s="1311">
        <v>0.5</v>
      </c>
      <c r="AO16" s="389">
        <v>0.2</v>
      </c>
      <c r="AP16" s="389">
        <v>0.20000000000000007</v>
      </c>
      <c r="AQ16" s="389">
        <v>0.2</v>
      </c>
      <c r="AR16" s="1311">
        <v>0.4</v>
      </c>
      <c r="AS16" s="1311">
        <v>0.2</v>
      </c>
      <c r="AT16" s="1311">
        <v>0.2</v>
      </c>
      <c r="AU16" s="1311">
        <v>0</v>
      </c>
      <c r="AV16" s="1311">
        <v>0.2</v>
      </c>
      <c r="AW16" s="1312">
        <v>1.3</v>
      </c>
      <c r="AX16" s="28"/>
      <c r="AY16" s="28"/>
    </row>
    <row r="17" spans="2:51" ht="18" customHeight="1">
      <c r="B17" s="6"/>
      <c r="C17" s="660"/>
      <c r="D17" s="659"/>
      <c r="E17" s="659"/>
      <c r="G17" s="130" t="s">
        <v>751</v>
      </c>
      <c r="H17" s="143">
        <v>0.2</v>
      </c>
      <c r="I17" s="143">
        <v>0.4</v>
      </c>
      <c r="J17" s="143">
        <v>-3.5</v>
      </c>
      <c r="K17" s="144">
        <v>-1.5</v>
      </c>
      <c r="L17" s="143">
        <v>0.1</v>
      </c>
      <c r="M17" s="143">
        <v>-0.1</v>
      </c>
      <c r="N17" s="143">
        <v>-1</v>
      </c>
      <c r="O17" s="144">
        <v>-0.7</v>
      </c>
      <c r="P17" s="143">
        <v>-0.7</v>
      </c>
      <c r="Q17" s="143">
        <v>-0.1</v>
      </c>
      <c r="R17" s="143">
        <v>-0.5</v>
      </c>
      <c r="S17" s="144">
        <v>-3.8</v>
      </c>
      <c r="T17" s="143">
        <v>-0.5</v>
      </c>
      <c r="U17" s="143">
        <v>-0.2</v>
      </c>
      <c r="V17" s="143">
        <v>0</v>
      </c>
      <c r="W17" s="144">
        <v>-11.4</v>
      </c>
      <c r="X17" s="143">
        <v>1.4</v>
      </c>
      <c r="Y17" s="143">
        <v>-0.1</v>
      </c>
      <c r="Z17" s="143">
        <v>1.2</v>
      </c>
      <c r="AA17" s="145">
        <v>-0.3</v>
      </c>
      <c r="AB17" s="145">
        <v>-3.4</v>
      </c>
      <c r="AC17" s="145">
        <v>-1.1000000000000001</v>
      </c>
      <c r="AD17" s="145">
        <v>-1.4</v>
      </c>
      <c r="AE17" s="145">
        <v>-1</v>
      </c>
      <c r="AF17" s="145">
        <v>-2.4</v>
      </c>
      <c r="AG17" s="145">
        <v>-16.7</v>
      </c>
      <c r="AH17" s="145">
        <v>-0.3999999999999968</v>
      </c>
      <c r="AI17" s="238">
        <v>-13.600000000000001</v>
      </c>
      <c r="AJ17" s="238">
        <v>-1.5999999999999999</v>
      </c>
      <c r="AK17" s="238">
        <v>0.4</v>
      </c>
      <c r="AL17" s="238">
        <v>-3.8</v>
      </c>
      <c r="AM17" s="145">
        <v>8.4</v>
      </c>
      <c r="AN17" s="1311">
        <v>-1.3</v>
      </c>
      <c r="AO17" s="389">
        <v>-1.2</v>
      </c>
      <c r="AP17" s="389">
        <v>-1.7000000000000002</v>
      </c>
      <c r="AQ17" s="389">
        <v>-2.4</v>
      </c>
      <c r="AR17" s="1311">
        <v>-1.5</v>
      </c>
      <c r="AS17" s="1311">
        <v>-1.3</v>
      </c>
      <c r="AT17" s="1311">
        <v>-2.7</v>
      </c>
      <c r="AU17" s="1311">
        <v>-1.9</v>
      </c>
      <c r="AV17" s="1311">
        <v>-0.9</v>
      </c>
      <c r="AW17" s="1312">
        <v>-0.8</v>
      </c>
      <c r="AX17" s="28"/>
      <c r="AY17" s="28"/>
    </row>
    <row r="18" spans="2:51" ht="18" customHeight="1">
      <c r="B18" s="6"/>
      <c r="C18" s="1961" t="s">
        <v>721</v>
      </c>
      <c r="D18" s="1961"/>
      <c r="E18" s="1961"/>
      <c r="G18" s="131" t="s">
        <v>752</v>
      </c>
      <c r="H18" s="158">
        <v>93.1</v>
      </c>
      <c r="I18" s="158">
        <v>60.6</v>
      </c>
      <c r="J18" s="158">
        <v>103.1</v>
      </c>
      <c r="K18" s="159">
        <v>124.4</v>
      </c>
      <c r="L18" s="158">
        <v>124.8</v>
      </c>
      <c r="M18" s="158">
        <v>141</v>
      </c>
      <c r="N18" s="158">
        <v>146.6</v>
      </c>
      <c r="O18" s="159">
        <v>89.7</v>
      </c>
      <c r="P18" s="158">
        <v>124.1</v>
      </c>
      <c r="Q18" s="158">
        <v>123.8</v>
      </c>
      <c r="R18" s="158">
        <v>112.1</v>
      </c>
      <c r="S18" s="159">
        <v>73.400000000000006</v>
      </c>
      <c r="T18" s="158">
        <v>128.9</v>
      </c>
      <c r="U18" s="158">
        <v>91.2</v>
      </c>
      <c r="V18" s="158">
        <v>152.80000000000001</v>
      </c>
      <c r="W18" s="159">
        <v>89.4</v>
      </c>
      <c r="X18" s="158">
        <v>124.9</v>
      </c>
      <c r="Y18" s="158">
        <v>72.099999999999994</v>
      </c>
      <c r="Z18" s="158">
        <v>109.3</v>
      </c>
      <c r="AA18" s="160">
        <v>105.8</v>
      </c>
      <c r="AB18" s="160">
        <v>105.4</v>
      </c>
      <c r="AC18" s="160">
        <v>90.1</v>
      </c>
      <c r="AD18" s="160">
        <v>107</v>
      </c>
      <c r="AE18" s="160">
        <v>65.400000000000006</v>
      </c>
      <c r="AF18" s="160">
        <v>98.6</v>
      </c>
      <c r="AG18" s="160">
        <v>131.80000000000001</v>
      </c>
      <c r="AH18" s="160">
        <v>104.70000000000002</v>
      </c>
      <c r="AI18" s="404">
        <v>101.10000000000042</v>
      </c>
      <c r="AJ18" s="404">
        <v>103.19999999999999</v>
      </c>
      <c r="AK18" s="404">
        <v>92.9</v>
      </c>
      <c r="AL18" s="404">
        <v>103.1</v>
      </c>
      <c r="AM18" s="160">
        <v>84.7</v>
      </c>
      <c r="AN18" s="1315">
        <v>110.2</v>
      </c>
      <c r="AO18" s="1345">
        <v>111.3</v>
      </c>
      <c r="AP18" s="1345">
        <v>123.99999999999989</v>
      </c>
      <c r="AQ18" s="1345">
        <v>92.5</v>
      </c>
      <c r="AR18" s="1315">
        <v>185.9</v>
      </c>
      <c r="AS18" s="1315">
        <v>150.5</v>
      </c>
      <c r="AT18" s="1315">
        <v>171.6</v>
      </c>
      <c r="AU18" s="1315">
        <v>57.8</v>
      </c>
      <c r="AV18" s="1315">
        <v>164.89999999999998</v>
      </c>
      <c r="AW18" s="1400">
        <v>172.4</v>
      </c>
      <c r="AX18" s="28"/>
      <c r="AY18" s="28"/>
    </row>
    <row r="19" spans="2:51" ht="18" customHeight="1">
      <c r="B19" s="6"/>
      <c r="C19" s="6"/>
      <c r="D19" s="1967" t="s">
        <v>6</v>
      </c>
      <c r="E19" s="1967"/>
      <c r="G19" s="130" t="s">
        <v>753</v>
      </c>
      <c r="H19" s="143">
        <v>21.9</v>
      </c>
      <c r="I19" s="143">
        <v>14.8</v>
      </c>
      <c r="J19" s="143">
        <v>24.5</v>
      </c>
      <c r="K19" s="144">
        <v>29.3</v>
      </c>
      <c r="L19" s="143">
        <v>29.2</v>
      </c>
      <c r="M19" s="143">
        <v>33</v>
      </c>
      <c r="N19" s="143">
        <v>34.5</v>
      </c>
      <c r="O19" s="144">
        <v>21</v>
      </c>
      <c r="P19" s="143">
        <v>29.7</v>
      </c>
      <c r="Q19" s="143">
        <v>28.8</v>
      </c>
      <c r="R19" s="143">
        <v>27</v>
      </c>
      <c r="S19" s="144">
        <v>15.2</v>
      </c>
      <c r="T19" s="143">
        <v>30.8</v>
      </c>
      <c r="U19" s="143">
        <v>20.5</v>
      </c>
      <c r="V19" s="143">
        <v>36.700000000000003</v>
      </c>
      <c r="W19" s="144">
        <v>19.3</v>
      </c>
      <c r="X19" s="143">
        <v>29.7</v>
      </c>
      <c r="Y19" s="143">
        <v>14</v>
      </c>
      <c r="Z19" s="143">
        <v>27.2</v>
      </c>
      <c r="AA19" s="145">
        <v>24.1</v>
      </c>
      <c r="AB19" s="145">
        <v>22.1</v>
      </c>
      <c r="AC19" s="145">
        <v>19.899999999999999</v>
      </c>
      <c r="AD19" s="145">
        <v>26.6</v>
      </c>
      <c r="AE19" s="145">
        <v>2.5</v>
      </c>
      <c r="AF19" s="145">
        <v>26.9</v>
      </c>
      <c r="AG19" s="145">
        <v>34.9</v>
      </c>
      <c r="AH19" s="145">
        <v>27.800000000000011</v>
      </c>
      <c r="AI19" s="238">
        <v>60</v>
      </c>
      <c r="AJ19" s="238">
        <v>25.199999999999989</v>
      </c>
      <c r="AK19" s="238">
        <v>24.8</v>
      </c>
      <c r="AL19" s="238">
        <v>-1.8</v>
      </c>
      <c r="AM19" s="145">
        <v>19.100000000000001</v>
      </c>
      <c r="AN19" s="1311">
        <v>28.1</v>
      </c>
      <c r="AO19" s="389">
        <v>29.6</v>
      </c>
      <c r="AP19" s="389">
        <v>32.900000000000006</v>
      </c>
      <c r="AQ19" s="389">
        <v>23.4</v>
      </c>
      <c r="AR19" s="1311">
        <v>43.5</v>
      </c>
      <c r="AS19" s="1311">
        <v>39.9</v>
      </c>
      <c r="AT19" s="1311">
        <v>49.2</v>
      </c>
      <c r="AU19" s="1311">
        <v>12</v>
      </c>
      <c r="AV19" s="1311">
        <v>45.9</v>
      </c>
      <c r="AW19" s="1312">
        <v>43.400000000000006</v>
      </c>
      <c r="AX19" s="28"/>
      <c r="AY19" s="28"/>
    </row>
    <row r="20" spans="2:51" ht="18" customHeight="1">
      <c r="B20" s="6"/>
      <c r="C20" s="6"/>
      <c r="D20" s="1979" t="s">
        <v>30</v>
      </c>
      <c r="E20" s="1979"/>
      <c r="G20" s="131" t="s">
        <v>754</v>
      </c>
      <c r="H20" s="158">
        <v>71.2</v>
      </c>
      <c r="I20" s="158">
        <v>45.8</v>
      </c>
      <c r="J20" s="158">
        <v>78.599999999999994</v>
      </c>
      <c r="K20" s="159">
        <v>95.1</v>
      </c>
      <c r="L20" s="158">
        <v>95.6</v>
      </c>
      <c r="M20" s="158">
        <v>108</v>
      </c>
      <c r="N20" s="158">
        <v>112.1</v>
      </c>
      <c r="O20" s="159">
        <v>68.7</v>
      </c>
      <c r="P20" s="158">
        <v>94.4</v>
      </c>
      <c r="Q20" s="158">
        <v>95</v>
      </c>
      <c r="R20" s="158">
        <v>85.1</v>
      </c>
      <c r="S20" s="159">
        <v>58.2</v>
      </c>
      <c r="T20" s="158">
        <v>98.1</v>
      </c>
      <c r="U20" s="158">
        <v>70.7</v>
      </c>
      <c r="V20" s="158">
        <v>116.1</v>
      </c>
      <c r="W20" s="159">
        <v>70.099999999999994</v>
      </c>
      <c r="X20" s="158">
        <v>95.2</v>
      </c>
      <c r="Y20" s="158">
        <v>58.1</v>
      </c>
      <c r="Z20" s="158">
        <v>82.1</v>
      </c>
      <c r="AA20" s="160">
        <v>81.7</v>
      </c>
      <c r="AB20" s="160">
        <v>83.3</v>
      </c>
      <c r="AC20" s="160">
        <v>70.2</v>
      </c>
      <c r="AD20" s="160">
        <v>80.400000000000006</v>
      </c>
      <c r="AE20" s="160">
        <v>62.9</v>
      </c>
      <c r="AF20" s="160">
        <v>71.7</v>
      </c>
      <c r="AG20" s="160">
        <v>96.9</v>
      </c>
      <c r="AH20" s="160">
        <v>76.90000000000002</v>
      </c>
      <c r="AI20" s="404">
        <v>41.100000000000421</v>
      </c>
      <c r="AJ20" s="404">
        <v>78</v>
      </c>
      <c r="AK20" s="404">
        <v>68.099999999999994</v>
      </c>
      <c r="AL20" s="404">
        <v>104.9</v>
      </c>
      <c r="AM20" s="160">
        <v>65.599999999999994</v>
      </c>
      <c r="AN20" s="1315">
        <v>82.1</v>
      </c>
      <c r="AO20" s="1345">
        <v>81.7</v>
      </c>
      <c r="AP20" s="1345">
        <v>91.1</v>
      </c>
      <c r="AQ20" s="1345">
        <v>69.099999999999994</v>
      </c>
      <c r="AR20" s="1315">
        <v>142.4</v>
      </c>
      <c r="AS20" s="1315">
        <v>110.6</v>
      </c>
      <c r="AT20" s="1315">
        <v>122.4</v>
      </c>
      <c r="AU20" s="1315">
        <v>45.8</v>
      </c>
      <c r="AV20" s="1315">
        <v>118.99999999999997</v>
      </c>
      <c r="AW20" s="1400">
        <v>129</v>
      </c>
      <c r="AX20" s="28"/>
      <c r="AY20" s="28"/>
    </row>
    <row r="21" spans="2:51" ht="18" customHeight="1">
      <c r="B21" s="836"/>
      <c r="C21" s="836"/>
      <c r="D21" s="1979" t="s">
        <v>202</v>
      </c>
      <c r="E21" s="1979"/>
      <c r="G21" s="976" t="s">
        <v>1246</v>
      </c>
      <c r="H21" s="162">
        <v>71.2</v>
      </c>
      <c r="I21" s="162">
        <v>45.8</v>
      </c>
      <c r="J21" s="162">
        <v>78.599999999999994</v>
      </c>
      <c r="K21" s="162">
        <v>95.1</v>
      </c>
      <c r="L21" s="162">
        <v>95.6</v>
      </c>
      <c r="M21" s="162">
        <v>108</v>
      </c>
      <c r="N21" s="162">
        <v>112.1</v>
      </c>
      <c r="O21" s="162">
        <v>68.7</v>
      </c>
      <c r="P21" s="162">
        <v>94.4</v>
      </c>
      <c r="Q21" s="162">
        <v>95</v>
      </c>
      <c r="R21" s="162">
        <v>85.1</v>
      </c>
      <c r="S21" s="162">
        <v>58.2</v>
      </c>
      <c r="T21" s="162">
        <v>98.1</v>
      </c>
      <c r="U21" s="162">
        <v>70.7</v>
      </c>
      <c r="V21" s="162">
        <v>116.1</v>
      </c>
      <c r="W21" s="162">
        <v>70.099999999999994</v>
      </c>
      <c r="X21" s="162">
        <v>95.2</v>
      </c>
      <c r="Y21" s="162">
        <v>58.1</v>
      </c>
      <c r="Z21" s="162">
        <v>82.1</v>
      </c>
      <c r="AA21" s="252">
        <v>81.7</v>
      </c>
      <c r="AB21" s="252">
        <v>83.3</v>
      </c>
      <c r="AC21" s="252">
        <v>70.2</v>
      </c>
      <c r="AD21" s="252">
        <v>80.400000000000006</v>
      </c>
      <c r="AE21" s="252">
        <v>62.9</v>
      </c>
      <c r="AF21" s="252">
        <v>71.7</v>
      </c>
      <c r="AG21" s="252">
        <v>96.9</v>
      </c>
      <c r="AH21" s="252">
        <v>76.90000000000002</v>
      </c>
      <c r="AI21" s="405">
        <v>41.100000000000421</v>
      </c>
      <c r="AJ21" s="405">
        <v>78</v>
      </c>
      <c r="AK21" s="405">
        <v>68.099999999999994</v>
      </c>
      <c r="AL21" s="405">
        <v>104.9</v>
      </c>
      <c r="AM21" s="252">
        <v>65.5</v>
      </c>
      <c r="AN21" s="1388">
        <v>82.1</v>
      </c>
      <c r="AO21" s="1506">
        <v>81.7</v>
      </c>
      <c r="AP21" s="1506">
        <v>91.4</v>
      </c>
      <c r="AQ21" s="1506">
        <v>69.5</v>
      </c>
      <c r="AR21" s="1388">
        <v>141.5</v>
      </c>
      <c r="AS21" s="1388">
        <v>111.3</v>
      </c>
      <c r="AT21" s="1388">
        <v>121.3</v>
      </c>
      <c r="AU21" s="1388">
        <v>44.8</v>
      </c>
      <c r="AV21" s="1388">
        <v>118.89999999999998</v>
      </c>
      <c r="AW21" s="1423">
        <v>126.79999999999998</v>
      </c>
      <c r="AX21" s="28"/>
      <c r="AY21" s="28"/>
    </row>
    <row r="22" spans="2:51" ht="18" customHeight="1">
      <c r="C22" s="6"/>
      <c r="D22" s="1979" t="s">
        <v>755</v>
      </c>
      <c r="E22" s="1979"/>
      <c r="G22" s="57"/>
      <c r="AN22" s="55"/>
      <c r="AO22" s="55"/>
      <c r="AP22" s="55"/>
    </row>
    <row r="23" spans="2:51" ht="18" customHeight="1">
      <c r="C23" s="6"/>
      <c r="D23" s="1979" t="s">
        <v>756</v>
      </c>
      <c r="E23" s="1979"/>
    </row>
    <row r="24" spans="2:51" ht="18" customHeight="1">
      <c r="C24" s="1961" t="s">
        <v>1918</v>
      </c>
      <c r="D24" s="1961"/>
      <c r="E24" s="1961"/>
    </row>
    <row r="25" spans="2:51" ht="18" customHeight="1">
      <c r="C25" s="837"/>
      <c r="D25" s="837"/>
      <c r="E25" s="837"/>
    </row>
    <row r="26" spans="2:51" ht="18" customHeight="1">
      <c r="C26" s="1961" t="s">
        <v>207</v>
      </c>
      <c r="D26" s="1961"/>
      <c r="E26" s="1961"/>
    </row>
    <row r="27" spans="2:51" ht="18" customHeight="1">
      <c r="C27" s="1516"/>
      <c r="D27" s="1516"/>
      <c r="E27" s="1516"/>
    </row>
    <row r="28" spans="2:51" ht="18" customHeight="1">
      <c r="C28" s="1961" t="s">
        <v>217</v>
      </c>
      <c r="D28" s="1961"/>
      <c r="E28" s="1961"/>
    </row>
    <row r="29" spans="2:51" ht="18" customHeight="1">
      <c r="C29" s="6"/>
    </row>
    <row r="30" spans="2:51" ht="18" customHeight="1">
      <c r="C30" s="6"/>
    </row>
    <row r="31" spans="2:51" ht="18" customHeight="1">
      <c r="C31" s="6"/>
    </row>
    <row r="32" spans="2:51" ht="18" customHeight="1">
      <c r="C32" s="6"/>
    </row>
    <row r="34" spans="3:3" ht="18" customHeight="1">
      <c r="C34" s="6"/>
    </row>
  </sheetData>
  <mergeCells count="16">
    <mergeCell ref="C26:E26"/>
    <mergeCell ref="C28:E28"/>
    <mergeCell ref="C12:E12"/>
    <mergeCell ref="B4:E4"/>
    <mergeCell ref="C6:E6"/>
    <mergeCell ref="C8:E8"/>
    <mergeCell ref="C10:E10"/>
    <mergeCell ref="D22:E22"/>
    <mergeCell ref="D23:E23"/>
    <mergeCell ref="C24:E24"/>
    <mergeCell ref="C14:E14"/>
    <mergeCell ref="C16:E16"/>
    <mergeCell ref="C18:E18"/>
    <mergeCell ref="D19:E19"/>
    <mergeCell ref="D20:E20"/>
    <mergeCell ref="D21:E21"/>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0:E20" location="C_BS!A1" display="Condensed Balance Sheet"/>
    <hyperlink ref="D22:E22" location="C_AQ!A1" display="Asset Quality"/>
    <hyperlink ref="D23:E23" location="C_Delinquency!A1" display="Delinquency"/>
    <hyperlink ref="B4" location="Home!A1" display="Return to Home"/>
    <hyperlink ref="C16" location="I_Key!A1" display="KB Insurance"/>
    <hyperlink ref="C16:E16" location="I_IS!A1" display="KB Insurance"/>
    <hyperlink ref="D21:E21" location="C_Customers!A1" display="Customers / Volume / Receivables"/>
    <hyperlink ref="C8" location="Hightlights!A1" display="Highlights"/>
    <hyperlink ref="C8:E8" location="Highlights!A1" display="Highlights"/>
    <hyperlink ref="C26" location="Other_IS!A1" display="Other Subsidiaries"/>
    <hyperlink ref="C24:E24" location="P_IS!A1" display="Prudential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74" fitToHeight="0" orientation="landscape" r:id="rId1"/>
  <headerFooter alignWithMargins="0"/>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dimension ref="B1:AY37"/>
  <sheetViews>
    <sheetView showGridLines="0" view="pageBreakPreview" zoomScaleNormal="85" zoomScaleSheetLayoutView="100" workbookViewId="0">
      <pane xSplit="7" ySplit="6" topLeftCell="H7" activePane="bottomRight" state="frozen"/>
      <selection pane="topRight"/>
      <selection pane="bottomLeft"/>
      <selection pane="bottomRight" activeCell="D20" sqref="D20:E20"/>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2" width="11.125" style="1" hidden="1" customWidth="1" outlineLevel="1"/>
    <col min="23" max="24" width="11.125" style="1" hidden="1" customWidth="1" outlineLevel="1" collapsed="1"/>
    <col min="25" max="27" width="11.125" style="1" hidden="1" customWidth="1" outlineLevel="1"/>
    <col min="28" max="29" width="11.125" style="1" hidden="1" customWidth="1" outlineLevel="1" collapsed="1"/>
    <col min="30" max="30" width="11.125" style="1" hidden="1" customWidth="1" outlineLevel="1"/>
    <col min="31" max="31" width="11.125" style="798" hidden="1" customWidth="1" outlineLevel="1" collapsed="1"/>
    <col min="32" max="32" width="11.125" style="1" hidden="1" customWidth="1" outlineLevel="1"/>
    <col min="33" max="33" width="11.125" style="847" hidden="1" customWidth="1" outlineLevel="1"/>
    <col min="34" max="34" width="11.125" style="32" hidden="1" customWidth="1" outlineLevel="1" collapsed="1"/>
    <col min="35" max="36" width="11.125" style="847" hidden="1" customWidth="1" outlineLevel="1"/>
    <col min="37" max="37" width="11.625" style="1" hidden="1" customWidth="1" outlineLevel="1"/>
    <col min="38" max="38" width="11.625" style="847" hidden="1" customWidth="1" outlineLevel="1"/>
    <col min="39" max="41" width="11.625" style="847" hidden="1" customWidth="1" outlineLevel="1" collapsed="1"/>
    <col min="42" max="42" width="11.625" style="847" customWidth="1" collapsed="1"/>
    <col min="43" max="49" width="11.625" style="847" customWidth="1"/>
    <col min="50" max="50" width="11.5" style="847" customWidth="1"/>
    <col min="51" max="51" width="10" style="1" bestFit="1" customWidth="1"/>
    <col min="52" max="16384" width="9" style="1"/>
  </cols>
  <sheetData>
    <row r="1" spans="2:51" ht="5.25" customHeight="1"/>
    <row r="2" spans="2:51" ht="28.5" customHeight="1">
      <c r="G2" s="662" t="s">
        <v>1217</v>
      </c>
    </row>
    <row r="3" spans="2:51" ht="5.25" customHeight="1">
      <c r="G3" s="2"/>
    </row>
    <row r="4" spans="2:51"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1337</v>
      </c>
      <c r="AV4" s="1072"/>
      <c r="AW4" s="1072"/>
    </row>
    <row r="5" spans="2:51" ht="18" customHeight="1">
      <c r="G5" s="4"/>
      <c r="H5" s="4"/>
      <c r="I5" s="4"/>
      <c r="J5" s="4"/>
      <c r="K5" s="4"/>
      <c r="L5" s="4"/>
      <c r="M5" s="4"/>
      <c r="N5" s="4"/>
      <c r="O5" s="4"/>
      <c r="P5" s="4"/>
      <c r="Q5" s="4"/>
      <c r="R5" s="4"/>
      <c r="S5" s="4"/>
      <c r="T5" s="4"/>
      <c r="U5" s="4"/>
      <c r="V5" s="4"/>
      <c r="W5" s="4"/>
      <c r="X5" s="4"/>
      <c r="Y5" s="4"/>
      <c r="Z5" s="4"/>
      <c r="AA5" s="4"/>
      <c r="AB5" s="4"/>
      <c r="AC5" s="4"/>
      <c r="AD5" s="4"/>
      <c r="AE5" s="4"/>
      <c r="AF5" s="4"/>
      <c r="AG5" s="4"/>
      <c r="AH5" s="4"/>
      <c r="AI5" s="835"/>
      <c r="AJ5" s="835"/>
    </row>
    <row r="6" spans="2:51" ht="18" customHeight="1" thickBot="1">
      <c r="B6" s="6"/>
      <c r="C6" s="1961" t="s">
        <v>758</v>
      </c>
      <c r="D6" s="1961"/>
      <c r="E6" s="1961"/>
      <c r="G6" s="140" t="s">
        <v>759</v>
      </c>
      <c r="H6" s="880" t="s">
        <v>760</v>
      </c>
      <c r="I6" s="880" t="s">
        <v>761</v>
      </c>
      <c r="J6" s="880" t="s">
        <v>762</v>
      </c>
      <c r="K6" s="880" t="s">
        <v>763</v>
      </c>
      <c r="L6" s="880" t="s">
        <v>764</v>
      </c>
      <c r="M6" s="880" t="s">
        <v>765</v>
      </c>
      <c r="N6" s="880" t="s">
        <v>766</v>
      </c>
      <c r="O6" s="880" t="s">
        <v>767</v>
      </c>
      <c r="P6" s="880" t="s">
        <v>768</v>
      </c>
      <c r="Q6" s="880" t="s">
        <v>769</v>
      </c>
      <c r="R6" s="880" t="s">
        <v>770</v>
      </c>
      <c r="S6" s="880" t="s">
        <v>771</v>
      </c>
      <c r="T6" s="880" t="s">
        <v>772</v>
      </c>
      <c r="U6" s="880" t="s">
        <v>773</v>
      </c>
      <c r="V6" s="880" t="s">
        <v>774</v>
      </c>
      <c r="W6" s="880" t="s">
        <v>775</v>
      </c>
      <c r="X6" s="880" t="s">
        <v>776</v>
      </c>
      <c r="Y6" s="880" t="s">
        <v>777</v>
      </c>
      <c r="Z6" s="880" t="s">
        <v>778</v>
      </c>
      <c r="AA6" s="889" t="s">
        <v>892</v>
      </c>
      <c r="AB6" s="880" t="s">
        <v>893</v>
      </c>
      <c r="AC6" s="880" t="s">
        <v>970</v>
      </c>
      <c r="AD6" s="880" t="s">
        <v>1259</v>
      </c>
      <c r="AE6" s="881" t="s">
        <v>1310</v>
      </c>
      <c r="AF6" s="880" t="s">
        <v>1308</v>
      </c>
      <c r="AG6" s="880" t="s">
        <v>1333</v>
      </c>
      <c r="AH6" s="885" t="s">
        <v>1483</v>
      </c>
      <c r="AI6" s="880" t="s">
        <v>1514</v>
      </c>
      <c r="AJ6" s="880" t="s">
        <v>1521</v>
      </c>
      <c r="AK6" s="880" t="s">
        <v>1577</v>
      </c>
      <c r="AL6" s="880" t="s">
        <v>1733</v>
      </c>
      <c r="AM6" s="880" t="s">
        <v>1849</v>
      </c>
      <c r="AN6" s="884" t="s">
        <v>1850</v>
      </c>
      <c r="AO6" s="885" t="s">
        <v>1872</v>
      </c>
      <c r="AP6" s="1015" t="s">
        <v>1984</v>
      </c>
      <c r="AQ6" s="1603" t="s">
        <v>2010</v>
      </c>
      <c r="AR6" s="1564" t="s">
        <v>2015</v>
      </c>
      <c r="AS6" s="1564" t="s">
        <v>2032</v>
      </c>
      <c r="AT6" s="1564" t="s">
        <v>2061</v>
      </c>
      <c r="AU6" s="1566" t="s">
        <v>2106</v>
      </c>
      <c r="AV6" s="1564" t="s">
        <v>2103</v>
      </c>
      <c r="AW6" s="1564" t="s">
        <v>2169</v>
      </c>
    </row>
    <row r="7" spans="2:51" ht="18" customHeight="1">
      <c r="C7" s="659"/>
      <c r="D7" s="659"/>
      <c r="E7" s="659"/>
      <c r="G7" s="248" t="s">
        <v>779</v>
      </c>
      <c r="H7" s="201">
        <v>12811.4</v>
      </c>
      <c r="I7" s="201">
        <v>13242.4</v>
      </c>
      <c r="J7" s="158">
        <v>12940.4</v>
      </c>
      <c r="K7" s="159">
        <v>14046.2</v>
      </c>
      <c r="L7" s="158">
        <v>13791.6</v>
      </c>
      <c r="M7" s="158">
        <v>14400.6</v>
      </c>
      <c r="N7" s="158">
        <v>15408.7</v>
      </c>
      <c r="O7" s="159">
        <v>15855</v>
      </c>
      <c r="P7" s="158">
        <v>15605.5</v>
      </c>
      <c r="Q7" s="158">
        <v>15228.1</v>
      </c>
      <c r="R7" s="158">
        <v>15568.5</v>
      </c>
      <c r="S7" s="159">
        <v>15886.8</v>
      </c>
      <c r="T7" s="158">
        <v>15725.6</v>
      </c>
      <c r="U7" s="158">
        <v>15721</v>
      </c>
      <c r="V7" s="158">
        <v>16304.5</v>
      </c>
      <c r="W7" s="159">
        <v>16141.8</v>
      </c>
      <c r="X7" s="158">
        <v>15586</v>
      </c>
      <c r="Y7" s="158">
        <v>15489.3</v>
      </c>
      <c r="Z7" s="158">
        <v>16087.8</v>
      </c>
      <c r="AA7" s="158">
        <v>15772</v>
      </c>
      <c r="AB7" s="160">
        <v>16391.8</v>
      </c>
      <c r="AC7" s="404">
        <v>16625.599999999999</v>
      </c>
      <c r="AD7" s="160">
        <v>17348.8</v>
      </c>
      <c r="AE7" s="160">
        <v>17658.3</v>
      </c>
      <c r="AF7" s="160">
        <v>17838.8</v>
      </c>
      <c r="AG7" s="160">
        <v>18495.3</v>
      </c>
      <c r="AH7" s="160">
        <v>20340.900000000001</v>
      </c>
      <c r="AI7" s="404">
        <v>20529</v>
      </c>
      <c r="AJ7" s="404">
        <v>20212</v>
      </c>
      <c r="AK7" s="1164">
        <v>20713.400000000001</v>
      </c>
      <c r="AL7" s="1164">
        <v>22509.8</v>
      </c>
      <c r="AM7" s="1503">
        <v>22990.1</v>
      </c>
      <c r="AN7" s="1385">
        <v>22462.9</v>
      </c>
      <c r="AO7" s="1503">
        <v>23858.799999999999</v>
      </c>
      <c r="AP7" s="1503">
        <v>24292.3</v>
      </c>
      <c r="AQ7" s="1503">
        <v>24071.599999999999</v>
      </c>
      <c r="AR7" s="1385">
        <v>25106.7</v>
      </c>
      <c r="AS7" s="1385">
        <v>25841.3</v>
      </c>
      <c r="AT7" s="1385">
        <v>27021.9</v>
      </c>
      <c r="AU7" s="1385">
        <v>27349.599999999999</v>
      </c>
      <c r="AV7" s="1385">
        <v>27238.6</v>
      </c>
      <c r="AW7" s="1420">
        <v>28439.5</v>
      </c>
      <c r="AY7" s="28"/>
    </row>
    <row r="8" spans="2:51" ht="18" customHeight="1">
      <c r="B8" s="6"/>
      <c r="C8" s="1961" t="s">
        <v>5</v>
      </c>
      <c r="D8" s="1961"/>
      <c r="E8" s="1961"/>
      <c r="G8" s="113" t="s">
        <v>780</v>
      </c>
      <c r="H8" s="233">
        <v>628.4</v>
      </c>
      <c r="I8" s="233">
        <v>1117.8</v>
      </c>
      <c r="J8" s="143">
        <v>395.6</v>
      </c>
      <c r="K8" s="144">
        <v>254.4</v>
      </c>
      <c r="L8" s="143">
        <v>497.8</v>
      </c>
      <c r="M8" s="143">
        <v>616.20000000000005</v>
      </c>
      <c r="N8" s="143">
        <v>891.2</v>
      </c>
      <c r="O8" s="144">
        <v>598.4</v>
      </c>
      <c r="P8" s="143">
        <v>1247.0999999999999</v>
      </c>
      <c r="Q8" s="143">
        <v>826.6</v>
      </c>
      <c r="R8" s="143">
        <v>1083.7</v>
      </c>
      <c r="S8" s="144">
        <v>900.5</v>
      </c>
      <c r="T8" s="143">
        <v>993</v>
      </c>
      <c r="U8" s="143">
        <v>969.8</v>
      </c>
      <c r="V8" s="143">
        <v>1060</v>
      </c>
      <c r="W8" s="144">
        <v>774.1</v>
      </c>
      <c r="X8" s="143">
        <v>893.7</v>
      </c>
      <c r="Y8" s="143">
        <v>740.4</v>
      </c>
      <c r="Z8" s="143">
        <v>1062.0999999999999</v>
      </c>
      <c r="AA8" s="143">
        <v>516.70000000000005</v>
      </c>
      <c r="AB8" s="145">
        <v>827.4</v>
      </c>
      <c r="AC8" s="238">
        <v>494.7</v>
      </c>
      <c r="AD8" s="145">
        <v>655.4</v>
      </c>
      <c r="AE8" s="145">
        <v>810.9</v>
      </c>
      <c r="AF8" s="145">
        <v>108.9</v>
      </c>
      <c r="AG8" s="145">
        <v>110.7</v>
      </c>
      <c r="AH8" s="145">
        <v>178.9</v>
      </c>
      <c r="AI8" s="238">
        <v>204.9</v>
      </c>
      <c r="AJ8" s="238">
        <v>117.5</v>
      </c>
      <c r="AK8" s="1162">
        <v>144.1</v>
      </c>
      <c r="AL8" s="1162">
        <v>332.9</v>
      </c>
      <c r="AM8" s="1502">
        <v>205.7</v>
      </c>
      <c r="AN8" s="1384">
        <v>233.7</v>
      </c>
      <c r="AO8" s="1502">
        <v>411.2</v>
      </c>
      <c r="AP8" s="1502">
        <v>216.1</v>
      </c>
      <c r="AQ8" s="1502">
        <v>273.10000000000002</v>
      </c>
      <c r="AR8" s="1384">
        <v>290.5</v>
      </c>
      <c r="AS8" s="1384">
        <v>284.89999999999998</v>
      </c>
      <c r="AT8" s="1384">
        <v>270.3</v>
      </c>
      <c r="AU8" s="1384">
        <v>297.39999999999998</v>
      </c>
      <c r="AV8" s="1384">
        <v>329.6</v>
      </c>
      <c r="AW8" s="1419">
        <v>359.6</v>
      </c>
      <c r="AX8" s="1787"/>
      <c r="AY8" s="28"/>
    </row>
    <row r="9" spans="2:51" ht="18" customHeight="1">
      <c r="B9" s="6"/>
      <c r="C9" s="660"/>
      <c r="D9" s="659"/>
      <c r="E9" s="659"/>
      <c r="G9" s="113" t="s">
        <v>781</v>
      </c>
      <c r="H9" s="233">
        <v>0</v>
      </c>
      <c r="I9" s="233">
        <v>0</v>
      </c>
      <c r="J9" s="143">
        <v>0</v>
      </c>
      <c r="K9" s="144">
        <v>0</v>
      </c>
      <c r="L9" s="143">
        <v>0</v>
      </c>
      <c r="M9" s="143">
        <v>0</v>
      </c>
      <c r="N9" s="143">
        <v>0</v>
      </c>
      <c r="O9" s="144">
        <v>0</v>
      </c>
      <c r="P9" s="143">
        <v>0</v>
      </c>
      <c r="Q9" s="143">
        <v>0</v>
      </c>
      <c r="R9" s="143">
        <v>0</v>
      </c>
      <c r="S9" s="144">
        <v>0</v>
      </c>
      <c r="T9" s="143">
        <v>0</v>
      </c>
      <c r="U9" s="143">
        <v>0</v>
      </c>
      <c r="V9" s="143">
        <v>0</v>
      </c>
      <c r="W9" s="144">
        <v>0</v>
      </c>
      <c r="X9" s="143">
        <v>0</v>
      </c>
      <c r="Y9" s="143">
        <v>0</v>
      </c>
      <c r="Z9" s="143">
        <v>0</v>
      </c>
      <c r="AA9" s="143">
        <v>0</v>
      </c>
      <c r="AB9" s="145">
        <v>0</v>
      </c>
      <c r="AC9" s="238">
        <v>0</v>
      </c>
      <c r="AD9" s="145">
        <v>0</v>
      </c>
      <c r="AE9" s="145">
        <v>0</v>
      </c>
      <c r="AF9" s="145">
        <v>435.5</v>
      </c>
      <c r="AG9" s="145">
        <v>575.6</v>
      </c>
      <c r="AH9" s="145">
        <v>1806.9</v>
      </c>
      <c r="AI9" s="238">
        <v>682.4</v>
      </c>
      <c r="AJ9" s="238">
        <v>667.6</v>
      </c>
      <c r="AK9" s="1162">
        <v>726.7</v>
      </c>
      <c r="AL9" s="1162">
        <v>1080.5</v>
      </c>
      <c r="AM9" s="1502">
        <v>573.20000000000005</v>
      </c>
      <c r="AN9" s="1384">
        <v>711.2</v>
      </c>
      <c r="AO9" s="1502">
        <v>546.9</v>
      </c>
      <c r="AP9" s="1502">
        <v>960.1</v>
      </c>
      <c r="AQ9" s="1502">
        <v>316.2</v>
      </c>
      <c r="AR9" s="1384">
        <v>443.2</v>
      </c>
      <c r="AS9" s="1384">
        <v>855</v>
      </c>
      <c r="AT9" s="1384">
        <v>717.3</v>
      </c>
      <c r="AU9" s="1384">
        <v>691.7</v>
      </c>
      <c r="AV9" s="1384">
        <v>806.5</v>
      </c>
      <c r="AW9" s="1419">
        <v>886.6</v>
      </c>
      <c r="AX9" s="1590"/>
      <c r="AY9" s="28"/>
    </row>
    <row r="10" spans="2:51" ht="18" customHeight="1">
      <c r="B10" s="6"/>
      <c r="C10" s="1961" t="s">
        <v>782</v>
      </c>
      <c r="D10" s="1961"/>
      <c r="E10" s="1961"/>
      <c r="G10" s="113" t="s">
        <v>783</v>
      </c>
      <c r="H10" s="233">
        <v>20.2</v>
      </c>
      <c r="I10" s="233">
        <v>23.9</v>
      </c>
      <c r="J10" s="143">
        <v>13</v>
      </c>
      <c r="K10" s="144">
        <v>0.4</v>
      </c>
      <c r="L10" s="143">
        <v>10.1</v>
      </c>
      <c r="M10" s="143">
        <v>21.2</v>
      </c>
      <c r="N10" s="143">
        <v>1</v>
      </c>
      <c r="O10" s="144">
        <v>0.6</v>
      </c>
      <c r="P10" s="143">
        <v>0.2</v>
      </c>
      <c r="Q10" s="143">
        <v>0</v>
      </c>
      <c r="R10" s="143">
        <v>0</v>
      </c>
      <c r="S10" s="144">
        <v>0</v>
      </c>
      <c r="T10" s="143">
        <v>0</v>
      </c>
      <c r="U10" s="143">
        <v>2.6</v>
      </c>
      <c r="V10" s="143">
        <v>23.4</v>
      </c>
      <c r="W10" s="144">
        <v>18.8</v>
      </c>
      <c r="X10" s="143">
        <v>12.9</v>
      </c>
      <c r="Y10" s="143">
        <v>15.4</v>
      </c>
      <c r="Z10" s="143">
        <v>1.4</v>
      </c>
      <c r="AA10" s="143">
        <v>30.2</v>
      </c>
      <c r="AB10" s="145">
        <v>4.3</v>
      </c>
      <c r="AC10" s="238">
        <v>11.3</v>
      </c>
      <c r="AD10" s="145">
        <v>17.899999999999999</v>
      </c>
      <c r="AE10" s="145">
        <v>8.9</v>
      </c>
      <c r="AF10" s="145">
        <v>10.199999999999999</v>
      </c>
      <c r="AG10" s="145">
        <v>5.7</v>
      </c>
      <c r="AH10" s="145">
        <v>4.9000000000000004</v>
      </c>
      <c r="AI10" s="238">
        <v>1.9</v>
      </c>
      <c r="AJ10" s="238">
        <v>2.6</v>
      </c>
      <c r="AK10" s="1162">
        <v>11.6</v>
      </c>
      <c r="AL10" s="1162">
        <v>40.700000000000003</v>
      </c>
      <c r="AM10" s="1502">
        <v>18.8</v>
      </c>
      <c r="AN10" s="1384">
        <v>38.9</v>
      </c>
      <c r="AO10" s="1502">
        <v>19.600000000000001</v>
      </c>
      <c r="AP10" s="1502">
        <v>10.9</v>
      </c>
      <c r="AQ10" s="1502">
        <v>1.2</v>
      </c>
      <c r="AR10" s="1384">
        <v>5.7</v>
      </c>
      <c r="AS10" s="1384">
        <v>10</v>
      </c>
      <c r="AT10" s="1384">
        <v>33.799999999999997</v>
      </c>
      <c r="AU10" s="1384">
        <v>35.9</v>
      </c>
      <c r="AV10" s="1384">
        <v>74.900000000000006</v>
      </c>
      <c r="AW10" s="1419">
        <v>159.4</v>
      </c>
      <c r="AX10" s="1590"/>
      <c r="AY10" s="28"/>
    </row>
    <row r="11" spans="2:51" ht="18" customHeight="1">
      <c r="B11" s="6"/>
      <c r="C11" s="660"/>
      <c r="D11" s="659"/>
      <c r="E11" s="659"/>
      <c r="G11" s="113" t="s">
        <v>784</v>
      </c>
      <c r="H11" s="233">
        <v>48.6</v>
      </c>
      <c r="I11" s="233">
        <v>57.9</v>
      </c>
      <c r="J11" s="143">
        <v>52.5</v>
      </c>
      <c r="K11" s="144">
        <v>50.7</v>
      </c>
      <c r="L11" s="143">
        <v>48.1</v>
      </c>
      <c r="M11" s="143">
        <v>51</v>
      </c>
      <c r="N11" s="143">
        <v>51</v>
      </c>
      <c r="O11" s="144">
        <v>56</v>
      </c>
      <c r="P11" s="143">
        <v>56</v>
      </c>
      <c r="Q11" s="143">
        <v>54.9</v>
      </c>
      <c r="R11" s="143">
        <v>54.9</v>
      </c>
      <c r="S11" s="144">
        <v>53.9</v>
      </c>
      <c r="T11" s="143">
        <v>53.9</v>
      </c>
      <c r="U11" s="143">
        <v>58.9</v>
      </c>
      <c r="V11" s="143">
        <v>58.9</v>
      </c>
      <c r="W11" s="144">
        <v>60.2</v>
      </c>
      <c r="X11" s="143">
        <v>60.2</v>
      </c>
      <c r="Y11" s="143">
        <v>64.2</v>
      </c>
      <c r="Z11" s="143">
        <v>64.2</v>
      </c>
      <c r="AA11" s="143">
        <v>66.5</v>
      </c>
      <c r="AB11" s="145">
        <v>66.5</v>
      </c>
      <c r="AC11" s="238">
        <v>69.599999999999994</v>
      </c>
      <c r="AD11" s="145">
        <v>69.599999999999994</v>
      </c>
      <c r="AE11" s="145">
        <v>72.099999999999994</v>
      </c>
      <c r="AF11" s="145">
        <v>72.099999999999994</v>
      </c>
      <c r="AG11" s="145">
        <v>76.3</v>
      </c>
      <c r="AH11" s="145">
        <v>76.599999999999994</v>
      </c>
      <c r="AI11" s="238">
        <v>74.599999999999994</v>
      </c>
      <c r="AJ11" s="238">
        <v>74.599999999999994</v>
      </c>
      <c r="AK11" s="1162">
        <v>76.400000000000006</v>
      </c>
      <c r="AL11" s="1162">
        <v>76.5</v>
      </c>
      <c r="AM11" s="1502">
        <v>76.7</v>
      </c>
      <c r="AN11" s="1384">
        <v>76.8</v>
      </c>
      <c r="AO11" s="1502">
        <v>54.1</v>
      </c>
      <c r="AP11" s="1502">
        <v>54</v>
      </c>
      <c r="AQ11" s="1502">
        <v>64</v>
      </c>
      <c r="AR11" s="1384">
        <v>61.9</v>
      </c>
      <c r="AS11" s="1384">
        <v>61.6</v>
      </c>
      <c r="AT11" s="1384">
        <v>61.7</v>
      </c>
      <c r="AU11" s="1384">
        <v>63.2</v>
      </c>
      <c r="AV11" s="1384">
        <v>63.3</v>
      </c>
      <c r="AW11" s="1419">
        <v>63.5</v>
      </c>
      <c r="AX11" s="1590"/>
      <c r="AY11" s="28"/>
    </row>
    <row r="12" spans="2:51" ht="18" customHeight="1">
      <c r="B12" s="6"/>
      <c r="C12" s="1961" t="s">
        <v>785</v>
      </c>
      <c r="D12" s="1961"/>
      <c r="E12" s="1961"/>
      <c r="G12" s="113" t="s">
        <v>786</v>
      </c>
      <c r="H12" s="233">
        <v>11486.7</v>
      </c>
      <c r="I12" s="233">
        <v>11382</v>
      </c>
      <c r="J12" s="143">
        <v>11780.9</v>
      </c>
      <c r="K12" s="144">
        <v>12779.3</v>
      </c>
      <c r="L12" s="143">
        <v>12474.5</v>
      </c>
      <c r="M12" s="143">
        <v>12858.6</v>
      </c>
      <c r="N12" s="143">
        <v>13596.7</v>
      </c>
      <c r="O12" s="144">
        <v>14159.3</v>
      </c>
      <c r="P12" s="143">
        <v>13443.7</v>
      </c>
      <c r="Q12" s="143">
        <v>13449.8</v>
      </c>
      <c r="R12" s="143">
        <v>13584</v>
      </c>
      <c r="S12" s="144">
        <v>14039</v>
      </c>
      <c r="T12" s="143">
        <v>13871.9</v>
      </c>
      <c r="U12" s="143">
        <v>13852.6</v>
      </c>
      <c r="V12" s="143">
        <v>14241.8</v>
      </c>
      <c r="W12" s="144">
        <v>14474.5</v>
      </c>
      <c r="X12" s="143">
        <v>13823.5</v>
      </c>
      <c r="Y12" s="143">
        <v>13861.5</v>
      </c>
      <c r="Z12" s="143">
        <v>14051.7</v>
      </c>
      <c r="AA12" s="143">
        <v>14345</v>
      </c>
      <c r="AB12" s="145">
        <v>14786.2</v>
      </c>
      <c r="AC12" s="238">
        <v>15346.2</v>
      </c>
      <c r="AD12" s="145">
        <v>15904.1</v>
      </c>
      <c r="AE12" s="145">
        <v>16067.4</v>
      </c>
      <c r="AF12" s="145">
        <v>16462</v>
      </c>
      <c r="AG12" s="145">
        <v>17031.900000000001</v>
      </c>
      <c r="AH12" s="145">
        <v>17575.099999999999</v>
      </c>
      <c r="AI12" s="238">
        <v>18789</v>
      </c>
      <c r="AJ12" s="238">
        <v>18589.5</v>
      </c>
      <c r="AK12" s="1162">
        <v>19020.400000000001</v>
      </c>
      <c r="AL12" s="1162">
        <v>20199.5</v>
      </c>
      <c r="AM12" s="1502">
        <v>21244.400000000001</v>
      </c>
      <c r="AN12" s="1384">
        <v>20579.5</v>
      </c>
      <c r="AO12" s="1502">
        <v>20802.5</v>
      </c>
      <c r="AP12" s="1502">
        <v>21998.9</v>
      </c>
      <c r="AQ12" s="1502">
        <v>22511.5</v>
      </c>
      <c r="AR12" s="1384">
        <v>23248.799999999999</v>
      </c>
      <c r="AS12" s="1384">
        <v>23772.9</v>
      </c>
      <c r="AT12" s="1384">
        <v>23856</v>
      </c>
      <c r="AU12" s="1384">
        <v>25117.9</v>
      </c>
      <c r="AV12" s="1384">
        <v>24986.6</v>
      </c>
      <c r="AW12" s="1419">
        <v>26078</v>
      </c>
      <c r="AX12" s="1590"/>
      <c r="AY12" s="28"/>
    </row>
    <row r="13" spans="2:51" ht="18" customHeight="1">
      <c r="B13" s="6"/>
      <c r="C13" s="660"/>
      <c r="D13" s="659"/>
      <c r="E13" s="659"/>
      <c r="G13" s="249" t="s">
        <v>787</v>
      </c>
      <c r="H13" s="233">
        <v>-332.7</v>
      </c>
      <c r="I13" s="233">
        <v>-310.8</v>
      </c>
      <c r="J13" s="143">
        <v>-319</v>
      </c>
      <c r="K13" s="144">
        <v>-332.3</v>
      </c>
      <c r="L13" s="143">
        <v>-394</v>
      </c>
      <c r="M13" s="143">
        <v>-400.6</v>
      </c>
      <c r="N13" s="143">
        <v>-401.9</v>
      </c>
      <c r="O13" s="144">
        <v>-411.6</v>
      </c>
      <c r="P13" s="143">
        <v>-411.7</v>
      </c>
      <c r="Q13" s="143">
        <v>-406.6</v>
      </c>
      <c r="R13" s="143">
        <v>-398.6</v>
      </c>
      <c r="S13" s="144">
        <v>-393.4</v>
      </c>
      <c r="T13" s="143">
        <v>-388.8</v>
      </c>
      <c r="U13" s="143">
        <v>-412.2</v>
      </c>
      <c r="V13" s="143">
        <v>-413.3</v>
      </c>
      <c r="W13" s="144">
        <v>-406.3</v>
      </c>
      <c r="X13" s="143">
        <v>-412.2</v>
      </c>
      <c r="Y13" s="143">
        <v>-420.3</v>
      </c>
      <c r="Z13" s="143">
        <v>-415.8</v>
      </c>
      <c r="AA13" s="143">
        <v>-428.7</v>
      </c>
      <c r="AB13" s="145">
        <v>-451.6</v>
      </c>
      <c r="AC13" s="238">
        <v>-461</v>
      </c>
      <c r="AD13" s="145">
        <v>-458.1</v>
      </c>
      <c r="AE13" s="145">
        <v>-470.4</v>
      </c>
      <c r="AF13" s="145">
        <v>-700.4</v>
      </c>
      <c r="AG13" s="145">
        <v>-717.2</v>
      </c>
      <c r="AH13" s="145">
        <v>-727.8</v>
      </c>
      <c r="AI13" s="238">
        <v>-747.2</v>
      </c>
      <c r="AJ13" s="238">
        <v>-754.1</v>
      </c>
      <c r="AK13" s="1162">
        <v>-754.2</v>
      </c>
      <c r="AL13" s="1162">
        <v>-765.8</v>
      </c>
      <c r="AM13" s="1502">
        <v>-788.5</v>
      </c>
      <c r="AN13" s="1384">
        <v>-799.9</v>
      </c>
      <c r="AO13" s="1502">
        <v>-790.5</v>
      </c>
      <c r="AP13" s="1502">
        <v>-765.4</v>
      </c>
      <c r="AQ13" s="1502">
        <v>-768.3</v>
      </c>
      <c r="AR13" s="1384">
        <v>-768.2</v>
      </c>
      <c r="AS13" s="1384">
        <v>-789.7</v>
      </c>
      <c r="AT13" s="1384">
        <v>-801.1</v>
      </c>
      <c r="AU13" s="1384">
        <v>-876.7</v>
      </c>
      <c r="AV13" s="1384">
        <v>-879.3</v>
      </c>
      <c r="AW13" s="1419">
        <v>-907.5</v>
      </c>
      <c r="AX13" s="1590"/>
      <c r="AY13" s="28"/>
    </row>
    <row r="14" spans="2:51" ht="18" customHeight="1">
      <c r="B14" s="6"/>
      <c r="C14" s="1961" t="s">
        <v>788</v>
      </c>
      <c r="D14" s="1961"/>
      <c r="E14" s="1961"/>
      <c r="G14" s="113" t="s">
        <v>789</v>
      </c>
      <c r="H14" s="233">
        <v>0</v>
      </c>
      <c r="I14" s="233">
        <v>0</v>
      </c>
      <c r="J14" s="143">
        <v>0</v>
      </c>
      <c r="K14" s="144">
        <v>0</v>
      </c>
      <c r="L14" s="143">
        <v>0</v>
      </c>
      <c r="M14" s="143">
        <v>0</v>
      </c>
      <c r="N14" s="143">
        <v>0</v>
      </c>
      <c r="O14" s="144">
        <v>0</v>
      </c>
      <c r="P14" s="143">
        <v>0</v>
      </c>
      <c r="Q14" s="143">
        <v>0</v>
      </c>
      <c r="R14" s="143">
        <v>0</v>
      </c>
      <c r="S14" s="144">
        <v>0</v>
      </c>
      <c r="T14" s="143">
        <v>0</v>
      </c>
      <c r="U14" s="143">
        <v>0</v>
      </c>
      <c r="V14" s="143">
        <v>0</v>
      </c>
      <c r="W14" s="144">
        <v>0</v>
      </c>
      <c r="X14" s="143">
        <v>0</v>
      </c>
      <c r="Y14" s="143">
        <v>0</v>
      </c>
      <c r="Z14" s="143">
        <v>0</v>
      </c>
      <c r="AA14" s="143">
        <v>0.4</v>
      </c>
      <c r="AB14" s="145">
        <v>3.5</v>
      </c>
      <c r="AC14" s="238">
        <v>3.5</v>
      </c>
      <c r="AD14" s="145">
        <v>3.4</v>
      </c>
      <c r="AE14" s="145">
        <v>3.4</v>
      </c>
      <c r="AF14" s="145">
        <v>3.1</v>
      </c>
      <c r="AG14" s="145">
        <v>3.1</v>
      </c>
      <c r="AH14" s="145">
        <v>2.8</v>
      </c>
      <c r="AI14" s="238">
        <v>3.6</v>
      </c>
      <c r="AJ14" s="238">
        <v>3.9</v>
      </c>
      <c r="AK14" s="1162">
        <v>4.0999999999999996</v>
      </c>
      <c r="AL14" s="1162">
        <v>4.4000000000000004</v>
      </c>
      <c r="AM14" s="1502">
        <v>4.5999999999999996</v>
      </c>
      <c r="AN14" s="1384">
        <v>5.2</v>
      </c>
      <c r="AO14" s="1502">
        <v>5.3</v>
      </c>
      <c r="AP14" s="1502">
        <v>5.3</v>
      </c>
      <c r="AQ14" s="1502">
        <v>5.0999999999999996</v>
      </c>
      <c r="AR14" s="1384">
        <v>5.6</v>
      </c>
      <c r="AS14" s="1384">
        <v>5.7</v>
      </c>
      <c r="AT14" s="1384">
        <v>7</v>
      </c>
      <c r="AU14" s="1384">
        <v>6.3</v>
      </c>
      <c r="AV14" s="1384">
        <v>7.4</v>
      </c>
      <c r="AW14" s="1419">
        <v>7.5</v>
      </c>
      <c r="AX14" s="1590"/>
      <c r="AY14" s="28"/>
    </row>
    <row r="15" spans="2:51" ht="18" customHeight="1">
      <c r="B15" s="6"/>
      <c r="C15" s="660"/>
      <c r="D15" s="659"/>
      <c r="E15" s="659"/>
      <c r="G15" s="239" t="s">
        <v>790</v>
      </c>
      <c r="H15" s="233">
        <v>126.7</v>
      </c>
      <c r="I15" s="233">
        <v>120.3</v>
      </c>
      <c r="J15" s="143">
        <v>116.4</v>
      </c>
      <c r="K15" s="144">
        <v>112.4</v>
      </c>
      <c r="L15" s="143">
        <v>108.1</v>
      </c>
      <c r="M15" s="143">
        <v>105.2</v>
      </c>
      <c r="N15" s="143">
        <v>104.2</v>
      </c>
      <c r="O15" s="144">
        <v>110</v>
      </c>
      <c r="P15" s="143">
        <v>107.8</v>
      </c>
      <c r="Q15" s="143">
        <v>106</v>
      </c>
      <c r="R15" s="143">
        <v>105</v>
      </c>
      <c r="S15" s="144">
        <v>118</v>
      </c>
      <c r="T15" s="143">
        <v>112.5</v>
      </c>
      <c r="U15" s="143">
        <v>109.6</v>
      </c>
      <c r="V15" s="143">
        <v>106</v>
      </c>
      <c r="W15" s="143">
        <v>119.2</v>
      </c>
      <c r="X15" s="143">
        <v>114.3</v>
      </c>
      <c r="Y15" s="143">
        <v>109.9</v>
      </c>
      <c r="Z15" s="143">
        <v>108.8</v>
      </c>
      <c r="AA15" s="143">
        <v>116.2</v>
      </c>
      <c r="AB15" s="145">
        <v>112.9</v>
      </c>
      <c r="AC15" s="238">
        <v>109.4</v>
      </c>
      <c r="AD15" s="145">
        <v>110.5</v>
      </c>
      <c r="AE15" s="145">
        <v>113.7</v>
      </c>
      <c r="AF15" s="145">
        <v>110.1</v>
      </c>
      <c r="AG15" s="145">
        <v>111.1</v>
      </c>
      <c r="AH15" s="145">
        <v>109.8</v>
      </c>
      <c r="AI15" s="238">
        <v>130.9</v>
      </c>
      <c r="AJ15" s="238">
        <v>164.8</v>
      </c>
      <c r="AK15" s="1162">
        <v>152.9</v>
      </c>
      <c r="AL15" s="1162">
        <v>142.6</v>
      </c>
      <c r="AM15" s="1502">
        <v>147.19999999999999</v>
      </c>
      <c r="AN15" s="1384">
        <v>143.69999999999999</v>
      </c>
      <c r="AO15" s="1502">
        <v>145.30000000000001</v>
      </c>
      <c r="AP15" s="1502">
        <v>162.80000000000001</v>
      </c>
      <c r="AQ15" s="1502">
        <v>163.9</v>
      </c>
      <c r="AR15" s="1384">
        <v>158</v>
      </c>
      <c r="AS15" s="1384">
        <v>150.19999999999999</v>
      </c>
      <c r="AT15" s="1384">
        <v>159.4</v>
      </c>
      <c r="AU15" s="1384">
        <v>169.3</v>
      </c>
      <c r="AV15" s="1384">
        <v>163.5</v>
      </c>
      <c r="AW15" s="1419">
        <v>158.80000000000001</v>
      </c>
      <c r="AX15" s="1590"/>
      <c r="AY15" s="28"/>
    </row>
    <row r="16" spans="2:51" ht="18" customHeight="1">
      <c r="B16" s="6"/>
      <c r="C16" s="1961" t="s">
        <v>3</v>
      </c>
      <c r="D16" s="1961"/>
      <c r="E16" s="1961"/>
      <c r="G16" s="113" t="s">
        <v>791</v>
      </c>
      <c r="H16" s="233">
        <v>48.7</v>
      </c>
      <c r="I16" s="233">
        <v>55</v>
      </c>
      <c r="J16" s="143">
        <v>56.6</v>
      </c>
      <c r="K16" s="144">
        <v>56.5</v>
      </c>
      <c r="L16" s="143">
        <v>52.1</v>
      </c>
      <c r="M16" s="143">
        <v>49.8</v>
      </c>
      <c r="N16" s="143">
        <v>47</v>
      </c>
      <c r="O16" s="144">
        <v>49</v>
      </c>
      <c r="P16" s="143">
        <v>44.2</v>
      </c>
      <c r="Q16" s="143">
        <v>39.5</v>
      </c>
      <c r="R16" s="143">
        <v>36.700000000000003</v>
      </c>
      <c r="S16" s="144">
        <v>53.5</v>
      </c>
      <c r="T16" s="143">
        <v>48.8</v>
      </c>
      <c r="U16" s="143">
        <v>45.1</v>
      </c>
      <c r="V16" s="143">
        <v>43.5</v>
      </c>
      <c r="W16" s="144">
        <v>49.3</v>
      </c>
      <c r="X16" s="143">
        <v>45.9</v>
      </c>
      <c r="Y16" s="143">
        <v>45.7</v>
      </c>
      <c r="Z16" s="143">
        <v>46.4</v>
      </c>
      <c r="AA16" s="143">
        <v>60</v>
      </c>
      <c r="AB16" s="145">
        <v>57.2</v>
      </c>
      <c r="AC16" s="238">
        <v>65.3</v>
      </c>
      <c r="AD16" s="145">
        <v>71.099999999999994</v>
      </c>
      <c r="AE16" s="145">
        <v>72.900000000000006</v>
      </c>
      <c r="AF16" s="145">
        <v>78.7</v>
      </c>
      <c r="AG16" s="145">
        <v>79.599999999999994</v>
      </c>
      <c r="AH16" s="145">
        <v>75.900000000000006</v>
      </c>
      <c r="AI16" s="238">
        <v>85.2</v>
      </c>
      <c r="AJ16" s="238">
        <v>93.8</v>
      </c>
      <c r="AK16" s="1162">
        <v>92.5</v>
      </c>
      <c r="AL16" s="1162">
        <v>85.6</v>
      </c>
      <c r="AM16" s="1502">
        <v>188.8</v>
      </c>
      <c r="AN16" s="1384">
        <v>176.4</v>
      </c>
      <c r="AO16" s="1502">
        <v>166.1</v>
      </c>
      <c r="AP16" s="1502">
        <v>225.5</v>
      </c>
      <c r="AQ16" s="1502">
        <v>238.9</v>
      </c>
      <c r="AR16" s="1384">
        <v>234.2</v>
      </c>
      <c r="AS16" s="1384">
        <v>220.9</v>
      </c>
      <c r="AT16" s="1384">
        <v>210.9</v>
      </c>
      <c r="AU16" s="1384">
        <v>220.2</v>
      </c>
      <c r="AV16" s="1384">
        <v>208.8</v>
      </c>
      <c r="AW16" s="1419">
        <v>212.8</v>
      </c>
      <c r="AX16" s="1590"/>
      <c r="AY16" s="28"/>
    </row>
    <row r="17" spans="2:51" ht="18" customHeight="1">
      <c r="B17" s="6"/>
      <c r="C17" s="660"/>
      <c r="D17" s="659"/>
      <c r="E17" s="659"/>
      <c r="G17" s="113" t="s">
        <v>792</v>
      </c>
      <c r="H17" s="233">
        <v>0</v>
      </c>
      <c r="I17" s="233">
        <v>0</v>
      </c>
      <c r="J17" s="143">
        <v>0</v>
      </c>
      <c r="K17" s="144">
        <v>0</v>
      </c>
      <c r="L17" s="143">
        <v>0</v>
      </c>
      <c r="M17" s="143">
        <v>0</v>
      </c>
      <c r="N17" s="143">
        <v>0</v>
      </c>
      <c r="O17" s="144">
        <v>0</v>
      </c>
      <c r="P17" s="143">
        <v>0</v>
      </c>
      <c r="Q17" s="143">
        <v>0</v>
      </c>
      <c r="R17" s="143">
        <v>0</v>
      </c>
      <c r="S17" s="144">
        <v>0.5</v>
      </c>
      <c r="T17" s="143">
        <v>0.2</v>
      </c>
      <c r="U17" s="143">
        <v>0.2</v>
      </c>
      <c r="V17" s="143">
        <v>0</v>
      </c>
      <c r="W17" s="144">
        <v>0</v>
      </c>
      <c r="X17" s="143">
        <v>0</v>
      </c>
      <c r="Y17" s="143">
        <v>0.7</v>
      </c>
      <c r="Z17" s="143">
        <v>0.1</v>
      </c>
      <c r="AA17" s="143">
        <v>0</v>
      </c>
      <c r="AB17" s="145">
        <v>0.1</v>
      </c>
      <c r="AC17" s="238">
        <v>0.5</v>
      </c>
      <c r="AD17" s="145">
        <v>0.5</v>
      </c>
      <c r="AE17" s="145">
        <v>0</v>
      </c>
      <c r="AF17" s="145">
        <v>0</v>
      </c>
      <c r="AG17" s="145">
        <v>0</v>
      </c>
      <c r="AH17" s="145">
        <v>0</v>
      </c>
      <c r="AI17" s="238">
        <v>0</v>
      </c>
      <c r="AJ17" s="238">
        <v>0</v>
      </c>
      <c r="AK17" s="1162">
        <v>0</v>
      </c>
      <c r="AL17" s="1162">
        <v>4.4000000000000004</v>
      </c>
      <c r="AM17" s="1502">
        <v>0</v>
      </c>
      <c r="AN17" s="1384">
        <v>0</v>
      </c>
      <c r="AO17" s="1502">
        <v>0</v>
      </c>
      <c r="AP17" s="1502">
        <v>0</v>
      </c>
      <c r="AQ17" s="1502">
        <v>0</v>
      </c>
      <c r="AR17" s="1384">
        <v>0</v>
      </c>
      <c r="AS17" s="1384">
        <v>0.1</v>
      </c>
      <c r="AT17" s="1384">
        <v>0.1</v>
      </c>
      <c r="AU17" s="1384">
        <v>0</v>
      </c>
      <c r="AV17" s="1384">
        <v>0</v>
      </c>
      <c r="AW17" s="1419">
        <v>0.3</v>
      </c>
      <c r="AX17" s="1590"/>
      <c r="AY17" s="28"/>
    </row>
    <row r="18" spans="2:51" ht="18" customHeight="1">
      <c r="B18" s="6"/>
      <c r="C18" s="1961" t="s">
        <v>757</v>
      </c>
      <c r="D18" s="1961"/>
      <c r="E18" s="1961"/>
      <c r="G18" s="113" t="s">
        <v>793</v>
      </c>
      <c r="H18" s="233">
        <v>67.2</v>
      </c>
      <c r="I18" s="233">
        <v>66.099999999999994</v>
      </c>
      <c r="J18" s="143">
        <v>69.2</v>
      </c>
      <c r="K18" s="144">
        <v>65.3</v>
      </c>
      <c r="L18" s="143">
        <v>72.599999999999994</v>
      </c>
      <c r="M18" s="143">
        <v>70.599999999999994</v>
      </c>
      <c r="N18" s="143">
        <v>67.400000000000006</v>
      </c>
      <c r="O18" s="144">
        <v>81.8</v>
      </c>
      <c r="P18" s="143">
        <v>76.8</v>
      </c>
      <c r="Q18" s="143">
        <v>79.2</v>
      </c>
      <c r="R18" s="143">
        <v>82.9</v>
      </c>
      <c r="S18" s="144">
        <v>86.2</v>
      </c>
      <c r="T18" s="143">
        <v>79.900000000000006</v>
      </c>
      <c r="U18" s="143">
        <v>73</v>
      </c>
      <c r="V18" s="143">
        <v>68.5</v>
      </c>
      <c r="W18" s="144">
        <v>69</v>
      </c>
      <c r="X18" s="143">
        <v>73.3</v>
      </c>
      <c r="Y18" s="143">
        <v>72.3</v>
      </c>
      <c r="Z18" s="143">
        <v>74.099999999999994</v>
      </c>
      <c r="AA18" s="143">
        <v>68</v>
      </c>
      <c r="AB18" s="145">
        <v>68.599999999999994</v>
      </c>
      <c r="AC18" s="238">
        <v>71</v>
      </c>
      <c r="AD18" s="145">
        <v>75.099999999999994</v>
      </c>
      <c r="AE18" s="145">
        <v>91.2</v>
      </c>
      <c r="AF18" s="145">
        <v>130.1</v>
      </c>
      <c r="AG18" s="145">
        <v>126.7</v>
      </c>
      <c r="AH18" s="145">
        <v>119.7</v>
      </c>
      <c r="AI18" s="238">
        <v>107.8</v>
      </c>
      <c r="AJ18" s="238">
        <v>109.6</v>
      </c>
      <c r="AK18" s="1162">
        <v>114.7</v>
      </c>
      <c r="AL18" s="1162">
        <v>120.9</v>
      </c>
      <c r="AM18" s="1502">
        <v>119</v>
      </c>
      <c r="AN18" s="1384">
        <v>117.1</v>
      </c>
      <c r="AO18" s="1502">
        <v>133.30000000000001</v>
      </c>
      <c r="AP18" s="1502">
        <v>143</v>
      </c>
      <c r="AQ18" s="1502">
        <v>147.5</v>
      </c>
      <c r="AR18" s="1384">
        <v>141.1</v>
      </c>
      <c r="AS18" s="1384">
        <v>145.5</v>
      </c>
      <c r="AT18" s="1384">
        <v>140.19999999999999</v>
      </c>
      <c r="AU18" s="1384">
        <v>151.30000000000001</v>
      </c>
      <c r="AV18" s="1384">
        <v>137.69999999999999</v>
      </c>
      <c r="AW18" s="1419">
        <v>136</v>
      </c>
      <c r="AX18" s="1590"/>
      <c r="AY18" s="28"/>
    </row>
    <row r="19" spans="2:51" ht="18" customHeight="1">
      <c r="B19" s="6"/>
      <c r="C19" s="6"/>
      <c r="D19" s="1979" t="s">
        <v>6</v>
      </c>
      <c r="E19" s="1979"/>
      <c r="G19" s="113" t="s">
        <v>794</v>
      </c>
      <c r="H19" s="186">
        <v>384.9</v>
      </c>
      <c r="I19" s="186">
        <v>419.4</v>
      </c>
      <c r="J19" s="149">
        <v>456.2</v>
      </c>
      <c r="K19" s="149">
        <v>727.2</v>
      </c>
      <c r="L19" s="149">
        <v>528.29999999999995</v>
      </c>
      <c r="M19" s="149">
        <v>628</v>
      </c>
      <c r="N19" s="149">
        <v>650.20000000000005</v>
      </c>
      <c r="O19" s="149">
        <v>799.9</v>
      </c>
      <c r="P19" s="149">
        <v>629.70000000000005</v>
      </c>
      <c r="Q19" s="149">
        <v>672.1</v>
      </c>
      <c r="R19" s="149">
        <v>621.29999999999995</v>
      </c>
      <c r="S19" s="149">
        <v>635.20000000000005</v>
      </c>
      <c r="T19" s="149">
        <v>565.4</v>
      </c>
      <c r="U19" s="149">
        <v>609.20000000000005</v>
      </c>
      <c r="V19" s="149">
        <v>702.4</v>
      </c>
      <c r="W19" s="149">
        <v>576.70000000000005</v>
      </c>
      <c r="X19" s="149">
        <v>562.20000000000005</v>
      </c>
      <c r="Y19" s="149">
        <v>579.20000000000005</v>
      </c>
      <c r="Z19" s="149">
        <v>679</v>
      </c>
      <c r="AA19" s="149">
        <v>569</v>
      </c>
      <c r="AB19" s="237">
        <v>465.1</v>
      </c>
      <c r="AC19" s="246">
        <v>454.1</v>
      </c>
      <c r="AD19" s="237">
        <v>441.2</v>
      </c>
      <c r="AE19" s="237">
        <v>417.8</v>
      </c>
      <c r="AF19" s="237">
        <v>428.1</v>
      </c>
      <c r="AG19" s="237">
        <v>374.6</v>
      </c>
      <c r="AH19" s="237">
        <v>390.30000000000291</v>
      </c>
      <c r="AI19" s="246">
        <v>448.70000000000073</v>
      </c>
      <c r="AJ19" s="246">
        <v>388.10000000000218</v>
      </c>
      <c r="AK19" s="1631">
        <v>370</v>
      </c>
      <c r="AL19" s="1631">
        <v>421.8</v>
      </c>
      <c r="AM19" s="1632">
        <v>411.7</v>
      </c>
      <c r="AN19" s="1633">
        <v>380.4</v>
      </c>
      <c r="AO19" s="1632">
        <v>1574.5</v>
      </c>
      <c r="AP19" s="1632">
        <v>515.70000000000073</v>
      </c>
      <c r="AQ19" s="1632">
        <v>350.2</v>
      </c>
      <c r="AR19" s="1633">
        <v>517.70000000000005</v>
      </c>
      <c r="AS19" s="1633">
        <v>334.5</v>
      </c>
      <c r="AT19" s="1633">
        <v>1565.2</v>
      </c>
      <c r="AU19" s="1633">
        <v>596.4</v>
      </c>
      <c r="AV19" s="1633">
        <v>460.29999999999927</v>
      </c>
      <c r="AW19" s="1634">
        <v>377.00000000000364</v>
      </c>
      <c r="AX19" s="1590"/>
      <c r="AY19" s="28"/>
    </row>
    <row r="20" spans="2:51" ht="18" customHeight="1">
      <c r="B20" s="6"/>
      <c r="C20" s="6"/>
      <c r="D20" s="1967" t="s">
        <v>30</v>
      </c>
      <c r="E20" s="1967"/>
      <c r="G20" s="248" t="s">
        <v>75</v>
      </c>
      <c r="H20" s="201">
        <v>9954.2000000000007</v>
      </c>
      <c r="I20" s="158">
        <v>10334.700000000001</v>
      </c>
      <c r="J20" s="158">
        <v>9963.6</v>
      </c>
      <c r="K20" s="159">
        <v>10966.6</v>
      </c>
      <c r="L20" s="158">
        <v>10620.6</v>
      </c>
      <c r="M20" s="158">
        <v>11116.2</v>
      </c>
      <c r="N20" s="158">
        <v>12010.5</v>
      </c>
      <c r="O20" s="159">
        <v>12385.1</v>
      </c>
      <c r="P20" s="158">
        <v>12042.5</v>
      </c>
      <c r="Q20" s="158">
        <v>11575.9</v>
      </c>
      <c r="R20" s="158">
        <v>11835</v>
      </c>
      <c r="S20" s="159">
        <v>12406.3</v>
      </c>
      <c r="T20" s="158">
        <v>12148.1</v>
      </c>
      <c r="U20" s="158">
        <v>12069.8</v>
      </c>
      <c r="V20" s="158">
        <v>12538.2</v>
      </c>
      <c r="W20" s="159">
        <v>12307.8</v>
      </c>
      <c r="X20" s="158">
        <v>11857.7</v>
      </c>
      <c r="Y20" s="158">
        <v>11700.7</v>
      </c>
      <c r="Z20" s="158">
        <v>12214</v>
      </c>
      <c r="AA20" s="158">
        <v>11807</v>
      </c>
      <c r="AB20" s="160">
        <v>12592.2</v>
      </c>
      <c r="AC20" s="404">
        <v>12751.3</v>
      </c>
      <c r="AD20" s="160">
        <v>13391.3</v>
      </c>
      <c r="AE20" s="160">
        <v>13616.5</v>
      </c>
      <c r="AF20" s="160">
        <v>14076.4</v>
      </c>
      <c r="AG20" s="160">
        <v>14639.4</v>
      </c>
      <c r="AH20" s="160">
        <v>16405</v>
      </c>
      <c r="AI20" s="404">
        <v>16570.3</v>
      </c>
      <c r="AJ20" s="404">
        <v>16381.2</v>
      </c>
      <c r="AK20" s="1164">
        <v>16821.400000000001</v>
      </c>
      <c r="AL20" s="1164">
        <v>18516.5</v>
      </c>
      <c r="AM20" s="1503">
        <v>18925.2</v>
      </c>
      <c r="AN20" s="1385">
        <v>18432.8</v>
      </c>
      <c r="AO20" s="1503">
        <v>19760.5</v>
      </c>
      <c r="AP20" s="1503">
        <v>20090.400000000001</v>
      </c>
      <c r="AQ20" s="1503">
        <v>19790</v>
      </c>
      <c r="AR20" s="1385">
        <v>20848</v>
      </c>
      <c r="AS20" s="1385">
        <v>21465.200000000001</v>
      </c>
      <c r="AT20" s="1503">
        <v>22512.7</v>
      </c>
      <c r="AU20" s="1503">
        <v>22793.9</v>
      </c>
      <c r="AV20" s="1385">
        <v>22797.3</v>
      </c>
      <c r="AW20" s="1420">
        <v>23851.1</v>
      </c>
      <c r="AX20" s="1787"/>
      <c r="AY20" s="1787"/>
    </row>
    <row r="21" spans="2:51" ht="18" customHeight="1">
      <c r="D21" s="1979" t="s">
        <v>795</v>
      </c>
      <c r="E21" s="1979"/>
      <c r="G21" s="113" t="s">
        <v>796</v>
      </c>
      <c r="H21" s="233">
        <v>0</v>
      </c>
      <c r="I21" s="143">
        <v>0</v>
      </c>
      <c r="J21" s="143">
        <v>0</v>
      </c>
      <c r="K21" s="144">
        <v>0</v>
      </c>
      <c r="L21" s="143">
        <v>0</v>
      </c>
      <c r="M21" s="143">
        <v>0</v>
      </c>
      <c r="N21" s="143">
        <v>0</v>
      </c>
      <c r="O21" s="144">
        <v>0</v>
      </c>
      <c r="P21" s="143">
        <v>0</v>
      </c>
      <c r="Q21" s="143">
        <v>0</v>
      </c>
      <c r="R21" s="143">
        <v>0</v>
      </c>
      <c r="S21" s="144">
        <v>0</v>
      </c>
      <c r="T21" s="143">
        <v>0</v>
      </c>
      <c r="U21" s="143">
        <v>0</v>
      </c>
      <c r="V21" s="143">
        <v>0</v>
      </c>
      <c r="W21" s="144">
        <v>0</v>
      </c>
      <c r="X21" s="143">
        <v>0</v>
      </c>
      <c r="Y21" s="143">
        <v>0</v>
      </c>
      <c r="Z21" s="143">
        <v>0</v>
      </c>
      <c r="AA21" s="143">
        <v>0</v>
      </c>
      <c r="AB21" s="145">
        <v>0</v>
      </c>
      <c r="AC21" s="238">
        <v>0</v>
      </c>
      <c r="AD21" s="145">
        <v>0</v>
      </c>
      <c r="AE21" s="145">
        <v>0</v>
      </c>
      <c r="AF21" s="145">
        <v>0</v>
      </c>
      <c r="AG21" s="145">
        <v>0</v>
      </c>
      <c r="AH21" s="145">
        <v>0</v>
      </c>
      <c r="AI21" s="238">
        <v>0</v>
      </c>
      <c r="AJ21" s="238">
        <v>0</v>
      </c>
      <c r="AK21" s="1162">
        <v>0</v>
      </c>
      <c r="AL21" s="1162">
        <v>0</v>
      </c>
      <c r="AM21" s="1502">
        <v>0</v>
      </c>
      <c r="AN21" s="1384">
        <v>0</v>
      </c>
      <c r="AO21" s="1502">
        <v>0</v>
      </c>
      <c r="AP21" s="1502">
        <v>0</v>
      </c>
      <c r="AQ21" s="1502">
        <v>0</v>
      </c>
      <c r="AR21" s="1384">
        <v>0</v>
      </c>
      <c r="AS21" s="1384">
        <v>0</v>
      </c>
      <c r="AT21" s="1384">
        <v>0</v>
      </c>
      <c r="AU21" s="1384">
        <v>0</v>
      </c>
      <c r="AV21" s="1384">
        <v>0</v>
      </c>
      <c r="AW21" s="1419">
        <v>0</v>
      </c>
      <c r="AX21" s="28"/>
      <c r="AY21" s="28"/>
    </row>
    <row r="22" spans="2:51" ht="18" customHeight="1">
      <c r="C22" s="6"/>
      <c r="D22" s="1979" t="s">
        <v>797</v>
      </c>
      <c r="E22" s="1979"/>
      <c r="G22" s="113" t="s">
        <v>798</v>
      </c>
      <c r="H22" s="172">
        <v>0</v>
      </c>
      <c r="I22" s="144">
        <v>0</v>
      </c>
      <c r="J22" s="144">
        <v>0</v>
      </c>
      <c r="K22" s="144">
        <v>0</v>
      </c>
      <c r="L22" s="144">
        <v>0</v>
      </c>
      <c r="M22" s="144">
        <v>0</v>
      </c>
      <c r="N22" s="144">
        <v>0</v>
      </c>
      <c r="O22" s="144">
        <v>0</v>
      </c>
      <c r="P22" s="144">
        <v>0</v>
      </c>
      <c r="Q22" s="144">
        <v>0</v>
      </c>
      <c r="R22" s="144">
        <v>0</v>
      </c>
      <c r="S22" s="144">
        <v>0</v>
      </c>
      <c r="T22" s="144">
        <v>0</v>
      </c>
      <c r="U22" s="144">
        <v>0</v>
      </c>
      <c r="V22" s="144">
        <v>0</v>
      </c>
      <c r="W22" s="144">
        <v>0</v>
      </c>
      <c r="X22" s="144">
        <v>0</v>
      </c>
      <c r="Y22" s="144">
        <v>0</v>
      </c>
      <c r="Z22" s="144">
        <v>0</v>
      </c>
      <c r="AA22" s="144">
        <v>0</v>
      </c>
      <c r="AB22" s="213">
        <v>0</v>
      </c>
      <c r="AC22" s="198">
        <v>0</v>
      </c>
      <c r="AD22" s="213">
        <v>0</v>
      </c>
      <c r="AE22" s="213">
        <v>0</v>
      </c>
      <c r="AF22" s="213">
        <v>0</v>
      </c>
      <c r="AG22" s="213">
        <v>0</v>
      </c>
      <c r="AH22" s="213">
        <v>0.3</v>
      </c>
      <c r="AI22" s="198">
        <v>0</v>
      </c>
      <c r="AJ22" s="198">
        <v>0</v>
      </c>
      <c r="AK22" s="1166">
        <v>0</v>
      </c>
      <c r="AL22" s="1166">
        <v>0</v>
      </c>
      <c r="AM22" s="1504">
        <v>0</v>
      </c>
      <c r="AN22" s="1386">
        <v>0</v>
      </c>
      <c r="AO22" s="1504">
        <v>0</v>
      </c>
      <c r="AP22" s="1504">
        <v>0</v>
      </c>
      <c r="AQ22" s="1504">
        <v>0</v>
      </c>
      <c r="AR22" s="1386">
        <v>0</v>
      </c>
      <c r="AS22" s="1386">
        <v>0</v>
      </c>
      <c r="AT22" s="1386">
        <v>0</v>
      </c>
      <c r="AU22" s="1386">
        <v>0</v>
      </c>
      <c r="AV22" s="1386">
        <v>0</v>
      </c>
      <c r="AW22" s="1421">
        <v>0</v>
      </c>
      <c r="AX22" s="28"/>
      <c r="AY22" s="28"/>
    </row>
    <row r="23" spans="2:51" ht="18" customHeight="1">
      <c r="C23" s="6"/>
      <c r="D23" s="1979" t="s">
        <v>799</v>
      </c>
      <c r="E23" s="1979"/>
      <c r="G23" s="113" t="s">
        <v>800</v>
      </c>
      <c r="H23" s="172">
        <v>1340</v>
      </c>
      <c r="I23" s="144">
        <v>800</v>
      </c>
      <c r="J23" s="144">
        <v>660</v>
      </c>
      <c r="K23" s="144">
        <v>790</v>
      </c>
      <c r="L23" s="144">
        <v>600.4</v>
      </c>
      <c r="M23" s="144">
        <v>330</v>
      </c>
      <c r="N23" s="144">
        <v>180</v>
      </c>
      <c r="O23" s="144">
        <v>50</v>
      </c>
      <c r="P23" s="144">
        <v>50</v>
      </c>
      <c r="Q23" s="144">
        <v>50</v>
      </c>
      <c r="R23" s="144">
        <v>62.4</v>
      </c>
      <c r="S23" s="144">
        <v>0</v>
      </c>
      <c r="T23" s="144">
        <v>4</v>
      </c>
      <c r="U23" s="144">
        <v>80</v>
      </c>
      <c r="V23" s="144">
        <v>0</v>
      </c>
      <c r="W23" s="144">
        <v>60</v>
      </c>
      <c r="X23" s="144">
        <v>261.8</v>
      </c>
      <c r="Y23" s="144">
        <v>211.9</v>
      </c>
      <c r="Z23" s="144">
        <v>410</v>
      </c>
      <c r="AA23" s="144">
        <v>750</v>
      </c>
      <c r="AB23" s="213">
        <v>1063.7</v>
      </c>
      <c r="AC23" s="198">
        <v>870</v>
      </c>
      <c r="AD23" s="213">
        <v>800</v>
      </c>
      <c r="AE23" s="213">
        <v>436.8</v>
      </c>
      <c r="AF23" s="213">
        <v>530</v>
      </c>
      <c r="AG23" s="213">
        <v>650</v>
      </c>
      <c r="AH23" s="213">
        <v>603.29999999999995</v>
      </c>
      <c r="AI23" s="198">
        <v>620.1</v>
      </c>
      <c r="AJ23" s="198">
        <v>853.2</v>
      </c>
      <c r="AK23" s="1166">
        <v>781.9</v>
      </c>
      <c r="AL23" s="1166">
        <v>625.70000000000005</v>
      </c>
      <c r="AM23" s="1504">
        <v>1129.2</v>
      </c>
      <c r="AN23" s="1386">
        <v>1124.0999999999999</v>
      </c>
      <c r="AO23" s="1504">
        <v>1102.5</v>
      </c>
      <c r="AP23" s="1504">
        <v>846.3</v>
      </c>
      <c r="AQ23" s="1504">
        <v>988.8</v>
      </c>
      <c r="AR23" s="1386">
        <v>1954.6</v>
      </c>
      <c r="AS23" s="1386">
        <v>2513.4</v>
      </c>
      <c r="AT23" s="1386">
        <v>2719.9</v>
      </c>
      <c r="AU23" s="1386">
        <v>2789.6</v>
      </c>
      <c r="AV23" s="1386">
        <v>3255.3</v>
      </c>
      <c r="AW23" s="1421">
        <v>4479</v>
      </c>
      <c r="AX23" s="28"/>
      <c r="AY23" s="28"/>
    </row>
    <row r="24" spans="2:51" ht="18" customHeight="1">
      <c r="C24" s="1961" t="s">
        <v>1918</v>
      </c>
      <c r="D24" s="1961"/>
      <c r="E24" s="1961"/>
      <c r="G24" s="113" t="s">
        <v>801</v>
      </c>
      <c r="H24" s="172">
        <v>7494</v>
      </c>
      <c r="I24" s="144">
        <v>8366.7000000000007</v>
      </c>
      <c r="J24" s="144">
        <v>7854.3</v>
      </c>
      <c r="K24" s="144">
        <v>8283.2000000000007</v>
      </c>
      <c r="L24" s="144">
        <v>8687.4</v>
      </c>
      <c r="M24" s="144">
        <v>9392.7999999999993</v>
      </c>
      <c r="N24" s="144">
        <v>9780.9</v>
      </c>
      <c r="O24" s="144">
        <v>10427.6</v>
      </c>
      <c r="P24" s="144">
        <v>10077.5</v>
      </c>
      <c r="Q24" s="144">
        <v>9641.5</v>
      </c>
      <c r="R24" s="144">
        <v>9738.4</v>
      </c>
      <c r="S24" s="144">
        <v>10210.6</v>
      </c>
      <c r="T24" s="144">
        <v>10152.5</v>
      </c>
      <c r="U24" s="144">
        <v>10015.700000000001</v>
      </c>
      <c r="V24" s="144">
        <v>9915.1</v>
      </c>
      <c r="W24" s="144">
        <v>10404.4</v>
      </c>
      <c r="X24" s="144">
        <v>9631.1</v>
      </c>
      <c r="Y24" s="144">
        <v>9643.6</v>
      </c>
      <c r="Z24" s="144">
        <v>9498.2000000000007</v>
      </c>
      <c r="AA24" s="144">
        <v>9162.5</v>
      </c>
      <c r="AB24" s="213">
        <v>9105.9</v>
      </c>
      <c r="AC24" s="198">
        <v>10014.799999999999</v>
      </c>
      <c r="AD24" s="213">
        <v>10421.6</v>
      </c>
      <c r="AE24" s="213">
        <v>11081.7</v>
      </c>
      <c r="AF24" s="213">
        <v>11382.3</v>
      </c>
      <c r="AG24" s="213">
        <v>11843.4</v>
      </c>
      <c r="AH24" s="213">
        <v>12622.9</v>
      </c>
      <c r="AI24" s="198">
        <v>13053.6</v>
      </c>
      <c r="AJ24" s="198">
        <v>13167.6</v>
      </c>
      <c r="AK24" s="1166">
        <v>13711.2</v>
      </c>
      <c r="AL24" s="1166">
        <v>14511</v>
      </c>
      <c r="AM24" s="1504">
        <v>14813.5</v>
      </c>
      <c r="AN24" s="1386">
        <v>14674.5</v>
      </c>
      <c r="AO24" s="1504">
        <v>15549.2</v>
      </c>
      <c r="AP24" s="1504">
        <v>15764.5</v>
      </c>
      <c r="AQ24" s="1504">
        <v>15874.2</v>
      </c>
      <c r="AR24" s="1386">
        <v>15924.8</v>
      </c>
      <c r="AS24" s="1386">
        <v>15943.2</v>
      </c>
      <c r="AT24" s="1386">
        <v>16166.5</v>
      </c>
      <c r="AU24" s="1386">
        <v>16724.2</v>
      </c>
      <c r="AV24" s="1386">
        <v>16642.8</v>
      </c>
      <c r="AW24" s="1421">
        <v>16333.7</v>
      </c>
      <c r="AX24" s="28"/>
      <c r="AY24" s="28"/>
    </row>
    <row r="25" spans="2:51" ht="18" customHeight="1">
      <c r="C25" s="837"/>
      <c r="D25" s="837"/>
      <c r="E25" s="837"/>
      <c r="G25" s="113" t="s">
        <v>802</v>
      </c>
      <c r="H25" s="172">
        <v>0</v>
      </c>
      <c r="I25" s="144">
        <v>1.1000000000000001</v>
      </c>
      <c r="J25" s="144">
        <v>8</v>
      </c>
      <c r="K25" s="144">
        <v>7.3</v>
      </c>
      <c r="L25" s="144">
        <v>9.3000000000000007</v>
      </c>
      <c r="M25" s="144">
        <v>5.6</v>
      </c>
      <c r="N25" s="144">
        <v>5.9</v>
      </c>
      <c r="O25" s="144">
        <v>10.7</v>
      </c>
      <c r="P25" s="144">
        <v>7.5</v>
      </c>
      <c r="Q25" s="144">
        <v>23.8</v>
      </c>
      <c r="R25" s="144">
        <v>15.8</v>
      </c>
      <c r="S25" s="144">
        <v>17.7</v>
      </c>
      <c r="T25" s="144">
        <v>19.100000000000001</v>
      </c>
      <c r="U25" s="144">
        <v>15.1</v>
      </c>
      <c r="V25" s="144">
        <v>15.5</v>
      </c>
      <c r="W25" s="144">
        <v>12.8</v>
      </c>
      <c r="X25" s="144">
        <v>12.8</v>
      </c>
      <c r="Y25" s="144">
        <v>12.6</v>
      </c>
      <c r="Z25" s="144">
        <v>15.1</v>
      </c>
      <c r="AA25" s="144">
        <v>12.4</v>
      </c>
      <c r="AB25" s="213">
        <v>6.6</v>
      </c>
      <c r="AC25" s="213">
        <v>6.2</v>
      </c>
      <c r="AD25" s="213">
        <v>5.2</v>
      </c>
      <c r="AE25" s="213">
        <v>36.700000000000003</v>
      </c>
      <c r="AF25" s="213">
        <v>35</v>
      </c>
      <c r="AG25" s="213">
        <v>16.3</v>
      </c>
      <c r="AH25" s="213">
        <v>20.100000000000001</v>
      </c>
      <c r="AI25" s="198">
        <v>24.7</v>
      </c>
      <c r="AJ25" s="198">
        <v>17.899999999999999</v>
      </c>
      <c r="AK25" s="1166">
        <v>33</v>
      </c>
      <c r="AL25" s="1166">
        <v>29.1</v>
      </c>
      <c r="AM25" s="1504">
        <v>31</v>
      </c>
      <c r="AN25" s="1386">
        <v>30</v>
      </c>
      <c r="AO25" s="1504">
        <v>33.9</v>
      </c>
      <c r="AP25" s="1504">
        <v>52.3</v>
      </c>
      <c r="AQ25" s="1504">
        <v>109.4</v>
      </c>
      <c r="AR25" s="1386">
        <v>59.6</v>
      </c>
      <c r="AS25" s="1386">
        <v>53.7</v>
      </c>
      <c r="AT25" s="1386">
        <v>6.6</v>
      </c>
      <c r="AU25" s="1386">
        <v>5.4</v>
      </c>
      <c r="AV25" s="1386">
        <v>0.7</v>
      </c>
      <c r="AW25" s="1421">
        <v>0.1</v>
      </c>
      <c r="AX25" s="28"/>
      <c r="AY25" s="28"/>
    </row>
    <row r="26" spans="2:51" ht="18" customHeight="1">
      <c r="C26" s="1961" t="s">
        <v>207</v>
      </c>
      <c r="D26" s="1961"/>
      <c r="E26" s="1961"/>
      <c r="G26" s="113" t="s">
        <v>803</v>
      </c>
      <c r="H26" s="233">
        <v>10.199999999999999</v>
      </c>
      <c r="I26" s="143">
        <v>13.2</v>
      </c>
      <c r="J26" s="143">
        <v>15.6</v>
      </c>
      <c r="K26" s="143">
        <v>6.3</v>
      </c>
      <c r="L26" s="143">
        <v>8.6999999999999993</v>
      </c>
      <c r="M26" s="143">
        <v>9.6999999999999993</v>
      </c>
      <c r="N26" s="143">
        <v>11.9</v>
      </c>
      <c r="O26" s="143">
        <v>8.6</v>
      </c>
      <c r="P26" s="143">
        <v>11.4</v>
      </c>
      <c r="Q26" s="143">
        <v>17.2</v>
      </c>
      <c r="R26" s="143">
        <v>19.899999999999999</v>
      </c>
      <c r="S26" s="143">
        <v>5.9</v>
      </c>
      <c r="T26" s="143">
        <v>7</v>
      </c>
      <c r="U26" s="143">
        <v>11.3</v>
      </c>
      <c r="V26" s="143">
        <v>14.6</v>
      </c>
      <c r="W26" s="143">
        <v>4.5999999999999996</v>
      </c>
      <c r="X26" s="143">
        <v>9.6999999999999993</v>
      </c>
      <c r="Y26" s="143">
        <v>13.4</v>
      </c>
      <c r="Z26" s="143">
        <v>17.399999999999999</v>
      </c>
      <c r="AA26" s="143">
        <v>0.1</v>
      </c>
      <c r="AB26" s="145">
        <v>4.3</v>
      </c>
      <c r="AC26" s="145">
        <v>8.3000000000000007</v>
      </c>
      <c r="AD26" s="145">
        <v>11.4</v>
      </c>
      <c r="AE26" s="145">
        <v>0</v>
      </c>
      <c r="AF26" s="145">
        <v>2.6</v>
      </c>
      <c r="AG26" s="145">
        <v>5.9</v>
      </c>
      <c r="AH26" s="145">
        <v>9.1999999999999993</v>
      </c>
      <c r="AI26" s="238">
        <v>1.4</v>
      </c>
      <c r="AJ26" s="238">
        <v>5.5</v>
      </c>
      <c r="AK26" s="1162">
        <v>9</v>
      </c>
      <c r="AL26" s="1162">
        <v>12.7</v>
      </c>
      <c r="AM26" s="1502">
        <v>0</v>
      </c>
      <c r="AN26" s="1384">
        <v>1.9</v>
      </c>
      <c r="AO26" s="1502">
        <v>5.6</v>
      </c>
      <c r="AP26" s="1502">
        <v>16</v>
      </c>
      <c r="AQ26" s="1502">
        <v>6.2</v>
      </c>
      <c r="AR26" s="1384">
        <v>11.4</v>
      </c>
      <c r="AS26" s="1384">
        <v>14.8</v>
      </c>
      <c r="AT26" s="1384">
        <v>19.600000000000001</v>
      </c>
      <c r="AU26" s="1384">
        <v>7.7</v>
      </c>
      <c r="AV26" s="1384">
        <v>10.3</v>
      </c>
      <c r="AW26" s="1419">
        <v>16</v>
      </c>
      <c r="AX26" s="28"/>
      <c r="AY26" s="28"/>
    </row>
    <row r="27" spans="2:51" ht="18" customHeight="1">
      <c r="C27" s="1516"/>
      <c r="D27" s="1516"/>
      <c r="E27" s="1516"/>
      <c r="G27" s="239" t="s">
        <v>804</v>
      </c>
      <c r="H27" s="233">
        <v>128.5</v>
      </c>
      <c r="I27" s="143">
        <v>125</v>
      </c>
      <c r="J27" s="143">
        <v>130.80000000000001</v>
      </c>
      <c r="K27" s="143">
        <v>116.6</v>
      </c>
      <c r="L27" s="143">
        <v>123.7</v>
      </c>
      <c r="M27" s="143">
        <v>126.3</v>
      </c>
      <c r="N27" s="143">
        <v>120.7</v>
      </c>
      <c r="O27" s="143">
        <v>123.5</v>
      </c>
      <c r="P27" s="143">
        <v>117.8</v>
      </c>
      <c r="Q27" s="143">
        <v>116.7</v>
      </c>
      <c r="R27" s="143">
        <v>122.6</v>
      </c>
      <c r="S27" s="143">
        <v>111.9</v>
      </c>
      <c r="T27" s="143">
        <v>117.3</v>
      </c>
      <c r="U27" s="143">
        <v>92.9</v>
      </c>
      <c r="V27" s="143">
        <v>89.3</v>
      </c>
      <c r="W27" s="143">
        <v>102.1</v>
      </c>
      <c r="X27" s="143">
        <v>105.9</v>
      </c>
      <c r="Y27" s="143">
        <v>105.7</v>
      </c>
      <c r="Z27" s="143">
        <v>101.2</v>
      </c>
      <c r="AA27" s="143">
        <v>96.8</v>
      </c>
      <c r="AB27" s="145">
        <v>99.7</v>
      </c>
      <c r="AC27" s="145">
        <v>98.6</v>
      </c>
      <c r="AD27" s="145">
        <v>104.2</v>
      </c>
      <c r="AE27" s="145">
        <v>106.6</v>
      </c>
      <c r="AF27" s="145">
        <v>129.30000000000001</v>
      </c>
      <c r="AG27" s="145">
        <v>131.80000000000001</v>
      </c>
      <c r="AH27" s="145">
        <v>148.6</v>
      </c>
      <c r="AI27" s="238">
        <v>144.19999999999999</v>
      </c>
      <c r="AJ27" s="238">
        <v>145.30000000000001</v>
      </c>
      <c r="AK27" s="1162">
        <v>148.1</v>
      </c>
      <c r="AL27" s="1162">
        <v>152.69999999999999</v>
      </c>
      <c r="AM27" s="1502">
        <v>153.4</v>
      </c>
      <c r="AN27" s="1384">
        <v>147.6</v>
      </c>
      <c r="AO27" s="1502">
        <v>163.5</v>
      </c>
      <c r="AP27" s="1502">
        <v>168.6</v>
      </c>
      <c r="AQ27" s="1502">
        <v>182.1</v>
      </c>
      <c r="AR27" s="1384">
        <v>175.3</v>
      </c>
      <c r="AS27" s="1384">
        <v>182.6</v>
      </c>
      <c r="AT27" s="1384">
        <v>184</v>
      </c>
      <c r="AU27" s="1384">
        <v>210.6</v>
      </c>
      <c r="AV27" s="1384">
        <v>204.4</v>
      </c>
      <c r="AW27" s="1419">
        <v>214.5</v>
      </c>
      <c r="AX27" s="28"/>
      <c r="AY27" s="28"/>
    </row>
    <row r="28" spans="2:51" ht="18" customHeight="1">
      <c r="C28" s="1961" t="s">
        <v>217</v>
      </c>
      <c r="D28" s="1961"/>
      <c r="E28" s="1961"/>
      <c r="G28" s="239" t="s">
        <v>805</v>
      </c>
      <c r="H28" s="233">
        <v>160.80000000000001</v>
      </c>
      <c r="I28" s="143">
        <v>162.1</v>
      </c>
      <c r="J28" s="143">
        <v>175</v>
      </c>
      <c r="K28" s="143">
        <v>136.6</v>
      </c>
      <c r="L28" s="143">
        <v>163.1</v>
      </c>
      <c r="M28" s="143">
        <v>172.7</v>
      </c>
      <c r="N28" s="143">
        <v>176.6</v>
      </c>
      <c r="O28" s="143">
        <v>151.69999999999999</v>
      </c>
      <c r="P28" s="143">
        <v>172.9</v>
      </c>
      <c r="Q28" s="143">
        <v>168.5</v>
      </c>
      <c r="R28" s="143">
        <v>177.2</v>
      </c>
      <c r="S28" s="143">
        <v>155.5</v>
      </c>
      <c r="T28" s="143">
        <v>168.4</v>
      </c>
      <c r="U28" s="143">
        <v>170.5</v>
      </c>
      <c r="V28" s="143">
        <v>168.2</v>
      </c>
      <c r="W28" s="143">
        <v>154.5</v>
      </c>
      <c r="X28" s="143">
        <v>181.2</v>
      </c>
      <c r="Y28" s="143">
        <v>182.4</v>
      </c>
      <c r="Z28" s="143">
        <v>195.2</v>
      </c>
      <c r="AA28" s="143">
        <v>157.19999999999999</v>
      </c>
      <c r="AB28" s="145">
        <v>180.6</v>
      </c>
      <c r="AC28" s="145">
        <v>185.8</v>
      </c>
      <c r="AD28" s="145">
        <v>199.4</v>
      </c>
      <c r="AE28" s="145">
        <v>174.5</v>
      </c>
      <c r="AF28" s="145">
        <v>193.2</v>
      </c>
      <c r="AG28" s="145">
        <v>200.8</v>
      </c>
      <c r="AH28" s="145">
        <v>207.7</v>
      </c>
      <c r="AI28" s="238">
        <v>194.6</v>
      </c>
      <c r="AJ28" s="238">
        <v>221.1</v>
      </c>
      <c r="AK28" s="1162">
        <v>223.2</v>
      </c>
      <c r="AL28" s="1162">
        <v>235.7</v>
      </c>
      <c r="AM28" s="1502">
        <v>207.4</v>
      </c>
      <c r="AN28" s="1384">
        <v>208.5</v>
      </c>
      <c r="AO28" s="1502">
        <v>216.1</v>
      </c>
      <c r="AP28" s="1502">
        <v>221.6</v>
      </c>
      <c r="AQ28" s="1502">
        <v>187.9</v>
      </c>
      <c r="AR28" s="1384">
        <v>219.9</v>
      </c>
      <c r="AS28" s="1384">
        <v>232.5</v>
      </c>
      <c r="AT28" s="1384">
        <v>249.9</v>
      </c>
      <c r="AU28" s="1384">
        <v>216</v>
      </c>
      <c r="AV28" s="1384">
        <v>228.7</v>
      </c>
      <c r="AW28" s="1419">
        <v>244.4</v>
      </c>
      <c r="AX28" s="28"/>
      <c r="AY28" s="28"/>
    </row>
    <row r="29" spans="2:51" ht="18" customHeight="1">
      <c r="C29" s="6"/>
      <c r="G29" s="250" t="s">
        <v>806</v>
      </c>
      <c r="H29" s="186">
        <v>820.7</v>
      </c>
      <c r="I29" s="149">
        <v>866.6</v>
      </c>
      <c r="J29" s="149">
        <v>1119.9000000000001</v>
      </c>
      <c r="K29" s="149">
        <v>1626.6</v>
      </c>
      <c r="L29" s="149">
        <v>1028</v>
      </c>
      <c r="M29" s="149">
        <v>1079.0999999999999</v>
      </c>
      <c r="N29" s="149">
        <v>1734.5</v>
      </c>
      <c r="O29" s="149">
        <v>1613</v>
      </c>
      <c r="P29" s="149">
        <v>1605.4</v>
      </c>
      <c r="Q29" s="149">
        <v>1558.2</v>
      </c>
      <c r="R29" s="149">
        <v>1698.7</v>
      </c>
      <c r="S29" s="149">
        <v>1904.7</v>
      </c>
      <c r="T29" s="149">
        <v>1679.8</v>
      </c>
      <c r="U29" s="149">
        <v>1684.3</v>
      </c>
      <c r="V29" s="149">
        <v>2335.5</v>
      </c>
      <c r="W29" s="149">
        <v>1569.4</v>
      </c>
      <c r="X29" s="149">
        <v>1655.2</v>
      </c>
      <c r="Y29" s="149">
        <v>1531.1</v>
      </c>
      <c r="Z29" s="149">
        <v>1976.9</v>
      </c>
      <c r="AA29" s="149">
        <v>1628</v>
      </c>
      <c r="AB29" s="237">
        <v>2131.4</v>
      </c>
      <c r="AC29" s="237">
        <v>1567.6</v>
      </c>
      <c r="AD29" s="237">
        <v>1849.5</v>
      </c>
      <c r="AE29" s="237">
        <v>1780.2</v>
      </c>
      <c r="AF29" s="237">
        <v>1804</v>
      </c>
      <c r="AG29" s="237">
        <v>1791.2</v>
      </c>
      <c r="AH29" s="237">
        <v>2792.8999999999969</v>
      </c>
      <c r="AI29" s="246">
        <v>2531.6999999999975</v>
      </c>
      <c r="AJ29" s="246">
        <v>1970.600000000001</v>
      </c>
      <c r="AK29" s="1631">
        <v>1915</v>
      </c>
      <c r="AL29" s="1631">
        <v>2949.6</v>
      </c>
      <c r="AM29" s="1632">
        <v>2590.6999999999998</v>
      </c>
      <c r="AN29" s="1633">
        <v>2246.1999999999998</v>
      </c>
      <c r="AO29" s="1632">
        <v>2689.7</v>
      </c>
      <c r="AP29" s="1632">
        <v>3021.1000000000067</v>
      </c>
      <c r="AQ29" s="1632">
        <v>2441.4</v>
      </c>
      <c r="AR29" s="1633">
        <v>2502.4000000000019</v>
      </c>
      <c r="AS29" s="1633">
        <v>2525</v>
      </c>
      <c r="AT29" s="1633">
        <v>3166.2</v>
      </c>
      <c r="AU29" s="1633">
        <v>2840.4</v>
      </c>
      <c r="AV29" s="1633">
        <v>2455.0999999999972</v>
      </c>
      <c r="AW29" s="1634">
        <v>2563.3999999999978</v>
      </c>
      <c r="AX29" s="28"/>
      <c r="AY29" s="28"/>
    </row>
    <row r="30" spans="2:51" ht="18" customHeight="1">
      <c r="C30" s="6"/>
      <c r="G30" s="251" t="s">
        <v>807</v>
      </c>
      <c r="H30" s="158">
        <v>2857.2</v>
      </c>
      <c r="I30" s="158">
        <v>2907.7</v>
      </c>
      <c r="J30" s="158">
        <v>2976.8</v>
      </c>
      <c r="K30" s="158">
        <v>3079.6</v>
      </c>
      <c r="L30" s="158">
        <v>3171</v>
      </c>
      <c r="M30" s="158">
        <v>3284.4</v>
      </c>
      <c r="N30" s="158">
        <v>3398.2</v>
      </c>
      <c r="O30" s="158">
        <v>3469.9</v>
      </c>
      <c r="P30" s="158">
        <v>3563</v>
      </c>
      <c r="Q30" s="158">
        <v>3652.2</v>
      </c>
      <c r="R30" s="158">
        <v>3733.5</v>
      </c>
      <c r="S30" s="158">
        <v>3480.5</v>
      </c>
      <c r="T30" s="158">
        <v>3577.5</v>
      </c>
      <c r="U30" s="158">
        <v>3651.2</v>
      </c>
      <c r="V30" s="158">
        <v>3766.3</v>
      </c>
      <c r="W30" s="158">
        <v>3834</v>
      </c>
      <c r="X30" s="158">
        <v>3728.3</v>
      </c>
      <c r="Y30" s="158">
        <v>3788.6</v>
      </c>
      <c r="Z30" s="158">
        <v>3873.8</v>
      </c>
      <c r="AA30" s="158">
        <v>3965</v>
      </c>
      <c r="AB30" s="160">
        <v>3799.6</v>
      </c>
      <c r="AC30" s="160">
        <v>3874.3</v>
      </c>
      <c r="AD30" s="160">
        <v>3957.5</v>
      </c>
      <c r="AE30" s="160">
        <v>4041.8</v>
      </c>
      <c r="AF30" s="160">
        <v>3762.4</v>
      </c>
      <c r="AG30" s="160">
        <v>3855.9</v>
      </c>
      <c r="AH30" s="160">
        <v>3935.9</v>
      </c>
      <c r="AI30" s="404">
        <v>3958.7</v>
      </c>
      <c r="AJ30" s="404">
        <v>3830.8</v>
      </c>
      <c r="AK30" s="1164">
        <v>3892</v>
      </c>
      <c r="AL30" s="1164">
        <v>3993.3</v>
      </c>
      <c r="AM30" s="1503">
        <v>4064.9</v>
      </c>
      <c r="AN30" s="1385">
        <v>4030.1</v>
      </c>
      <c r="AO30" s="1503">
        <v>4098.3</v>
      </c>
      <c r="AP30" s="1503">
        <v>4201.8999999999996</v>
      </c>
      <c r="AQ30" s="1503">
        <v>4281.7</v>
      </c>
      <c r="AR30" s="1385">
        <v>4258.7</v>
      </c>
      <c r="AS30" s="1385">
        <v>4376.1000000000004</v>
      </c>
      <c r="AT30" s="1503">
        <v>4509.2</v>
      </c>
      <c r="AU30" s="1503">
        <v>4555.6000000000004</v>
      </c>
      <c r="AV30" s="1385">
        <v>4441.3</v>
      </c>
      <c r="AW30" s="1420">
        <v>4588.3</v>
      </c>
      <c r="AX30" s="1787"/>
      <c r="AY30" s="1787"/>
    </row>
    <row r="31" spans="2:51" ht="18" customHeight="1">
      <c r="C31" s="6"/>
      <c r="G31" s="239" t="s">
        <v>808</v>
      </c>
      <c r="H31" s="143">
        <v>460</v>
      </c>
      <c r="I31" s="143">
        <v>460</v>
      </c>
      <c r="J31" s="143">
        <v>460</v>
      </c>
      <c r="K31" s="143">
        <v>460</v>
      </c>
      <c r="L31" s="143">
        <v>460</v>
      </c>
      <c r="M31" s="143">
        <v>460</v>
      </c>
      <c r="N31" s="143">
        <v>460</v>
      </c>
      <c r="O31" s="143">
        <v>460</v>
      </c>
      <c r="P31" s="143">
        <v>460</v>
      </c>
      <c r="Q31" s="143">
        <v>460</v>
      </c>
      <c r="R31" s="143">
        <v>460</v>
      </c>
      <c r="S31" s="143">
        <v>460</v>
      </c>
      <c r="T31" s="143">
        <v>460</v>
      </c>
      <c r="U31" s="143">
        <v>460</v>
      </c>
      <c r="V31" s="143">
        <v>460</v>
      </c>
      <c r="W31" s="143">
        <v>460</v>
      </c>
      <c r="X31" s="143">
        <v>460</v>
      </c>
      <c r="Y31" s="143">
        <v>460</v>
      </c>
      <c r="Z31" s="143">
        <v>460</v>
      </c>
      <c r="AA31" s="143">
        <v>460</v>
      </c>
      <c r="AB31" s="145">
        <v>460</v>
      </c>
      <c r="AC31" s="145">
        <v>460</v>
      </c>
      <c r="AD31" s="145">
        <v>460</v>
      </c>
      <c r="AE31" s="145">
        <v>460</v>
      </c>
      <c r="AF31" s="145">
        <v>460</v>
      </c>
      <c r="AG31" s="145">
        <v>460</v>
      </c>
      <c r="AH31" s="145">
        <v>460</v>
      </c>
      <c r="AI31" s="238">
        <v>460</v>
      </c>
      <c r="AJ31" s="238">
        <v>460</v>
      </c>
      <c r="AK31" s="1162">
        <v>460</v>
      </c>
      <c r="AL31" s="1162">
        <v>460</v>
      </c>
      <c r="AM31" s="1502">
        <v>460</v>
      </c>
      <c r="AN31" s="1384">
        <v>460</v>
      </c>
      <c r="AO31" s="1502">
        <v>460</v>
      </c>
      <c r="AP31" s="1502">
        <v>460</v>
      </c>
      <c r="AQ31" s="1502">
        <v>460</v>
      </c>
      <c r="AR31" s="1384">
        <v>460</v>
      </c>
      <c r="AS31" s="1384">
        <v>460</v>
      </c>
      <c r="AT31" s="1502">
        <v>460</v>
      </c>
      <c r="AU31" s="1502">
        <v>460</v>
      </c>
      <c r="AV31" s="1384">
        <v>460</v>
      </c>
      <c r="AW31" s="1419">
        <v>460</v>
      </c>
      <c r="AX31" s="1055"/>
      <c r="AY31" s="28"/>
    </row>
    <row r="32" spans="2:51" ht="18" customHeight="1">
      <c r="C32" s="6"/>
      <c r="G32" s="239" t="s">
        <v>809</v>
      </c>
      <c r="H32" s="143">
        <v>1976.8</v>
      </c>
      <c r="I32" s="143">
        <v>1976.8</v>
      </c>
      <c r="J32" s="143">
        <v>1976.8</v>
      </c>
      <c r="K32" s="143">
        <v>1976.8</v>
      </c>
      <c r="L32" s="143">
        <v>1976.8</v>
      </c>
      <c r="M32" s="143">
        <v>1976.8</v>
      </c>
      <c r="N32" s="143">
        <v>1976.8</v>
      </c>
      <c r="O32" s="143">
        <v>1976.8</v>
      </c>
      <c r="P32" s="143">
        <v>1976.8</v>
      </c>
      <c r="Q32" s="143">
        <v>1976.8</v>
      </c>
      <c r="R32" s="143">
        <v>1976.8</v>
      </c>
      <c r="S32" s="143">
        <v>1976.8</v>
      </c>
      <c r="T32" s="143">
        <v>1976.8</v>
      </c>
      <c r="U32" s="143">
        <v>1976.8</v>
      </c>
      <c r="V32" s="143">
        <v>1976.8</v>
      </c>
      <c r="W32" s="143">
        <v>1976.8</v>
      </c>
      <c r="X32" s="143">
        <v>1976.8</v>
      </c>
      <c r="Y32" s="143">
        <v>1976.8</v>
      </c>
      <c r="Z32" s="143">
        <v>1976.8</v>
      </c>
      <c r="AA32" s="143">
        <v>1976.8</v>
      </c>
      <c r="AB32" s="145">
        <v>1976.8</v>
      </c>
      <c r="AC32" s="145">
        <v>1976.8</v>
      </c>
      <c r="AD32" s="145">
        <v>1976.8</v>
      </c>
      <c r="AE32" s="145">
        <v>1976.8</v>
      </c>
      <c r="AF32" s="145">
        <v>1976.8</v>
      </c>
      <c r="AG32" s="145">
        <v>1976.8</v>
      </c>
      <c r="AH32" s="145">
        <v>1976.8</v>
      </c>
      <c r="AI32" s="238">
        <v>1976.8</v>
      </c>
      <c r="AJ32" s="238">
        <v>1976.8</v>
      </c>
      <c r="AK32" s="1162">
        <v>1976.8</v>
      </c>
      <c r="AL32" s="1162">
        <v>1976.8</v>
      </c>
      <c r="AM32" s="1502">
        <v>1976.8</v>
      </c>
      <c r="AN32" s="1384">
        <v>1977</v>
      </c>
      <c r="AO32" s="1502">
        <v>1977</v>
      </c>
      <c r="AP32" s="1502">
        <v>1977</v>
      </c>
      <c r="AQ32" s="1502">
        <v>1977</v>
      </c>
      <c r="AR32" s="1384">
        <v>1977</v>
      </c>
      <c r="AS32" s="1384">
        <v>1977</v>
      </c>
      <c r="AT32" s="1502">
        <v>1977</v>
      </c>
      <c r="AU32" s="1502">
        <v>1977</v>
      </c>
      <c r="AV32" s="1384">
        <v>1977</v>
      </c>
      <c r="AW32" s="1419">
        <v>1977.5</v>
      </c>
      <c r="AX32" s="1055"/>
      <c r="AY32" s="28"/>
    </row>
    <row r="33" spans="3:51" ht="18" customHeight="1">
      <c r="G33" s="239" t="s">
        <v>810</v>
      </c>
      <c r="H33" s="143">
        <v>25.3</v>
      </c>
      <c r="I33" s="143">
        <v>30</v>
      </c>
      <c r="J33" s="143">
        <v>20.399999999999999</v>
      </c>
      <c r="K33" s="143">
        <v>28.1</v>
      </c>
      <c r="L33" s="143">
        <v>23.9</v>
      </c>
      <c r="M33" s="143">
        <v>29.3</v>
      </c>
      <c r="N33" s="143">
        <v>31</v>
      </c>
      <c r="O33" s="143">
        <v>34</v>
      </c>
      <c r="P33" s="143">
        <v>32.6</v>
      </c>
      <c r="Q33" s="143">
        <v>26.8</v>
      </c>
      <c r="R33" s="143">
        <v>23.1</v>
      </c>
      <c r="S33" s="143">
        <v>11.9</v>
      </c>
      <c r="T33" s="143">
        <v>10.8</v>
      </c>
      <c r="U33" s="143">
        <v>13.8</v>
      </c>
      <c r="V33" s="143">
        <v>12.8</v>
      </c>
      <c r="W33" s="143">
        <v>10.4</v>
      </c>
      <c r="X33" s="143">
        <v>9.5</v>
      </c>
      <c r="Y33" s="143">
        <v>11.7</v>
      </c>
      <c r="Z33" s="143">
        <v>14.8</v>
      </c>
      <c r="AA33" s="143">
        <v>24.3</v>
      </c>
      <c r="AB33" s="145">
        <v>25.6</v>
      </c>
      <c r="AC33" s="145">
        <v>30.1</v>
      </c>
      <c r="AD33" s="145">
        <v>32.9</v>
      </c>
      <c r="AE33" s="145">
        <v>54.3</v>
      </c>
      <c r="AF33" s="145">
        <v>50.2</v>
      </c>
      <c r="AG33" s="145">
        <v>46.8</v>
      </c>
      <c r="AH33" s="145">
        <v>47.700000000000273</v>
      </c>
      <c r="AI33" s="238">
        <v>29.399999999999636</v>
      </c>
      <c r="AJ33" s="238">
        <v>23.5</v>
      </c>
      <c r="AK33" s="1162">
        <v>16.600000000000001</v>
      </c>
      <c r="AL33" s="1162">
        <v>12.8</v>
      </c>
      <c r="AM33" s="1502">
        <v>19.100000000000001</v>
      </c>
      <c r="AN33" s="1384">
        <v>1.9</v>
      </c>
      <c r="AO33" s="1502">
        <v>-11.6</v>
      </c>
      <c r="AP33" s="1502">
        <v>-8.1999999999999993</v>
      </c>
      <c r="AQ33" s="1502">
        <v>2.5</v>
      </c>
      <c r="AR33" s="1384">
        <v>8.8000000000000007</v>
      </c>
      <c r="AS33" s="1384">
        <v>16</v>
      </c>
      <c r="AT33" s="1502">
        <v>26.2</v>
      </c>
      <c r="AU33" s="1502">
        <v>26.4</v>
      </c>
      <c r="AV33" s="1384">
        <v>43.000000000000909</v>
      </c>
      <c r="AW33" s="1419">
        <v>60.300000000000182</v>
      </c>
      <c r="AX33" s="1808"/>
      <c r="AY33" s="28"/>
    </row>
    <row r="34" spans="3:51" ht="18" customHeight="1">
      <c r="C34" s="6"/>
      <c r="G34" s="239" t="s">
        <v>811</v>
      </c>
      <c r="H34" s="143">
        <v>395.1</v>
      </c>
      <c r="I34" s="143">
        <v>440.9</v>
      </c>
      <c r="J34" s="143">
        <v>519.6</v>
      </c>
      <c r="K34" s="143">
        <v>614.70000000000005</v>
      </c>
      <c r="L34" s="143">
        <v>710.3</v>
      </c>
      <c r="M34" s="143">
        <v>818.3</v>
      </c>
      <c r="N34" s="143">
        <v>930.4</v>
      </c>
      <c r="O34" s="143">
        <v>999.1</v>
      </c>
      <c r="P34" s="143">
        <v>1093.5999999999999</v>
      </c>
      <c r="Q34" s="143">
        <v>1188.5999999999999</v>
      </c>
      <c r="R34" s="143">
        <v>1273.5999999999999</v>
      </c>
      <c r="S34" s="143">
        <v>1031.8</v>
      </c>
      <c r="T34" s="143">
        <v>1129.9000000000001</v>
      </c>
      <c r="U34" s="143">
        <v>1200.5999999999999</v>
      </c>
      <c r="V34" s="143">
        <v>1316.7</v>
      </c>
      <c r="W34" s="143">
        <v>1386.8</v>
      </c>
      <c r="X34" s="143">
        <v>1282</v>
      </c>
      <c r="Y34" s="143">
        <v>1340.1</v>
      </c>
      <c r="Z34" s="143">
        <v>1422.2</v>
      </c>
      <c r="AA34" s="143">
        <v>1503.9</v>
      </c>
      <c r="AB34" s="145">
        <v>1337.2</v>
      </c>
      <c r="AC34" s="238">
        <v>1407.4</v>
      </c>
      <c r="AD34" s="145">
        <v>1487.8</v>
      </c>
      <c r="AE34" s="145">
        <v>1550.7</v>
      </c>
      <c r="AF34" s="145">
        <v>1275.4000000000001</v>
      </c>
      <c r="AG34" s="145">
        <v>1372.3</v>
      </c>
      <c r="AH34" s="145">
        <v>1449.2</v>
      </c>
      <c r="AI34" s="238">
        <v>1490.3</v>
      </c>
      <c r="AJ34" s="238">
        <v>1368.3</v>
      </c>
      <c r="AK34" s="1162">
        <v>1436.4</v>
      </c>
      <c r="AL34" s="1162">
        <v>1541.3</v>
      </c>
      <c r="AM34" s="1502">
        <v>1606.8</v>
      </c>
      <c r="AN34" s="1384">
        <v>1588.9</v>
      </c>
      <c r="AO34" s="1502">
        <v>1670.6</v>
      </c>
      <c r="AP34" s="1502">
        <v>1762</v>
      </c>
      <c r="AQ34" s="1502">
        <v>1831.5</v>
      </c>
      <c r="AR34" s="1384">
        <v>1777.7</v>
      </c>
      <c r="AS34" s="1384">
        <v>1889</v>
      </c>
      <c r="AT34" s="1384">
        <v>2010.3</v>
      </c>
      <c r="AU34" s="1384">
        <v>2055.1</v>
      </c>
      <c r="AV34" s="1384">
        <v>1923.9</v>
      </c>
      <c r="AW34" s="1419">
        <v>2050.6999999999998</v>
      </c>
      <c r="AY34" s="28"/>
    </row>
    <row r="35" spans="3:51" ht="18" customHeight="1">
      <c r="G35" s="250" t="s">
        <v>812</v>
      </c>
      <c r="H35" s="149">
        <v>0</v>
      </c>
      <c r="I35" s="149">
        <v>0</v>
      </c>
      <c r="J35" s="149">
        <v>0</v>
      </c>
      <c r="K35" s="149">
        <v>0</v>
      </c>
      <c r="L35" s="149">
        <v>0</v>
      </c>
      <c r="M35" s="149">
        <v>0</v>
      </c>
      <c r="N35" s="149">
        <v>0</v>
      </c>
      <c r="O35" s="149">
        <v>0</v>
      </c>
      <c r="P35" s="149">
        <v>0</v>
      </c>
      <c r="Q35" s="149">
        <v>0</v>
      </c>
      <c r="R35" s="149">
        <v>0</v>
      </c>
      <c r="S35" s="149">
        <v>0</v>
      </c>
      <c r="T35" s="149">
        <v>0</v>
      </c>
      <c r="U35" s="149">
        <v>0</v>
      </c>
      <c r="V35" s="149">
        <v>0</v>
      </c>
      <c r="W35" s="149">
        <v>0</v>
      </c>
      <c r="X35" s="149">
        <v>0</v>
      </c>
      <c r="Y35" s="149">
        <v>0</v>
      </c>
      <c r="Z35" s="149">
        <v>0</v>
      </c>
      <c r="AA35" s="149">
        <v>0</v>
      </c>
      <c r="AB35" s="237">
        <v>0</v>
      </c>
      <c r="AC35" s="246">
        <v>0</v>
      </c>
      <c r="AD35" s="237">
        <v>0</v>
      </c>
      <c r="AE35" s="237">
        <v>0</v>
      </c>
      <c r="AF35" s="237">
        <v>0</v>
      </c>
      <c r="AG35" s="237">
        <v>0</v>
      </c>
      <c r="AH35" s="237">
        <v>2.2000000000000002</v>
      </c>
      <c r="AI35" s="246">
        <v>2.2000000000000002</v>
      </c>
      <c r="AJ35" s="246">
        <v>2.2000000000000002</v>
      </c>
      <c r="AK35" s="1631">
        <v>2.2000000000000002</v>
      </c>
      <c r="AL35" s="1631">
        <v>2.4</v>
      </c>
      <c r="AM35" s="1632">
        <v>2.2000000000000002</v>
      </c>
      <c r="AN35" s="1633">
        <v>2.2999999999999998</v>
      </c>
      <c r="AO35" s="1632">
        <v>2.2999999999999998</v>
      </c>
      <c r="AP35" s="1632">
        <v>11.1</v>
      </c>
      <c r="AQ35" s="1632">
        <v>10.7</v>
      </c>
      <c r="AR35" s="1633">
        <v>35.200000000000003</v>
      </c>
      <c r="AS35" s="1633">
        <v>34.1</v>
      </c>
      <c r="AT35" s="1633">
        <v>35.700000000000003</v>
      </c>
      <c r="AU35" s="1633">
        <v>37.1</v>
      </c>
      <c r="AV35" s="1633">
        <v>37.4</v>
      </c>
      <c r="AW35" s="1634">
        <v>39.799999999999997</v>
      </c>
      <c r="AY35" s="28"/>
    </row>
    <row r="36" spans="3:51" ht="18" customHeight="1">
      <c r="AM36" s="32"/>
      <c r="AN36" s="55"/>
      <c r="AO36" s="55"/>
      <c r="AP36" s="55"/>
      <c r="AQ36" s="1314"/>
      <c r="AR36" s="1314"/>
      <c r="AS36" s="1314"/>
      <c r="AT36" s="1314"/>
      <c r="AU36" s="1314"/>
      <c r="AV36" s="1314"/>
      <c r="AW36" s="1314"/>
    </row>
    <row r="37" spans="3:51" ht="18" customHeight="1">
      <c r="AM37" s="32"/>
    </row>
  </sheetData>
  <mergeCells count="16">
    <mergeCell ref="D21:E21"/>
    <mergeCell ref="C12:E12"/>
    <mergeCell ref="B4:E4"/>
    <mergeCell ref="C6:E6"/>
    <mergeCell ref="C8:E8"/>
    <mergeCell ref="C10:E10"/>
    <mergeCell ref="C14:E14"/>
    <mergeCell ref="C16:E16"/>
    <mergeCell ref="C18:E18"/>
    <mergeCell ref="D19:E19"/>
    <mergeCell ref="D20:E20"/>
    <mergeCell ref="C26:E26"/>
    <mergeCell ref="C28:E28"/>
    <mergeCell ref="D22:E22"/>
    <mergeCell ref="D23:E23"/>
    <mergeCell ref="C24:E24"/>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1:E21" location="C_Customers!A1" display="Customers / Volume / Receivables"/>
    <hyperlink ref="D22:E22" location="C_AQ!A1" display="Asset Quality"/>
    <hyperlink ref="D23:E23" location="C_Delinquency!A1" display="Delinquency"/>
    <hyperlink ref="D19:E19" location="C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6" location="Other_IS!A1" display="Other Subsidiaries"/>
    <hyperlink ref="C24:E24" location="P_IS!A1" display="Prudential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70" orientation="landscape" r:id="rId1"/>
  <headerFooter alignWithMargins="0"/>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dimension ref="B1:AZ36"/>
  <sheetViews>
    <sheetView showGridLines="0" view="pageBreakPreview" zoomScaleNormal="100" zoomScaleSheetLayoutView="100" workbookViewId="0">
      <pane xSplit="7" ySplit="7" topLeftCell="AE8" activePane="bottomRight" state="frozen"/>
      <selection pane="topRight"/>
      <selection pane="bottomLeft"/>
      <selection pane="bottomRight" activeCell="D22" sqref="D22:E22"/>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7.125" style="1" customWidth="1"/>
    <col min="6" max="6" width="3.125" style="1" customWidth="1"/>
    <col min="7" max="7" width="45.625" style="1" customWidth="1"/>
    <col min="8" max="14" width="11.125" style="1" hidden="1" customWidth="1" outlineLevel="1"/>
    <col min="15" max="22" width="11.5" style="1" hidden="1" customWidth="1" outlineLevel="1"/>
    <col min="23" max="24" width="11.5" style="1" hidden="1" customWidth="1" outlineLevel="1" collapsed="1"/>
    <col min="25" max="27" width="11.5" style="1" hidden="1" customWidth="1" outlineLevel="1"/>
    <col min="28" max="29" width="11.5" style="1" hidden="1" customWidth="1" outlineLevel="1" collapsed="1"/>
    <col min="30" max="30" width="11.5" style="1" hidden="1" customWidth="1" outlineLevel="1"/>
    <col min="31" max="31" width="11.5" style="798" hidden="1" customWidth="1" outlineLevel="1" collapsed="1"/>
    <col min="32" max="32" width="11.5" style="1" hidden="1" customWidth="1" outlineLevel="1"/>
    <col min="33" max="33" width="11.5" style="847" hidden="1" customWidth="1" outlineLevel="1"/>
    <col min="34" max="34" width="11.5" style="32" hidden="1" customWidth="1" outlineLevel="1" collapsed="1"/>
    <col min="35" max="36" width="11.5" style="847" hidden="1" customWidth="1" outlineLevel="1"/>
    <col min="37" max="37" width="11.625" style="1" hidden="1" customWidth="1" outlineLevel="1"/>
    <col min="38" max="38" width="11.625" style="847" hidden="1" customWidth="1" outlineLevel="1"/>
    <col min="39" max="41" width="11.625" style="847" hidden="1" customWidth="1" outlineLevel="1" collapsed="1"/>
    <col min="42" max="42" width="11.625" style="847" customWidth="1" collapsed="1"/>
    <col min="43" max="49" width="11.625" style="847" customWidth="1"/>
    <col min="50" max="50" width="10" style="1" bestFit="1" customWidth="1"/>
    <col min="51" max="52" width="10.625" style="1" customWidth="1"/>
    <col min="53" max="16384" width="9" style="1"/>
  </cols>
  <sheetData>
    <row r="1" spans="2:52" ht="5.25" customHeight="1"/>
    <row r="2" spans="2:52" ht="28.5" customHeight="1">
      <c r="G2" s="662" t="s">
        <v>1221</v>
      </c>
    </row>
    <row r="3" spans="2:52" ht="5.25" customHeight="1">
      <c r="G3" s="2"/>
    </row>
    <row r="4" spans="2:52"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1337</v>
      </c>
      <c r="AV4" s="1072"/>
      <c r="AW4" s="1072"/>
    </row>
    <row r="5" spans="2:52" ht="18" customHeight="1">
      <c r="G5" s="5"/>
      <c r="H5" s="5"/>
      <c r="I5" s="5"/>
      <c r="J5" s="5"/>
      <c r="K5" s="5"/>
      <c r="L5" s="5"/>
      <c r="M5" s="5"/>
      <c r="N5" s="5"/>
      <c r="O5" s="5"/>
      <c r="P5" s="5"/>
      <c r="Q5" s="5"/>
      <c r="R5" s="5"/>
      <c r="S5" s="5"/>
      <c r="T5" s="5"/>
      <c r="U5" s="5"/>
      <c r="V5" s="5"/>
      <c r="W5" s="5"/>
      <c r="X5" s="5"/>
      <c r="Y5" s="5"/>
      <c r="Z5" s="5"/>
      <c r="AA5" s="5"/>
      <c r="AB5" s="5"/>
      <c r="AC5" s="5"/>
      <c r="AD5" s="5"/>
      <c r="AE5" s="5"/>
      <c r="AF5" s="5"/>
      <c r="AG5" s="835"/>
      <c r="AH5" s="835"/>
      <c r="AI5" s="835"/>
      <c r="AJ5" s="835"/>
      <c r="AQ5" s="32"/>
    </row>
    <row r="6" spans="2:52" ht="18" customHeight="1">
      <c r="B6" s="6"/>
      <c r="C6" s="1961" t="s">
        <v>758</v>
      </c>
      <c r="D6" s="1961"/>
      <c r="E6" s="1961"/>
      <c r="G6" s="230" t="s">
        <v>813</v>
      </c>
      <c r="H6" s="139"/>
      <c r="I6" s="139"/>
      <c r="J6" s="139"/>
      <c r="K6" s="139"/>
      <c r="L6" s="139"/>
      <c r="M6" s="139"/>
      <c r="N6" s="139"/>
      <c r="O6" s="139"/>
      <c r="P6" s="139"/>
      <c r="Q6" s="139"/>
      <c r="R6" s="139"/>
      <c r="S6" s="139"/>
      <c r="T6" s="139"/>
      <c r="U6" s="139"/>
      <c r="V6" s="139"/>
      <c r="W6" s="139"/>
      <c r="X6" s="139"/>
      <c r="Y6" s="139"/>
      <c r="Z6" s="139"/>
      <c r="AA6" s="139"/>
      <c r="AB6" s="139"/>
      <c r="AC6" s="139"/>
      <c r="AD6" s="139"/>
      <c r="AE6" s="139"/>
      <c r="AF6" s="139"/>
      <c r="AG6" s="899"/>
      <c r="AH6" s="154"/>
      <c r="AI6" s="254"/>
      <c r="AJ6" s="254"/>
      <c r="AQ6" s="32"/>
      <c r="AX6" s="1294"/>
    </row>
    <row r="7" spans="2:52" ht="18" customHeight="1" thickBot="1">
      <c r="C7" s="659"/>
      <c r="D7" s="659"/>
      <c r="E7" s="659"/>
      <c r="G7" s="231" t="s">
        <v>814</v>
      </c>
      <c r="H7" s="887" t="s">
        <v>760</v>
      </c>
      <c r="I7" s="887" t="s">
        <v>761</v>
      </c>
      <c r="J7" s="887" t="s">
        <v>762</v>
      </c>
      <c r="K7" s="887" t="s">
        <v>763</v>
      </c>
      <c r="L7" s="887" t="s">
        <v>764</v>
      </c>
      <c r="M7" s="887" t="s">
        <v>765</v>
      </c>
      <c r="N7" s="887" t="s">
        <v>766</v>
      </c>
      <c r="O7" s="887" t="s">
        <v>767</v>
      </c>
      <c r="P7" s="887" t="s">
        <v>768</v>
      </c>
      <c r="Q7" s="887" t="s">
        <v>769</v>
      </c>
      <c r="R7" s="887" t="s">
        <v>770</v>
      </c>
      <c r="S7" s="887" t="s">
        <v>771</v>
      </c>
      <c r="T7" s="887" t="s">
        <v>772</v>
      </c>
      <c r="U7" s="887" t="s">
        <v>773</v>
      </c>
      <c r="V7" s="887" t="s">
        <v>774</v>
      </c>
      <c r="W7" s="887" t="s">
        <v>775</v>
      </c>
      <c r="X7" s="887" t="s">
        <v>776</v>
      </c>
      <c r="Y7" s="887" t="s">
        <v>777</v>
      </c>
      <c r="Z7" s="887" t="s">
        <v>778</v>
      </c>
      <c r="AA7" s="890" t="s">
        <v>892</v>
      </c>
      <c r="AB7" s="888" t="s">
        <v>893</v>
      </c>
      <c r="AC7" s="887" t="s">
        <v>970</v>
      </c>
      <c r="AD7" s="887" t="s">
        <v>1259</v>
      </c>
      <c r="AE7" s="890" t="s">
        <v>1303</v>
      </c>
      <c r="AF7" s="888" t="s">
        <v>1308</v>
      </c>
      <c r="AG7" s="888" t="s">
        <v>1333</v>
      </c>
      <c r="AH7" s="886" t="s">
        <v>1484</v>
      </c>
      <c r="AI7" s="886" t="s">
        <v>1514</v>
      </c>
      <c r="AJ7" s="1019" t="s">
        <v>1521</v>
      </c>
      <c r="AK7" s="886" t="s">
        <v>1577</v>
      </c>
      <c r="AL7" s="886" t="s">
        <v>1820</v>
      </c>
      <c r="AM7" s="886" t="s">
        <v>1849</v>
      </c>
      <c r="AN7" s="1019" t="s">
        <v>1875</v>
      </c>
      <c r="AO7" s="885" t="s">
        <v>1872</v>
      </c>
      <c r="AP7" s="880" t="s">
        <v>1951</v>
      </c>
      <c r="AQ7" s="1603" t="s">
        <v>1981</v>
      </c>
      <c r="AR7" s="1564" t="s">
        <v>2030</v>
      </c>
      <c r="AS7" s="1564" t="s">
        <v>2032</v>
      </c>
      <c r="AT7" s="1564" t="s">
        <v>2061</v>
      </c>
      <c r="AU7" s="1566" t="s">
        <v>2106</v>
      </c>
      <c r="AV7" s="1564" t="s">
        <v>2103</v>
      </c>
      <c r="AW7" s="1564" t="s">
        <v>2169</v>
      </c>
      <c r="AX7" s="1294"/>
    </row>
    <row r="8" spans="2:52" ht="18" customHeight="1">
      <c r="B8" s="6"/>
      <c r="C8" s="1961" t="s">
        <v>5</v>
      </c>
      <c r="D8" s="1961"/>
      <c r="E8" s="1961"/>
      <c r="G8" s="1903" t="s">
        <v>2161</v>
      </c>
      <c r="H8" s="233">
        <v>19748</v>
      </c>
      <c r="I8" s="233">
        <v>19759.3</v>
      </c>
      <c r="J8" s="233">
        <v>19699.599999999999</v>
      </c>
      <c r="K8" s="144">
        <v>19584.099999999999</v>
      </c>
      <c r="L8" s="143">
        <v>19763.3</v>
      </c>
      <c r="M8" s="143">
        <v>19848.7</v>
      </c>
      <c r="N8" s="143">
        <v>18937.099999999999</v>
      </c>
      <c r="O8" s="144">
        <v>18827.2</v>
      </c>
      <c r="P8" s="143">
        <v>18196.7</v>
      </c>
      <c r="Q8" s="143">
        <v>18075.8</v>
      </c>
      <c r="R8" s="143">
        <v>18156.099999999999</v>
      </c>
      <c r="S8" s="144">
        <v>18248.3</v>
      </c>
      <c r="T8" s="143">
        <v>18351.599999999999</v>
      </c>
      <c r="U8" s="143">
        <v>18488</v>
      </c>
      <c r="V8" s="143">
        <v>18465.400000000001</v>
      </c>
      <c r="W8" s="144">
        <v>18462.5</v>
      </c>
      <c r="X8" s="143">
        <v>18555.099999999999</v>
      </c>
      <c r="Y8" s="143">
        <v>18664.400000000001</v>
      </c>
      <c r="Z8" s="143">
        <v>18671.5</v>
      </c>
      <c r="AA8" s="143">
        <v>18773.8</v>
      </c>
      <c r="AB8" s="145">
        <v>18630.591</v>
      </c>
      <c r="AC8" s="238">
        <v>18697.795999999998</v>
      </c>
      <c r="AD8" s="145">
        <v>18851.8</v>
      </c>
      <c r="AE8" s="145">
        <v>18898.900000000001</v>
      </c>
      <c r="AF8" s="145">
        <v>18997.5</v>
      </c>
      <c r="AG8" s="145">
        <v>18998.400000000001</v>
      </c>
      <c r="AH8" s="145">
        <v>19163.973999999998</v>
      </c>
      <c r="AI8" s="238">
        <v>19121.567999999999</v>
      </c>
      <c r="AJ8" s="238">
        <v>19263.098999999998</v>
      </c>
      <c r="AK8" s="238">
        <v>19419.2</v>
      </c>
      <c r="AL8" s="238">
        <v>19368.7</v>
      </c>
      <c r="AM8" s="145">
        <v>19367.900000000001</v>
      </c>
      <c r="AN8" s="238">
        <v>19361.599999999999</v>
      </c>
      <c r="AO8" s="145">
        <v>19423.599999999999</v>
      </c>
      <c r="AP8" s="145">
        <v>19586.900000000001</v>
      </c>
      <c r="AQ8" s="145">
        <v>19506</v>
      </c>
      <c r="AR8" s="238">
        <v>19383.099999999999</v>
      </c>
      <c r="AS8" s="238">
        <v>19303</v>
      </c>
      <c r="AT8" s="238">
        <v>19283.2</v>
      </c>
      <c r="AU8" s="238">
        <v>19377.7</v>
      </c>
      <c r="AV8" s="238">
        <v>19449.079000000002</v>
      </c>
      <c r="AW8" s="146">
        <v>19551.093000000001</v>
      </c>
      <c r="AX8" s="1786"/>
      <c r="AY8" s="28"/>
      <c r="AZ8" s="28"/>
    </row>
    <row r="9" spans="2:52" ht="18" customHeight="1">
      <c r="B9" s="6"/>
      <c r="C9" s="660"/>
      <c r="D9" s="659"/>
      <c r="E9" s="659"/>
      <c r="G9" s="234" t="s">
        <v>1372</v>
      </c>
      <c r="H9" s="233">
        <v>10198</v>
      </c>
      <c r="I9" s="233">
        <v>10180</v>
      </c>
      <c r="J9" s="233">
        <v>10174</v>
      </c>
      <c r="K9" s="144">
        <v>10112</v>
      </c>
      <c r="L9" s="143">
        <v>10061</v>
      </c>
      <c r="M9" s="143">
        <v>10084</v>
      </c>
      <c r="N9" s="143">
        <v>9040</v>
      </c>
      <c r="O9" s="144">
        <v>8987</v>
      </c>
      <c r="P9" s="143">
        <v>8394.6</v>
      </c>
      <c r="Q9" s="143">
        <v>8307.7000000000007</v>
      </c>
      <c r="R9" s="143">
        <v>8393.7999999999993</v>
      </c>
      <c r="S9" s="144">
        <v>8487.2000000000007</v>
      </c>
      <c r="T9" s="143">
        <v>8611</v>
      </c>
      <c r="U9" s="143">
        <v>8671.2000000000007</v>
      </c>
      <c r="V9" s="143">
        <v>8763.4</v>
      </c>
      <c r="W9" s="144">
        <v>8796.9</v>
      </c>
      <c r="X9" s="143">
        <v>8821.9</v>
      </c>
      <c r="Y9" s="143">
        <v>8861.9</v>
      </c>
      <c r="Z9" s="143">
        <v>8873</v>
      </c>
      <c r="AA9" s="143">
        <v>8896.1</v>
      </c>
      <c r="AB9" s="145">
        <v>8909.5300000000007</v>
      </c>
      <c r="AC9" s="238">
        <v>9005.5529999999999</v>
      </c>
      <c r="AD9" s="145">
        <v>9141.4</v>
      </c>
      <c r="AE9" s="145">
        <v>9217</v>
      </c>
      <c r="AF9" s="145">
        <v>9296.2000000000007</v>
      </c>
      <c r="AG9" s="145">
        <v>9398.4</v>
      </c>
      <c r="AH9" s="145">
        <v>9585.1560000000009</v>
      </c>
      <c r="AI9" s="238">
        <v>9772.0630000000001</v>
      </c>
      <c r="AJ9" s="238">
        <v>9900.6119999999992</v>
      </c>
      <c r="AK9" s="238">
        <v>10055.9</v>
      </c>
      <c r="AL9" s="238">
        <v>10161.1</v>
      </c>
      <c r="AM9" s="145">
        <v>10265.1</v>
      </c>
      <c r="AN9" s="238">
        <v>10344.799999999999</v>
      </c>
      <c r="AO9" s="145">
        <v>10436.9</v>
      </c>
      <c r="AP9" s="145">
        <v>10556.3</v>
      </c>
      <c r="AQ9" s="145">
        <v>10586</v>
      </c>
      <c r="AR9" s="238">
        <v>10625.2</v>
      </c>
      <c r="AS9" s="238">
        <v>10692.8</v>
      </c>
      <c r="AT9" s="238">
        <v>10759.2</v>
      </c>
      <c r="AU9" s="238">
        <v>10879.4</v>
      </c>
      <c r="AV9" s="238">
        <v>10998.507</v>
      </c>
      <c r="AW9" s="146">
        <v>11172.618</v>
      </c>
      <c r="AX9" s="28"/>
      <c r="AY9" s="28"/>
      <c r="AZ9" s="28"/>
    </row>
    <row r="10" spans="2:52" ht="18" customHeight="1">
      <c r="B10" s="6"/>
      <c r="C10" s="1961" t="s">
        <v>782</v>
      </c>
      <c r="D10" s="1961"/>
      <c r="E10" s="1961"/>
      <c r="G10" s="235" t="s">
        <v>1373</v>
      </c>
      <c r="H10" s="233">
        <v>13875.5</v>
      </c>
      <c r="I10" s="233">
        <v>14163.6</v>
      </c>
      <c r="J10" s="233">
        <v>14053.9</v>
      </c>
      <c r="K10" s="144">
        <v>14053.5</v>
      </c>
      <c r="L10" s="143">
        <v>14213.9</v>
      </c>
      <c r="M10" s="143">
        <v>14254.7</v>
      </c>
      <c r="N10" s="143">
        <v>14206</v>
      </c>
      <c r="O10" s="144">
        <v>14119.7</v>
      </c>
      <c r="P10" s="143">
        <v>13738.4</v>
      </c>
      <c r="Q10" s="143">
        <v>13676.2</v>
      </c>
      <c r="R10" s="143">
        <v>13744.6</v>
      </c>
      <c r="S10" s="144">
        <v>13813.1</v>
      </c>
      <c r="T10" s="143">
        <v>13905.6</v>
      </c>
      <c r="U10" s="143">
        <v>14074</v>
      </c>
      <c r="V10" s="143">
        <v>14013.8</v>
      </c>
      <c r="W10" s="144">
        <v>13993.9</v>
      </c>
      <c r="X10" s="143">
        <v>14110.1</v>
      </c>
      <c r="Y10" s="143">
        <v>14212.3</v>
      </c>
      <c r="Z10" s="143">
        <v>14200.6</v>
      </c>
      <c r="AA10" s="143">
        <v>14314.2</v>
      </c>
      <c r="AB10" s="145">
        <v>14146.323</v>
      </c>
      <c r="AC10" s="238">
        <v>14193.99</v>
      </c>
      <c r="AD10" s="145">
        <v>14326</v>
      </c>
      <c r="AE10" s="145">
        <v>14355.3</v>
      </c>
      <c r="AF10" s="145">
        <v>14437.5</v>
      </c>
      <c r="AG10" s="145">
        <v>14375.7</v>
      </c>
      <c r="AH10" s="145">
        <v>14468.799000000001</v>
      </c>
      <c r="AI10" s="238">
        <v>14269.516</v>
      </c>
      <c r="AJ10" s="238">
        <v>14363.475</v>
      </c>
      <c r="AK10" s="238">
        <v>14444</v>
      </c>
      <c r="AL10" s="238">
        <v>14291</v>
      </c>
      <c r="AM10" s="145">
        <v>14201.3</v>
      </c>
      <c r="AN10" s="238">
        <v>14152.6</v>
      </c>
      <c r="AO10" s="145">
        <v>14166.7</v>
      </c>
      <c r="AP10" s="145">
        <v>14291.4</v>
      </c>
      <c r="AQ10" s="145">
        <v>14151.9</v>
      </c>
      <c r="AR10" s="238">
        <v>13975.2</v>
      </c>
      <c r="AS10" s="238">
        <v>13798.1</v>
      </c>
      <c r="AT10" s="238">
        <v>13715.1</v>
      </c>
      <c r="AU10" s="238">
        <v>13763.5</v>
      </c>
      <c r="AV10" s="238">
        <v>13772.04</v>
      </c>
      <c r="AW10" s="146">
        <v>13781.004000000001</v>
      </c>
      <c r="AX10" s="28"/>
      <c r="AY10" s="28"/>
      <c r="AZ10" s="28"/>
    </row>
    <row r="11" spans="2:52" ht="18" customHeight="1">
      <c r="B11" s="6"/>
      <c r="C11" s="660"/>
      <c r="D11" s="659"/>
      <c r="E11" s="659"/>
      <c r="G11" s="460" t="s">
        <v>2162</v>
      </c>
      <c r="H11" s="233">
        <v>7898</v>
      </c>
      <c r="I11" s="233">
        <v>8013</v>
      </c>
      <c r="J11" s="233">
        <v>8004.7</v>
      </c>
      <c r="K11" s="144">
        <v>7894</v>
      </c>
      <c r="L11" s="143">
        <v>7809</v>
      </c>
      <c r="M11" s="143">
        <v>7774</v>
      </c>
      <c r="N11" s="143">
        <v>7717</v>
      </c>
      <c r="O11" s="144">
        <v>7703</v>
      </c>
      <c r="P11" s="143">
        <v>7254</v>
      </c>
      <c r="Q11" s="143">
        <v>7082</v>
      </c>
      <c r="R11" s="143">
        <v>7099</v>
      </c>
      <c r="S11" s="144">
        <v>7206</v>
      </c>
      <c r="T11" s="143">
        <v>7296</v>
      </c>
      <c r="U11" s="143">
        <v>7382</v>
      </c>
      <c r="V11" s="1349">
        <v>7414</v>
      </c>
      <c r="W11" s="1350">
        <v>7437</v>
      </c>
      <c r="X11" s="1349">
        <v>7455</v>
      </c>
      <c r="Y11" s="1349">
        <v>7505</v>
      </c>
      <c r="Z11" s="1349">
        <v>7563</v>
      </c>
      <c r="AA11" s="1349">
        <v>7623</v>
      </c>
      <c r="AB11" s="656">
        <v>7696</v>
      </c>
      <c r="AC11" s="655">
        <v>7826</v>
      </c>
      <c r="AD11" s="656">
        <v>7960</v>
      </c>
      <c r="AE11" s="656">
        <v>8059</v>
      </c>
      <c r="AF11" s="656">
        <v>8142</v>
      </c>
      <c r="AG11" s="656">
        <v>8249</v>
      </c>
      <c r="AH11" s="656">
        <v>8346</v>
      </c>
      <c r="AI11" s="655">
        <v>8480</v>
      </c>
      <c r="AJ11" s="655">
        <v>8585</v>
      </c>
      <c r="AK11" s="655">
        <v>8726</v>
      </c>
      <c r="AL11" s="655">
        <v>8793</v>
      </c>
      <c r="AM11" s="656">
        <v>8894</v>
      </c>
      <c r="AN11" s="1235">
        <v>8948</v>
      </c>
      <c r="AO11" s="1513">
        <v>9020</v>
      </c>
      <c r="AP11" s="1513">
        <v>9104</v>
      </c>
      <c r="AQ11" s="1513">
        <v>9136</v>
      </c>
      <c r="AR11" s="1235">
        <v>9193</v>
      </c>
      <c r="AS11" s="1235">
        <v>9290</v>
      </c>
      <c r="AT11" s="1235">
        <v>9384</v>
      </c>
      <c r="AU11" s="1235">
        <v>9462</v>
      </c>
      <c r="AV11" s="1235">
        <v>9529</v>
      </c>
      <c r="AW11" s="1830">
        <v>9628</v>
      </c>
      <c r="AX11" s="28"/>
      <c r="AY11" s="28"/>
      <c r="AZ11" s="28"/>
    </row>
    <row r="12" spans="2:52" ht="18" customHeight="1">
      <c r="B12" s="6"/>
      <c r="C12" s="1961" t="s">
        <v>785</v>
      </c>
      <c r="D12" s="1961"/>
      <c r="E12" s="1961"/>
      <c r="G12" s="236" t="s">
        <v>815</v>
      </c>
      <c r="H12" s="186">
        <v>2290.1999999999998</v>
      </c>
      <c r="I12" s="186">
        <v>2319</v>
      </c>
      <c r="J12" s="186">
        <v>2343</v>
      </c>
      <c r="K12" s="149">
        <v>2023.5</v>
      </c>
      <c r="L12" s="149">
        <v>2030</v>
      </c>
      <c r="M12" s="149">
        <v>2044.5</v>
      </c>
      <c r="N12" s="149">
        <v>2051.5</v>
      </c>
      <c r="O12" s="149">
        <v>2058</v>
      </c>
      <c r="P12" s="149">
        <v>2072.1999999999998</v>
      </c>
      <c r="Q12" s="149">
        <v>2107.5</v>
      </c>
      <c r="R12" s="149">
        <v>2141</v>
      </c>
      <c r="S12" s="149">
        <v>2177.9</v>
      </c>
      <c r="T12" s="149">
        <v>2205.3000000000002</v>
      </c>
      <c r="U12" s="149">
        <v>2247.9</v>
      </c>
      <c r="V12" s="149">
        <v>2252</v>
      </c>
      <c r="W12" s="149">
        <v>2279.1</v>
      </c>
      <c r="X12" s="149">
        <v>2301.3000000000002</v>
      </c>
      <c r="Y12" s="149">
        <v>2339.8000000000002</v>
      </c>
      <c r="Z12" s="149">
        <v>2368.8000000000002</v>
      </c>
      <c r="AA12" s="149">
        <v>2414.1</v>
      </c>
      <c r="AB12" s="237">
        <v>2430.134</v>
      </c>
      <c r="AC12" s="246">
        <v>2455.8829999999998</v>
      </c>
      <c r="AD12" s="237">
        <v>2479.8000000000002</v>
      </c>
      <c r="AE12" s="237">
        <v>2498.6</v>
      </c>
      <c r="AF12" s="237">
        <v>2504</v>
      </c>
      <c r="AG12" s="237">
        <v>2535.3000000000002</v>
      </c>
      <c r="AH12" s="237">
        <v>2552.3870000000002</v>
      </c>
      <c r="AI12" s="246">
        <v>2575.4879999999998</v>
      </c>
      <c r="AJ12" s="246">
        <v>2593.7220000000002</v>
      </c>
      <c r="AK12" s="246">
        <v>2623.1</v>
      </c>
      <c r="AL12" s="246">
        <v>2637.1</v>
      </c>
      <c r="AM12" s="237">
        <v>2658.9</v>
      </c>
      <c r="AN12" s="246">
        <v>2661.9</v>
      </c>
      <c r="AO12" s="1346">
        <v>2699.7</v>
      </c>
      <c r="AP12" s="1346">
        <v>2723.6</v>
      </c>
      <c r="AQ12" s="1346">
        <v>2743.3</v>
      </c>
      <c r="AR12" s="1119">
        <v>2775.7</v>
      </c>
      <c r="AS12" s="1119">
        <v>2803.4</v>
      </c>
      <c r="AT12" s="1119">
        <v>2831.8</v>
      </c>
      <c r="AU12" s="1119">
        <v>2856.5</v>
      </c>
      <c r="AV12" s="1119">
        <v>2887.6819999999998</v>
      </c>
      <c r="AW12" s="1393">
        <v>2896.6</v>
      </c>
      <c r="AX12" s="28"/>
      <c r="AY12" s="28"/>
      <c r="AZ12" s="28"/>
    </row>
    <row r="13" spans="2:52" ht="15" customHeight="1">
      <c r="B13" s="6"/>
      <c r="C13" s="660"/>
      <c r="D13" s="659"/>
      <c r="E13" s="659"/>
      <c r="G13" s="1904" t="s">
        <v>2163</v>
      </c>
      <c r="H13" s="143"/>
      <c r="I13" s="143"/>
      <c r="J13" s="143"/>
      <c r="K13" s="144"/>
      <c r="L13" s="143"/>
      <c r="M13" s="143"/>
      <c r="N13" s="143"/>
      <c r="O13" s="144"/>
      <c r="P13" s="143"/>
      <c r="Q13" s="143"/>
      <c r="R13" s="143"/>
      <c r="S13" s="144"/>
      <c r="T13" s="143"/>
      <c r="U13" s="143"/>
      <c r="V13" s="143"/>
      <c r="W13" s="144"/>
      <c r="X13" s="143"/>
      <c r="Y13" s="143"/>
      <c r="Z13" s="143"/>
      <c r="AA13" s="143"/>
      <c r="AB13" s="145"/>
      <c r="AC13" s="238"/>
      <c r="AD13" s="145"/>
      <c r="AE13" s="145"/>
      <c r="AF13" s="145"/>
      <c r="AG13" s="145"/>
      <c r="AH13" s="145"/>
      <c r="AI13" s="238"/>
      <c r="AJ13" s="238"/>
      <c r="AK13" s="238"/>
      <c r="AL13" s="238"/>
      <c r="AM13" s="145"/>
      <c r="AN13" s="238"/>
      <c r="AO13" s="145"/>
      <c r="AP13" s="145"/>
      <c r="AQ13" s="145"/>
      <c r="AR13" s="238"/>
      <c r="AS13" s="238"/>
      <c r="AT13" s="238"/>
      <c r="AU13" s="238"/>
      <c r="AV13" s="238"/>
      <c r="AW13" s="238"/>
      <c r="AX13" s="847"/>
      <c r="AY13" s="28"/>
      <c r="AZ13" s="28"/>
    </row>
    <row r="14" spans="2:52" ht="14.25" customHeight="1">
      <c r="B14" s="6"/>
      <c r="C14" s="1961" t="s">
        <v>788</v>
      </c>
      <c r="D14" s="1961"/>
      <c r="E14" s="1961"/>
      <c r="G14" s="1905" t="s">
        <v>2164</v>
      </c>
      <c r="H14" s="143"/>
      <c r="I14" s="143"/>
      <c r="J14" s="143"/>
      <c r="K14" s="144"/>
      <c r="L14" s="143"/>
      <c r="M14" s="143"/>
      <c r="N14" s="143"/>
      <c r="O14" s="144"/>
      <c r="P14" s="143"/>
      <c r="Q14" s="143"/>
      <c r="R14" s="143"/>
      <c r="S14" s="144"/>
      <c r="T14" s="143"/>
      <c r="U14" s="143"/>
      <c r="V14" s="143"/>
      <c r="W14" s="144"/>
      <c r="X14" s="143"/>
      <c r="Y14" s="143"/>
      <c r="Z14" s="143"/>
      <c r="AA14" s="143"/>
      <c r="AB14" s="145"/>
      <c r="AC14" s="238"/>
      <c r="AD14" s="145"/>
      <c r="AE14" s="145"/>
      <c r="AF14" s="145"/>
      <c r="AG14" s="145"/>
      <c r="AH14" s="145"/>
      <c r="AI14" s="238"/>
      <c r="AJ14" s="238"/>
      <c r="AK14" s="238"/>
      <c r="AL14" s="238"/>
      <c r="AM14" s="145"/>
      <c r="AN14" s="238"/>
      <c r="AO14" s="145"/>
      <c r="AP14" s="238"/>
      <c r="AQ14" s="145"/>
      <c r="AR14" s="238"/>
      <c r="AS14" s="238"/>
      <c r="AT14" s="238"/>
      <c r="AU14" s="238"/>
      <c r="AV14" s="238"/>
      <c r="AW14" s="238"/>
      <c r="AY14" s="28"/>
      <c r="AZ14" s="28"/>
    </row>
    <row r="15" spans="2:52" ht="19.5" customHeight="1">
      <c r="B15" s="6"/>
      <c r="C15" s="660"/>
      <c r="D15" s="659"/>
      <c r="E15" s="659"/>
      <c r="G15" s="239"/>
      <c r="H15" s="143"/>
      <c r="I15" s="143"/>
      <c r="J15" s="143"/>
      <c r="K15" s="144"/>
      <c r="L15" s="143"/>
      <c r="M15" s="143"/>
      <c r="N15" s="143"/>
      <c r="O15" s="144"/>
      <c r="P15" s="143"/>
      <c r="Q15" s="143"/>
      <c r="R15" s="143"/>
      <c r="S15" s="144"/>
      <c r="T15" s="143"/>
      <c r="U15" s="143"/>
      <c r="V15" s="143"/>
      <c r="W15" s="143"/>
      <c r="X15" s="143"/>
      <c r="Y15" s="143"/>
      <c r="Z15" s="143"/>
      <c r="AA15" s="143"/>
      <c r="AB15" s="145"/>
      <c r="AC15" s="238"/>
      <c r="AD15" s="145"/>
      <c r="AE15" s="145"/>
      <c r="AF15" s="145" t="s">
        <v>1311</v>
      </c>
      <c r="AG15" s="145"/>
      <c r="AH15" s="145"/>
      <c r="AI15" s="238"/>
      <c r="AJ15" s="238"/>
      <c r="AK15" s="238"/>
      <c r="AL15" s="238"/>
      <c r="AM15" s="145"/>
      <c r="AN15" s="238"/>
      <c r="AO15" s="145"/>
      <c r="AP15" s="238"/>
      <c r="AQ15" s="145"/>
      <c r="AR15" s="238"/>
      <c r="AS15" s="238"/>
      <c r="AT15" s="238"/>
      <c r="AU15" s="238"/>
      <c r="AV15" s="238"/>
      <c r="AW15" s="238"/>
      <c r="AY15" s="28"/>
      <c r="AZ15" s="28"/>
    </row>
    <row r="16" spans="2:52" ht="18" customHeight="1">
      <c r="B16" s="6"/>
      <c r="C16" s="1961" t="s">
        <v>3</v>
      </c>
      <c r="D16" s="1961"/>
      <c r="E16" s="1961"/>
      <c r="G16" s="240" t="s">
        <v>203</v>
      </c>
      <c r="H16" s="143"/>
      <c r="I16" s="143"/>
      <c r="J16" s="143"/>
      <c r="K16" s="144"/>
      <c r="L16" s="143"/>
      <c r="M16" s="143"/>
      <c r="N16" s="143"/>
      <c r="O16" s="144"/>
      <c r="P16" s="143"/>
      <c r="Q16" s="143"/>
      <c r="R16" s="143"/>
      <c r="S16" s="144"/>
      <c r="T16" s="143"/>
      <c r="U16" s="143"/>
      <c r="V16" s="143"/>
      <c r="W16" s="144"/>
      <c r="X16" s="143"/>
      <c r="Y16" s="143"/>
      <c r="Z16" s="143"/>
      <c r="AA16" s="143"/>
      <c r="AB16" s="145"/>
      <c r="AC16" s="238"/>
      <c r="AD16" s="145"/>
      <c r="AE16" s="145"/>
      <c r="AF16" s="145"/>
      <c r="AG16" s="145"/>
      <c r="AH16" s="145"/>
      <c r="AI16" s="238"/>
      <c r="AJ16" s="238"/>
      <c r="AK16" s="238"/>
      <c r="AL16" s="238"/>
      <c r="AM16" s="145"/>
      <c r="AN16" s="238"/>
      <c r="AO16" s="145"/>
      <c r="AP16" s="238"/>
      <c r="AQ16" s="145"/>
      <c r="AR16" s="238"/>
      <c r="AS16" s="238"/>
      <c r="AT16" s="238"/>
      <c r="AU16" s="238"/>
      <c r="AV16" s="238"/>
      <c r="AW16" s="238"/>
      <c r="AY16" s="28"/>
      <c r="AZ16" s="28"/>
    </row>
    <row r="17" spans="2:52" ht="18" customHeight="1" thickBot="1">
      <c r="B17" s="6"/>
      <c r="C17" s="660"/>
      <c r="D17" s="659"/>
      <c r="E17" s="659"/>
      <c r="G17" s="140" t="s">
        <v>759</v>
      </c>
      <c r="H17" s="880" t="s">
        <v>816</v>
      </c>
      <c r="I17" s="880" t="s">
        <v>817</v>
      </c>
      <c r="J17" s="880" t="s">
        <v>818</v>
      </c>
      <c r="K17" s="880" t="s">
        <v>819</v>
      </c>
      <c r="L17" s="880" t="s">
        <v>820</v>
      </c>
      <c r="M17" s="880" t="s">
        <v>821</v>
      </c>
      <c r="N17" s="880" t="s">
        <v>822</v>
      </c>
      <c r="O17" s="880" t="s">
        <v>823</v>
      </c>
      <c r="P17" s="880" t="s">
        <v>824</v>
      </c>
      <c r="Q17" s="880" t="s">
        <v>825</v>
      </c>
      <c r="R17" s="880" t="s">
        <v>826</v>
      </c>
      <c r="S17" s="880" t="s">
        <v>827</v>
      </c>
      <c r="T17" s="880" t="s">
        <v>828</v>
      </c>
      <c r="U17" s="880" t="s">
        <v>829</v>
      </c>
      <c r="V17" s="880" t="s">
        <v>830</v>
      </c>
      <c r="W17" s="880" t="s">
        <v>831</v>
      </c>
      <c r="X17" s="880" t="s">
        <v>832</v>
      </c>
      <c r="Y17" s="880" t="s">
        <v>833</v>
      </c>
      <c r="Z17" s="880" t="s">
        <v>834</v>
      </c>
      <c r="AA17" s="889" t="s">
        <v>890</v>
      </c>
      <c r="AB17" s="885" t="s">
        <v>891</v>
      </c>
      <c r="AC17" s="884" t="s">
        <v>981</v>
      </c>
      <c r="AD17" s="885" t="s">
        <v>1258</v>
      </c>
      <c r="AE17" s="886" t="s">
        <v>1301</v>
      </c>
      <c r="AF17" s="885" t="s">
        <v>1305</v>
      </c>
      <c r="AG17" s="885" t="s">
        <v>1454</v>
      </c>
      <c r="AH17" s="885" t="s">
        <v>1485</v>
      </c>
      <c r="AI17" s="884" t="s">
        <v>1515</v>
      </c>
      <c r="AJ17" s="884" t="s">
        <v>1517</v>
      </c>
      <c r="AK17" s="884" t="s">
        <v>1578</v>
      </c>
      <c r="AL17" s="884" t="s">
        <v>1822</v>
      </c>
      <c r="AM17" s="885" t="s">
        <v>1843</v>
      </c>
      <c r="AN17" s="884" t="s">
        <v>1876</v>
      </c>
      <c r="AO17" s="885" t="s">
        <v>1920</v>
      </c>
      <c r="AP17" s="880" t="s">
        <v>1950</v>
      </c>
      <c r="AQ17" s="1603" t="s">
        <v>2008</v>
      </c>
      <c r="AR17" s="1705" t="s">
        <v>2028</v>
      </c>
      <c r="AS17" s="1705" t="s">
        <v>2056</v>
      </c>
      <c r="AT17" s="1705" t="s">
        <v>2078</v>
      </c>
      <c r="AU17" s="1706" t="s">
        <v>2105</v>
      </c>
      <c r="AV17" s="1564" t="s">
        <v>2167</v>
      </c>
      <c r="AW17" s="1564" t="s">
        <v>2168</v>
      </c>
      <c r="AX17" s="1294"/>
      <c r="AY17" s="28"/>
      <c r="AZ17" s="28"/>
    </row>
    <row r="18" spans="2:52" ht="18" customHeight="1">
      <c r="B18" s="6"/>
      <c r="C18" s="1961" t="s">
        <v>757</v>
      </c>
      <c r="D18" s="1961"/>
      <c r="E18" s="1961"/>
      <c r="G18" s="94" t="s">
        <v>1248</v>
      </c>
      <c r="H18" s="172">
        <v>13712.9</v>
      </c>
      <c r="I18" s="172">
        <v>14621.8</v>
      </c>
      <c r="J18" s="172">
        <v>14593.2</v>
      </c>
      <c r="K18" s="172">
        <v>14964.1</v>
      </c>
      <c r="L18" s="172">
        <v>13572.8</v>
      </c>
      <c r="M18" s="172">
        <v>14209.9</v>
      </c>
      <c r="N18" s="172">
        <v>14856.5</v>
      </c>
      <c r="O18" s="172">
        <v>14948.3</v>
      </c>
      <c r="P18" s="172">
        <v>13485.9</v>
      </c>
      <c r="Q18" s="144">
        <v>13708.5</v>
      </c>
      <c r="R18" s="144">
        <v>14274.7</v>
      </c>
      <c r="S18" s="144">
        <v>14686.7</v>
      </c>
      <c r="T18" s="144">
        <v>14025.3</v>
      </c>
      <c r="U18" s="144">
        <v>15028.3</v>
      </c>
      <c r="V18" s="144">
        <v>15229.2</v>
      </c>
      <c r="W18" s="144">
        <v>15389.6</v>
      </c>
      <c r="X18" s="144">
        <v>14562.9</v>
      </c>
      <c r="Y18" s="144">
        <v>16276.1</v>
      </c>
      <c r="Z18" s="144">
        <v>16888.8</v>
      </c>
      <c r="AA18" s="144">
        <v>17281.8</v>
      </c>
      <c r="AB18" s="213">
        <v>17598.873136588998</v>
      </c>
      <c r="AC18" s="198">
        <v>18969.780030641996</v>
      </c>
      <c r="AD18" s="213">
        <v>19616</v>
      </c>
      <c r="AE18" s="213">
        <v>20025.7</v>
      </c>
      <c r="AF18" s="213">
        <v>20414.900000000001</v>
      </c>
      <c r="AG18" s="213">
        <v>21642.051633005998</v>
      </c>
      <c r="AH18" s="213">
        <v>22179.354014213</v>
      </c>
      <c r="AI18" s="198">
        <v>23887.002533470997</v>
      </c>
      <c r="AJ18" s="198">
        <v>22410.855968809999</v>
      </c>
      <c r="AK18" s="198">
        <v>24079.9</v>
      </c>
      <c r="AL18" s="198">
        <v>24688.3</v>
      </c>
      <c r="AM18" s="213">
        <v>25455.8</v>
      </c>
      <c r="AN18" s="198">
        <v>23638.2</v>
      </c>
      <c r="AO18" s="213">
        <v>25137.5</v>
      </c>
      <c r="AP18" s="213">
        <v>25639.506461965997</v>
      </c>
      <c r="AQ18" s="213">
        <v>26233.8</v>
      </c>
      <c r="AR18" s="198">
        <v>25886</v>
      </c>
      <c r="AS18" s="198">
        <v>28140.1</v>
      </c>
      <c r="AT18" s="198">
        <v>27921</v>
      </c>
      <c r="AU18" s="198">
        <v>29782.9</v>
      </c>
      <c r="AV18" s="198">
        <v>28910.731644195002</v>
      </c>
      <c r="AW18" s="157">
        <v>32621.599999999999</v>
      </c>
      <c r="AX18" s="28"/>
      <c r="AY18" s="28"/>
      <c r="AZ18" s="28"/>
    </row>
    <row r="19" spans="2:52" ht="18" customHeight="1">
      <c r="B19" s="6"/>
      <c r="C19" s="6"/>
      <c r="D19" s="1979" t="s">
        <v>6</v>
      </c>
      <c r="E19" s="1979"/>
      <c r="G19" s="241" t="s">
        <v>835</v>
      </c>
      <c r="H19" s="172">
        <v>10660.8</v>
      </c>
      <c r="I19" s="172">
        <v>11591.6</v>
      </c>
      <c r="J19" s="172">
        <v>11633.5</v>
      </c>
      <c r="K19" s="172">
        <v>11853.3</v>
      </c>
      <c r="L19" s="172">
        <v>10926.7</v>
      </c>
      <c r="M19" s="172">
        <v>11673</v>
      </c>
      <c r="N19" s="172">
        <v>12186.6</v>
      </c>
      <c r="O19" s="172">
        <v>12083.5</v>
      </c>
      <c r="P19" s="172">
        <v>10969.1</v>
      </c>
      <c r="Q19" s="144">
        <v>11163.1</v>
      </c>
      <c r="R19" s="144">
        <v>11601.9</v>
      </c>
      <c r="S19" s="144">
        <v>11678.8</v>
      </c>
      <c r="T19" s="144">
        <v>11177.9</v>
      </c>
      <c r="U19" s="144">
        <v>12170.4</v>
      </c>
      <c r="V19" s="144">
        <v>12327.8</v>
      </c>
      <c r="W19" s="144">
        <v>12239.7</v>
      </c>
      <c r="X19" s="144">
        <v>11635.3</v>
      </c>
      <c r="Y19" s="144">
        <v>13083.4</v>
      </c>
      <c r="Z19" s="144">
        <v>13481.5</v>
      </c>
      <c r="AA19" s="144">
        <v>13675.6</v>
      </c>
      <c r="AB19" s="213">
        <v>13950.084817139999</v>
      </c>
      <c r="AC19" s="198">
        <v>15151.365169413</v>
      </c>
      <c r="AD19" s="213">
        <v>15637.9</v>
      </c>
      <c r="AE19" s="213">
        <v>15917.9</v>
      </c>
      <c r="AF19" s="213">
        <v>16235.1</v>
      </c>
      <c r="AG19" s="213">
        <v>17464.640531632998</v>
      </c>
      <c r="AH19" s="213">
        <v>17893.562220576998</v>
      </c>
      <c r="AI19" s="198">
        <v>19037.354474850999</v>
      </c>
      <c r="AJ19" s="198">
        <v>17825.482971649999</v>
      </c>
      <c r="AK19" s="198">
        <v>19397.7</v>
      </c>
      <c r="AL19" s="198">
        <v>19855</v>
      </c>
      <c r="AM19" s="213">
        <v>20334.8</v>
      </c>
      <c r="AN19" s="198">
        <v>18928.900000000001</v>
      </c>
      <c r="AO19" s="213">
        <v>20571.2</v>
      </c>
      <c r="AP19" s="213">
        <v>20736.498532608999</v>
      </c>
      <c r="AQ19" s="213">
        <v>21091.5</v>
      </c>
      <c r="AR19" s="198">
        <v>21032.5</v>
      </c>
      <c r="AS19" s="198">
        <v>23207.3</v>
      </c>
      <c r="AT19" s="198">
        <v>22780</v>
      </c>
      <c r="AU19" s="198">
        <v>24293.4</v>
      </c>
      <c r="AV19" s="198">
        <v>23699.919603086004</v>
      </c>
      <c r="AW19" s="157">
        <v>27265.7</v>
      </c>
      <c r="AX19" s="28"/>
      <c r="AY19" s="28"/>
      <c r="AZ19" s="28"/>
    </row>
    <row r="20" spans="2:52" ht="18" customHeight="1">
      <c r="B20" s="6"/>
      <c r="C20" s="6"/>
      <c r="D20" s="1979" t="s">
        <v>30</v>
      </c>
      <c r="E20" s="1979"/>
      <c r="G20" s="241" t="s">
        <v>836</v>
      </c>
      <c r="H20" s="172">
        <v>3052.1</v>
      </c>
      <c r="I20" s="172">
        <v>3030.1</v>
      </c>
      <c r="J20" s="172">
        <v>2959.7</v>
      </c>
      <c r="K20" s="172">
        <v>3110.8</v>
      </c>
      <c r="L20" s="172">
        <v>2646.1</v>
      </c>
      <c r="M20" s="172">
        <v>2536.9</v>
      </c>
      <c r="N20" s="172">
        <v>2669.9</v>
      </c>
      <c r="O20" s="172">
        <v>2864.8</v>
      </c>
      <c r="P20" s="172">
        <v>2516.8000000000002</v>
      </c>
      <c r="Q20" s="144">
        <v>2545.5</v>
      </c>
      <c r="R20" s="144">
        <v>2672.8</v>
      </c>
      <c r="S20" s="144">
        <v>3007.9</v>
      </c>
      <c r="T20" s="144">
        <v>2847.4</v>
      </c>
      <c r="U20" s="144">
        <v>2857.9</v>
      </c>
      <c r="V20" s="144">
        <v>2901.3</v>
      </c>
      <c r="W20" s="144">
        <v>3149.9</v>
      </c>
      <c r="X20" s="144">
        <v>2927.6</v>
      </c>
      <c r="Y20" s="144">
        <v>3192.7</v>
      </c>
      <c r="Z20" s="144">
        <v>3407.3</v>
      </c>
      <c r="AA20" s="144">
        <v>3606.1</v>
      </c>
      <c r="AB20" s="213">
        <v>3648.7883194490005</v>
      </c>
      <c r="AC20" s="198">
        <v>3818.4148612290001</v>
      </c>
      <c r="AD20" s="213">
        <v>3978.2</v>
      </c>
      <c r="AE20" s="213">
        <v>4107.8999999999996</v>
      </c>
      <c r="AF20" s="213">
        <v>4179.8</v>
      </c>
      <c r="AG20" s="213">
        <v>4177.4111013729998</v>
      </c>
      <c r="AH20" s="213">
        <v>4285.791793636</v>
      </c>
      <c r="AI20" s="198">
        <v>4849.6480586199996</v>
      </c>
      <c r="AJ20" s="198">
        <v>4585.3729971600005</v>
      </c>
      <c r="AK20" s="198">
        <v>4682.1000000000004</v>
      </c>
      <c r="AL20" s="198">
        <v>4833.3</v>
      </c>
      <c r="AM20" s="213">
        <v>5121</v>
      </c>
      <c r="AN20" s="198">
        <v>4709.3</v>
      </c>
      <c r="AO20" s="213">
        <v>4566.3</v>
      </c>
      <c r="AP20" s="213">
        <v>4903.0079293569997</v>
      </c>
      <c r="AQ20" s="213">
        <v>5142.2</v>
      </c>
      <c r="AR20" s="198">
        <v>4853.5</v>
      </c>
      <c r="AS20" s="198">
        <v>4932.8999999999996</v>
      </c>
      <c r="AT20" s="198">
        <v>5141</v>
      </c>
      <c r="AU20" s="198">
        <v>5489.5</v>
      </c>
      <c r="AV20" s="198">
        <v>5210.8120411090003</v>
      </c>
      <c r="AW20" s="157">
        <v>5355.9</v>
      </c>
      <c r="AX20" s="28"/>
      <c r="AY20" s="28"/>
      <c r="AZ20" s="28"/>
    </row>
    <row r="21" spans="2:52" ht="18" customHeight="1">
      <c r="D21" s="1967" t="s">
        <v>795</v>
      </c>
      <c r="E21" s="1967"/>
      <c r="G21" s="241" t="s">
        <v>837</v>
      </c>
      <c r="H21" s="172">
        <v>2946</v>
      </c>
      <c r="I21" s="172">
        <v>2909.8</v>
      </c>
      <c r="J21" s="172">
        <v>2895.8</v>
      </c>
      <c r="K21" s="172">
        <v>2854.4</v>
      </c>
      <c r="L21" s="172">
        <v>2621.8</v>
      </c>
      <c r="M21" s="172">
        <v>2609.1</v>
      </c>
      <c r="N21" s="172">
        <v>2666.8</v>
      </c>
      <c r="O21" s="172">
        <v>2618.1</v>
      </c>
      <c r="P21" s="172">
        <v>2456.8000000000002</v>
      </c>
      <c r="Q21" s="144">
        <v>2390.6999999999998</v>
      </c>
      <c r="R21" s="144">
        <v>2334.1</v>
      </c>
      <c r="S21" s="144">
        <v>2353.6999999999998</v>
      </c>
      <c r="T21" s="144">
        <v>2238.3000000000002</v>
      </c>
      <c r="U21" s="144">
        <v>2165.6999999999998</v>
      </c>
      <c r="V21" s="144">
        <v>2136.6</v>
      </c>
      <c r="W21" s="144">
        <v>2236.1</v>
      </c>
      <c r="X21" s="144">
        <v>2151.3000000000002</v>
      </c>
      <c r="Y21" s="144">
        <v>2150.3000000000002</v>
      </c>
      <c r="Z21" s="144">
        <v>2144</v>
      </c>
      <c r="AA21" s="144">
        <v>2173.8000000000002</v>
      </c>
      <c r="AB21" s="213">
        <v>2160.4866012070001</v>
      </c>
      <c r="AC21" s="198">
        <v>2210.3651049640002</v>
      </c>
      <c r="AD21" s="213">
        <v>2210.1999999999998</v>
      </c>
      <c r="AE21" s="213">
        <v>2303.9</v>
      </c>
      <c r="AF21" s="213">
        <v>2325</v>
      </c>
      <c r="AG21" s="213">
        <v>2287.095485195</v>
      </c>
      <c r="AH21" s="213">
        <v>2264.1628970770003</v>
      </c>
      <c r="AI21" s="198">
        <v>2454.4518390650001</v>
      </c>
      <c r="AJ21" s="198">
        <v>2272.4936463919998</v>
      </c>
      <c r="AK21" s="198">
        <v>2288.6999999999998</v>
      </c>
      <c r="AL21" s="198">
        <v>2359</v>
      </c>
      <c r="AM21" s="213">
        <v>2344.9</v>
      </c>
      <c r="AN21" s="198">
        <v>2268.6999999999998</v>
      </c>
      <c r="AO21" s="213">
        <v>2087.1</v>
      </c>
      <c r="AP21" s="213">
        <v>2102.914554295</v>
      </c>
      <c r="AQ21" s="213">
        <v>2132.1</v>
      </c>
      <c r="AR21" s="198">
        <v>2113.6</v>
      </c>
      <c r="AS21" s="198">
        <v>2216.4</v>
      </c>
      <c r="AT21" s="198">
        <v>2231.6999999999998</v>
      </c>
      <c r="AU21" s="198">
        <v>2329.5</v>
      </c>
      <c r="AV21" s="198">
        <v>2325.9582909979999</v>
      </c>
      <c r="AW21" s="157">
        <v>2298.1999999999998</v>
      </c>
      <c r="AX21" s="1943"/>
      <c r="AY21" s="28"/>
      <c r="AZ21" s="28"/>
    </row>
    <row r="22" spans="2:52" ht="18" customHeight="1">
      <c r="C22" s="6"/>
      <c r="D22" s="1979" t="s">
        <v>797</v>
      </c>
      <c r="E22" s="1979"/>
      <c r="G22" s="242" t="s">
        <v>204</v>
      </c>
      <c r="H22" s="243">
        <v>16658.900000000001</v>
      </c>
      <c r="I22" s="243">
        <v>17531.599999999999</v>
      </c>
      <c r="J22" s="243">
        <v>17489.099999999999</v>
      </c>
      <c r="K22" s="243">
        <v>17818.5</v>
      </c>
      <c r="L22" s="243">
        <v>16194.6</v>
      </c>
      <c r="M22" s="243">
        <v>16819</v>
      </c>
      <c r="N22" s="243">
        <v>17523.3</v>
      </c>
      <c r="O22" s="243">
        <v>17566.400000000001</v>
      </c>
      <c r="P22" s="243">
        <v>15942.7</v>
      </c>
      <c r="Q22" s="244">
        <v>16099.2</v>
      </c>
      <c r="R22" s="244">
        <v>16608.8</v>
      </c>
      <c r="S22" s="244">
        <v>17040.400000000001</v>
      </c>
      <c r="T22" s="244">
        <v>16263.6</v>
      </c>
      <c r="U22" s="244">
        <v>17194</v>
      </c>
      <c r="V22" s="244">
        <v>17365.8</v>
      </c>
      <c r="W22" s="244">
        <v>17625.599999999999</v>
      </c>
      <c r="X22" s="244">
        <v>16714.2</v>
      </c>
      <c r="Y22" s="244">
        <v>18426.400000000001</v>
      </c>
      <c r="Z22" s="244">
        <v>19032.8</v>
      </c>
      <c r="AA22" s="245">
        <v>19455.599999999999</v>
      </c>
      <c r="AB22" s="223">
        <v>19759.359737796</v>
      </c>
      <c r="AC22" s="221">
        <v>21180.145135605999</v>
      </c>
      <c r="AD22" s="223">
        <v>21826.2</v>
      </c>
      <c r="AE22" s="815">
        <v>22329.599999999999</v>
      </c>
      <c r="AF22" s="223">
        <v>22739.9</v>
      </c>
      <c r="AG22" s="223">
        <v>23929.147118200999</v>
      </c>
      <c r="AH22" s="223">
        <v>24443.51691129</v>
      </c>
      <c r="AI22" s="221">
        <v>26341.454372535998</v>
      </c>
      <c r="AJ22" s="221">
        <v>24683.349615202002</v>
      </c>
      <c r="AK22" s="221">
        <v>26368.6</v>
      </c>
      <c r="AL22" s="221">
        <v>27047.3</v>
      </c>
      <c r="AM22" s="223">
        <v>27800.7</v>
      </c>
      <c r="AN22" s="221">
        <v>25906.9</v>
      </c>
      <c r="AO22" s="223">
        <v>27224.6</v>
      </c>
      <c r="AP22" s="223">
        <v>27742.421016260996</v>
      </c>
      <c r="AQ22" s="223">
        <v>28365.9</v>
      </c>
      <c r="AR22" s="221">
        <v>27999.599999999999</v>
      </c>
      <c r="AS22" s="221">
        <v>30356.5</v>
      </c>
      <c r="AT22" s="221">
        <v>30152.7</v>
      </c>
      <c r="AU22" s="1112">
        <v>32112.400000000001</v>
      </c>
      <c r="AV22" s="221">
        <v>31236.689935193001</v>
      </c>
      <c r="AW22" s="991">
        <v>34919.755943108001</v>
      </c>
      <c r="AX22" s="1809"/>
      <c r="AY22" s="28"/>
      <c r="AZ22" s="28"/>
    </row>
    <row r="23" spans="2:52" ht="19.5" customHeight="1">
      <c r="C23" s="6"/>
      <c r="D23" s="1979" t="s">
        <v>799</v>
      </c>
      <c r="E23" s="1979"/>
      <c r="G23" s="113"/>
      <c r="H23" s="144"/>
      <c r="I23" s="144"/>
      <c r="J23" s="144"/>
      <c r="K23" s="144"/>
      <c r="L23" s="144"/>
      <c r="M23" s="144"/>
      <c r="N23" s="144"/>
      <c r="O23" s="144"/>
      <c r="P23" s="144"/>
      <c r="Q23" s="144"/>
      <c r="R23" s="144"/>
      <c r="S23" s="144"/>
      <c r="T23" s="144"/>
      <c r="U23" s="144"/>
      <c r="V23" s="144"/>
      <c r="W23" s="144"/>
      <c r="X23" s="144"/>
      <c r="Y23" s="144"/>
      <c r="Z23" s="144"/>
      <c r="AA23" s="144"/>
      <c r="AB23" s="213"/>
      <c r="AC23" s="198"/>
      <c r="AD23" s="213"/>
      <c r="AE23" s="213"/>
      <c r="AF23" s="213"/>
      <c r="AG23" s="213"/>
      <c r="AH23" s="213"/>
      <c r="AI23" s="198"/>
      <c r="AJ23" s="198"/>
      <c r="AK23" s="198"/>
      <c r="AL23" s="198"/>
      <c r="AM23" s="213"/>
      <c r="AN23" s="198"/>
      <c r="AO23" s="213"/>
      <c r="AP23" s="213"/>
      <c r="AQ23" s="213"/>
      <c r="AR23" s="198"/>
      <c r="AS23" s="198"/>
      <c r="AT23" s="198"/>
      <c r="AU23" s="198"/>
      <c r="AV23" s="198"/>
      <c r="AW23" s="198"/>
      <c r="AY23" s="28"/>
      <c r="AZ23" s="28"/>
    </row>
    <row r="24" spans="2:52" ht="18" customHeight="1">
      <c r="C24" s="1961" t="s">
        <v>1918</v>
      </c>
      <c r="D24" s="1961"/>
      <c r="E24" s="1961"/>
      <c r="G24" s="240" t="s">
        <v>838</v>
      </c>
      <c r="H24" s="149"/>
      <c r="I24" s="149"/>
      <c r="J24" s="149"/>
      <c r="K24" s="149"/>
      <c r="L24" s="149"/>
      <c r="M24" s="149"/>
      <c r="N24" s="149"/>
      <c r="O24" s="149"/>
      <c r="P24" s="149"/>
      <c r="Q24" s="149"/>
      <c r="R24" s="149"/>
      <c r="S24" s="149"/>
      <c r="T24" s="149"/>
      <c r="U24" s="149"/>
      <c r="V24" s="149"/>
      <c r="W24" s="149"/>
      <c r="X24" s="149"/>
      <c r="Y24" s="149"/>
      <c r="Z24" s="149"/>
      <c r="AA24" s="149"/>
      <c r="AB24" s="237"/>
      <c r="AC24" s="246"/>
      <c r="AD24" s="237"/>
      <c r="AE24" s="237"/>
      <c r="AF24" s="237"/>
      <c r="AG24" s="237"/>
      <c r="AH24" s="237"/>
      <c r="AI24" s="246"/>
      <c r="AJ24" s="246"/>
      <c r="AK24" s="246"/>
      <c r="AL24" s="246"/>
      <c r="AM24" s="237"/>
      <c r="AN24" s="246"/>
      <c r="AO24" s="237"/>
      <c r="AP24" s="246"/>
      <c r="AQ24" s="237"/>
      <c r="AR24" s="246"/>
      <c r="AS24" s="246"/>
      <c r="AT24" s="246"/>
      <c r="AU24" s="246"/>
      <c r="AV24" s="246"/>
      <c r="AW24" s="246"/>
      <c r="AY24" s="28"/>
      <c r="AZ24" s="28"/>
    </row>
    <row r="25" spans="2:52" ht="18" customHeight="1" thickBot="1">
      <c r="C25" s="837"/>
      <c r="D25" s="837"/>
      <c r="E25" s="837"/>
      <c r="G25" s="140" t="s">
        <v>759</v>
      </c>
      <c r="H25" s="887" t="s">
        <v>760</v>
      </c>
      <c r="I25" s="887" t="s">
        <v>761</v>
      </c>
      <c r="J25" s="887" t="s">
        <v>762</v>
      </c>
      <c r="K25" s="887" t="s">
        <v>763</v>
      </c>
      <c r="L25" s="887" t="s">
        <v>764</v>
      </c>
      <c r="M25" s="887" t="s">
        <v>765</v>
      </c>
      <c r="N25" s="887" t="s">
        <v>766</v>
      </c>
      <c r="O25" s="887" t="s">
        <v>767</v>
      </c>
      <c r="P25" s="887" t="s">
        <v>768</v>
      </c>
      <c r="Q25" s="887" t="s">
        <v>769</v>
      </c>
      <c r="R25" s="887" t="s">
        <v>770</v>
      </c>
      <c r="S25" s="887" t="s">
        <v>771</v>
      </c>
      <c r="T25" s="887" t="s">
        <v>772</v>
      </c>
      <c r="U25" s="887" t="s">
        <v>773</v>
      </c>
      <c r="V25" s="887" t="s">
        <v>774</v>
      </c>
      <c r="W25" s="887" t="s">
        <v>775</v>
      </c>
      <c r="X25" s="887" t="s">
        <v>776</v>
      </c>
      <c r="Y25" s="887" t="s">
        <v>777</v>
      </c>
      <c r="Z25" s="887" t="s">
        <v>778</v>
      </c>
      <c r="AA25" s="890" t="s">
        <v>892</v>
      </c>
      <c r="AB25" s="888" t="s">
        <v>893</v>
      </c>
      <c r="AC25" s="892" t="s">
        <v>982</v>
      </c>
      <c r="AD25" s="888" t="s">
        <v>1259</v>
      </c>
      <c r="AE25" s="891" t="s">
        <v>1303</v>
      </c>
      <c r="AF25" s="888" t="s">
        <v>1308</v>
      </c>
      <c r="AG25" s="888" t="s">
        <v>1453</v>
      </c>
      <c r="AH25" s="886" t="s">
        <v>1484</v>
      </c>
      <c r="AI25" s="892" t="s">
        <v>1512</v>
      </c>
      <c r="AJ25" s="892" t="s">
        <v>1522</v>
      </c>
      <c r="AK25" s="892" t="s">
        <v>1579</v>
      </c>
      <c r="AL25" s="892" t="s">
        <v>1821</v>
      </c>
      <c r="AM25" s="886" t="s">
        <v>1849</v>
      </c>
      <c r="AN25" s="1019" t="s">
        <v>1875</v>
      </c>
      <c r="AO25" s="885" t="s">
        <v>1872</v>
      </c>
      <c r="AP25" s="880" t="s">
        <v>1983</v>
      </c>
      <c r="AQ25" s="1603" t="s">
        <v>1981</v>
      </c>
      <c r="AR25" s="1705" t="s">
        <v>2030</v>
      </c>
      <c r="AS25" s="1705" t="s">
        <v>2058</v>
      </c>
      <c r="AT25" s="1705" t="s">
        <v>2061</v>
      </c>
      <c r="AU25" s="1706" t="s">
        <v>2106</v>
      </c>
      <c r="AV25" s="1564" t="s">
        <v>2103</v>
      </c>
      <c r="AW25" s="1564" t="s">
        <v>2169</v>
      </c>
      <c r="AY25" s="28"/>
      <c r="AZ25" s="28"/>
    </row>
    <row r="26" spans="2:52" ht="18" customHeight="1">
      <c r="C26" s="1961" t="s">
        <v>207</v>
      </c>
      <c r="D26" s="1961"/>
      <c r="E26" s="1961"/>
      <c r="G26" s="241" t="s">
        <v>839</v>
      </c>
      <c r="H26" s="172">
        <v>6719.1</v>
      </c>
      <c r="I26" s="172">
        <v>6788.7</v>
      </c>
      <c r="J26" s="144">
        <v>6802.2</v>
      </c>
      <c r="K26" s="144">
        <v>7107.7</v>
      </c>
      <c r="L26" s="144">
        <v>6475.8</v>
      </c>
      <c r="M26" s="144">
        <v>6493</v>
      </c>
      <c r="N26" s="144">
        <v>6866.5</v>
      </c>
      <c r="O26" s="144">
        <v>7216.3</v>
      </c>
      <c r="P26" s="144">
        <v>6676.3</v>
      </c>
      <c r="Q26" s="144">
        <v>6703.428530399</v>
      </c>
      <c r="R26" s="144">
        <v>6788.6002455770004</v>
      </c>
      <c r="S26" s="144">
        <v>7230.5051063379997</v>
      </c>
      <c r="T26" s="144">
        <v>7024.9871989189996</v>
      </c>
      <c r="U26" s="144">
        <v>6949.658444533</v>
      </c>
      <c r="V26" s="144">
        <v>7238.0052404039998</v>
      </c>
      <c r="W26" s="144">
        <v>7375.3059458200005</v>
      </c>
      <c r="X26" s="144">
        <v>7155.9820726689995</v>
      </c>
      <c r="Y26" s="198">
        <v>7520.9001184509998</v>
      </c>
      <c r="Z26" s="144">
        <v>7792.4038770549996</v>
      </c>
      <c r="AA26" s="144">
        <v>8059.5345461649995</v>
      </c>
      <c r="AB26" s="213">
        <v>8279.7055039019997</v>
      </c>
      <c r="AC26" s="198">
        <v>8824.9722421480001</v>
      </c>
      <c r="AD26" s="213">
        <v>9327.0251407319993</v>
      </c>
      <c r="AE26" s="213">
        <v>9400.0374390959987</v>
      </c>
      <c r="AF26" s="213">
        <v>9585.8383665429992</v>
      </c>
      <c r="AG26" s="213">
        <v>9883.8993903029987</v>
      </c>
      <c r="AH26" s="213">
        <v>10196.324767440999</v>
      </c>
      <c r="AI26" s="198">
        <v>11109.970694261003</v>
      </c>
      <c r="AJ26" s="198">
        <v>10665.624450559999</v>
      </c>
      <c r="AK26" s="198">
        <v>10691.4</v>
      </c>
      <c r="AL26" s="198">
        <v>11481.4</v>
      </c>
      <c r="AM26" s="213">
        <v>12038.2</v>
      </c>
      <c r="AN26" s="198">
        <v>11053.4</v>
      </c>
      <c r="AO26" s="213">
        <v>11253.9</v>
      </c>
      <c r="AP26" s="213">
        <v>11917.453751850993</v>
      </c>
      <c r="AQ26" s="213">
        <v>12029.8</v>
      </c>
      <c r="AR26" s="198">
        <v>12363</v>
      </c>
      <c r="AS26" s="198">
        <v>12609.9</v>
      </c>
      <c r="AT26" s="198">
        <v>12571.5</v>
      </c>
      <c r="AU26" s="198">
        <v>13740.3</v>
      </c>
      <c r="AV26" s="198">
        <v>13378.796043390001</v>
      </c>
      <c r="AW26" s="157">
        <v>14025.8</v>
      </c>
      <c r="AX26" s="1294"/>
      <c r="AY26" s="28"/>
      <c r="AZ26" s="28"/>
    </row>
    <row r="27" spans="2:52" ht="18" customHeight="1">
      <c r="C27" s="1516"/>
      <c r="D27" s="1516"/>
      <c r="E27" s="1516"/>
      <c r="G27" s="241" t="s">
        <v>837</v>
      </c>
      <c r="H27" s="172">
        <v>2184.1999999999998</v>
      </c>
      <c r="I27" s="172">
        <v>2142.8000000000002</v>
      </c>
      <c r="J27" s="144">
        <v>2072.6</v>
      </c>
      <c r="K27" s="144">
        <v>2031.5</v>
      </c>
      <c r="L27" s="144">
        <v>1835.8</v>
      </c>
      <c r="M27" s="144">
        <v>1670.5</v>
      </c>
      <c r="N27" s="144">
        <v>1579.9</v>
      </c>
      <c r="O27" s="144">
        <v>1525.3</v>
      </c>
      <c r="P27" s="144">
        <v>1446.4</v>
      </c>
      <c r="Q27" s="144">
        <v>1407.450523811</v>
      </c>
      <c r="R27" s="144">
        <v>1346.0340070510001</v>
      </c>
      <c r="S27" s="144">
        <v>1323.066120835</v>
      </c>
      <c r="T27" s="144">
        <v>1259.703444732</v>
      </c>
      <c r="U27" s="144">
        <v>1217.9041337250001</v>
      </c>
      <c r="V27" s="144">
        <v>1198.4132835729999</v>
      </c>
      <c r="W27" s="144">
        <v>1210.1422680329999</v>
      </c>
      <c r="X27" s="144">
        <v>1189.253567019</v>
      </c>
      <c r="Y27" s="144">
        <v>1190.89538799</v>
      </c>
      <c r="Z27" s="144">
        <v>1179.821376014</v>
      </c>
      <c r="AA27" s="144">
        <v>1178.311597116</v>
      </c>
      <c r="AB27" s="213">
        <v>1180.957958984</v>
      </c>
      <c r="AC27" s="198">
        <v>1203.6181415219999</v>
      </c>
      <c r="AD27" s="213">
        <v>1186.220694609</v>
      </c>
      <c r="AE27" s="213">
        <v>1240.0694675119998</v>
      </c>
      <c r="AF27" s="213">
        <v>1221.5668266569999</v>
      </c>
      <c r="AG27" s="213">
        <v>1219.859686431</v>
      </c>
      <c r="AH27" s="213">
        <v>1197.4669928769999</v>
      </c>
      <c r="AI27" s="198">
        <v>1257.081253239</v>
      </c>
      <c r="AJ27" s="198">
        <v>1196.678106906</v>
      </c>
      <c r="AK27" s="198">
        <v>1189.3</v>
      </c>
      <c r="AL27" s="198">
        <v>1202.9000000000001</v>
      </c>
      <c r="AM27" s="213">
        <v>1208.2</v>
      </c>
      <c r="AN27" s="198">
        <v>1161.3</v>
      </c>
      <c r="AO27" s="213">
        <v>1070.4000000000001</v>
      </c>
      <c r="AP27" s="213">
        <v>1058.5</v>
      </c>
      <c r="AQ27" s="213">
        <v>1054</v>
      </c>
      <c r="AR27" s="198">
        <v>1039.9000000000001</v>
      </c>
      <c r="AS27" s="198">
        <v>1090.7</v>
      </c>
      <c r="AT27" s="198">
        <v>1108.8</v>
      </c>
      <c r="AU27" s="198">
        <v>1153.0999999999999</v>
      </c>
      <c r="AV27" s="198">
        <v>1120.650583976</v>
      </c>
      <c r="AW27" s="157">
        <v>1128.8</v>
      </c>
      <c r="AX27" s="1294"/>
      <c r="AY27" s="28"/>
      <c r="AZ27" s="28"/>
    </row>
    <row r="28" spans="2:52" ht="18" customHeight="1">
      <c r="C28" s="1961" t="s">
        <v>217</v>
      </c>
      <c r="D28" s="1961"/>
      <c r="E28" s="1961"/>
      <c r="G28" s="241" t="s">
        <v>840</v>
      </c>
      <c r="H28" s="172">
        <v>2835.5</v>
      </c>
      <c r="I28" s="172">
        <v>2702.5</v>
      </c>
      <c r="J28" s="144">
        <v>2683</v>
      </c>
      <c r="K28" s="144">
        <v>2647.4</v>
      </c>
      <c r="L28" s="144">
        <v>2717.6</v>
      </c>
      <c r="M28" s="144">
        <v>2838.4</v>
      </c>
      <c r="N28" s="144">
        <v>2908.6</v>
      </c>
      <c r="O28" s="144">
        <v>2958.8</v>
      </c>
      <c r="P28" s="144">
        <v>2739.6</v>
      </c>
      <c r="Q28" s="144">
        <v>2814.7093720510002</v>
      </c>
      <c r="R28" s="144">
        <v>2934.6662052450001</v>
      </c>
      <c r="S28" s="144">
        <v>3045.7357907559999</v>
      </c>
      <c r="T28" s="144">
        <v>3188.6530574909998</v>
      </c>
      <c r="U28" s="144">
        <v>3336.4749253599998</v>
      </c>
      <c r="V28" s="144">
        <v>3457.4496748790002</v>
      </c>
      <c r="W28" s="144">
        <v>3528.0945173670002</v>
      </c>
      <c r="X28" s="144">
        <v>3668.356186559</v>
      </c>
      <c r="Y28" s="144">
        <v>3802.4855055110002</v>
      </c>
      <c r="Z28" s="144">
        <v>4020.6140861389999</v>
      </c>
      <c r="AA28" s="144">
        <v>4286.3220206160004</v>
      </c>
      <c r="AB28" s="213">
        <v>4599.7834666509998</v>
      </c>
      <c r="AC28" s="198">
        <v>4569.0653574560001</v>
      </c>
      <c r="AD28" s="213">
        <v>4592.2589311829997</v>
      </c>
      <c r="AE28" s="213">
        <v>4552.4369270520001</v>
      </c>
      <c r="AF28" s="213">
        <v>4847.8149264289996</v>
      </c>
      <c r="AG28" s="213">
        <v>4969.9852931510004</v>
      </c>
      <c r="AH28" s="213">
        <v>4962.6536391019999</v>
      </c>
      <c r="AI28" s="198">
        <v>4942.2410771049999</v>
      </c>
      <c r="AJ28" s="198">
        <v>4976.1299755689997</v>
      </c>
      <c r="AK28" s="198">
        <v>5055.5</v>
      </c>
      <c r="AL28" s="198">
        <v>5142.3</v>
      </c>
      <c r="AM28" s="213">
        <v>5345.4</v>
      </c>
      <c r="AN28" s="198">
        <v>5529.3</v>
      </c>
      <c r="AO28" s="213">
        <v>5345.2</v>
      </c>
      <c r="AP28" s="213">
        <v>5411.8</v>
      </c>
      <c r="AQ28" s="213">
        <v>5622.6</v>
      </c>
      <c r="AR28" s="198">
        <v>5791</v>
      </c>
      <c r="AS28" s="198">
        <v>5873.5</v>
      </c>
      <c r="AT28" s="198">
        <v>5883.2</v>
      </c>
      <c r="AU28" s="198">
        <v>5821.4</v>
      </c>
      <c r="AV28" s="198">
        <v>5954.7494653590002</v>
      </c>
      <c r="AW28" s="157">
        <v>6229.4</v>
      </c>
      <c r="AX28" s="28"/>
      <c r="AY28" s="28"/>
      <c r="AZ28" s="28"/>
    </row>
    <row r="29" spans="2:52" ht="18" customHeight="1">
      <c r="C29" s="6"/>
      <c r="G29" s="241" t="s">
        <v>841</v>
      </c>
      <c r="H29" s="172">
        <v>107.2</v>
      </c>
      <c r="I29" s="172">
        <v>71.3</v>
      </c>
      <c r="J29" s="144">
        <v>551</v>
      </c>
      <c r="K29" s="144">
        <v>1219.2</v>
      </c>
      <c r="L29" s="144">
        <v>1835.4</v>
      </c>
      <c r="M29" s="144">
        <v>2249.1</v>
      </c>
      <c r="N29" s="144">
        <v>2632.7</v>
      </c>
      <c r="O29" s="144">
        <v>2919.7000000000003</v>
      </c>
      <c r="P29" s="144">
        <v>3039.5</v>
      </c>
      <c r="Q29" s="144">
        <v>2974.3481695360001</v>
      </c>
      <c r="R29" s="144">
        <v>2952.7257225170001</v>
      </c>
      <c r="S29" s="144">
        <v>2869.7473332090003</v>
      </c>
      <c r="T29" s="144">
        <v>2819.1089493200002</v>
      </c>
      <c r="U29" s="144">
        <v>2787.3947702610003</v>
      </c>
      <c r="V29" s="144">
        <v>2783.1612661670001</v>
      </c>
      <c r="W29" s="144">
        <v>2788.8077756029998</v>
      </c>
      <c r="X29" s="144">
        <v>2238.0497696269999</v>
      </c>
      <c r="Y29" s="144">
        <v>1780.162945734</v>
      </c>
      <c r="Z29" s="144">
        <v>1429.4727645370001</v>
      </c>
      <c r="AA29" s="144">
        <v>1195.5529355789999</v>
      </c>
      <c r="AB29" s="213">
        <v>1122.8635879819999</v>
      </c>
      <c r="AC29" s="198">
        <v>1149.6063892079999</v>
      </c>
      <c r="AD29" s="213">
        <v>1194.1502062559998</v>
      </c>
      <c r="AE29" s="213">
        <v>1290.641418403</v>
      </c>
      <c r="AF29" s="213">
        <v>1456.2894075089998</v>
      </c>
      <c r="AG29" s="213">
        <v>1626.1404709399999</v>
      </c>
      <c r="AH29" s="213">
        <v>1882.053937696</v>
      </c>
      <c r="AI29" s="198">
        <v>2154.545115163</v>
      </c>
      <c r="AJ29" s="198">
        <v>2416.9670345950003</v>
      </c>
      <c r="AK29" s="198">
        <v>2733.9</v>
      </c>
      <c r="AL29" s="198">
        <v>3013.5</v>
      </c>
      <c r="AM29" s="213">
        <v>3312.7</v>
      </c>
      <c r="AN29" s="198">
        <v>3477.6</v>
      </c>
      <c r="AO29" s="213">
        <v>3768.1</v>
      </c>
      <c r="AP29" s="213">
        <v>4002.9</v>
      </c>
      <c r="AQ29" s="213">
        <v>4151</v>
      </c>
      <c r="AR29" s="198">
        <v>4196</v>
      </c>
      <c r="AS29" s="198">
        <v>4315.3000000000011</v>
      </c>
      <c r="AT29" s="198">
        <v>4343.7000000000016</v>
      </c>
      <c r="AU29" s="198">
        <v>4462.3</v>
      </c>
      <c r="AV29" s="198">
        <v>4509.8748284530047</v>
      </c>
      <c r="AW29" s="157">
        <v>4594.3999999999996</v>
      </c>
      <c r="AX29" s="1792"/>
      <c r="AY29" s="28"/>
      <c r="AZ29" s="28"/>
    </row>
    <row r="30" spans="2:52" ht="18" customHeight="1">
      <c r="C30" s="6"/>
      <c r="G30" s="247" t="s">
        <v>204</v>
      </c>
      <c r="H30" s="243">
        <v>11846</v>
      </c>
      <c r="I30" s="243">
        <v>11705.3</v>
      </c>
      <c r="J30" s="244">
        <v>12108.8</v>
      </c>
      <c r="K30" s="244">
        <v>13005.8</v>
      </c>
      <c r="L30" s="244">
        <v>12864.5</v>
      </c>
      <c r="M30" s="244">
        <v>13250.9</v>
      </c>
      <c r="N30" s="244">
        <v>13987.6</v>
      </c>
      <c r="O30" s="244">
        <v>14620</v>
      </c>
      <c r="P30" s="244">
        <v>13901.800000000001</v>
      </c>
      <c r="Q30" s="244">
        <v>13899.936595797</v>
      </c>
      <c r="R30" s="244">
        <v>14022.026180390001</v>
      </c>
      <c r="S30" s="244">
        <v>14469.054351138</v>
      </c>
      <c r="T30" s="244">
        <v>14292.452650461999</v>
      </c>
      <c r="U30" s="244">
        <v>14291.432273879</v>
      </c>
      <c r="V30" s="244">
        <v>14677.029465023001</v>
      </c>
      <c r="W30" s="244">
        <v>14902.350506823002</v>
      </c>
      <c r="X30" s="244">
        <v>14251.641595874</v>
      </c>
      <c r="Y30" s="244">
        <v>14294.443957686</v>
      </c>
      <c r="Z30" s="244">
        <v>14422.312103745</v>
      </c>
      <c r="AA30" s="245">
        <v>14719.721099476001</v>
      </c>
      <c r="AB30" s="223">
        <v>15183.310517518999</v>
      </c>
      <c r="AC30" s="221">
        <v>15747.262130334</v>
      </c>
      <c r="AD30" s="223">
        <v>16299.654972779999</v>
      </c>
      <c r="AE30" s="815">
        <v>16483.185252062998</v>
      </c>
      <c r="AF30" s="223">
        <v>17111.509527137998</v>
      </c>
      <c r="AG30" s="223">
        <v>17699.884840825001</v>
      </c>
      <c r="AH30" s="223">
        <v>18238.499337115998</v>
      </c>
      <c r="AI30" s="221">
        <v>19463.838139768002</v>
      </c>
      <c r="AJ30" s="221">
        <v>19255.399567629996</v>
      </c>
      <c r="AK30" s="221">
        <v>19670.099999999999</v>
      </c>
      <c r="AL30" s="221">
        <v>20840.099999999999</v>
      </c>
      <c r="AM30" s="223">
        <v>21904.5</v>
      </c>
      <c r="AN30" s="221">
        <v>21221.599999999999</v>
      </c>
      <c r="AO30" s="223">
        <v>21437.599999999999</v>
      </c>
      <c r="AP30" s="223">
        <v>22390.653751850994</v>
      </c>
      <c r="AQ30" s="223">
        <v>22857.4</v>
      </c>
      <c r="AR30" s="221">
        <v>23389.9</v>
      </c>
      <c r="AS30" s="221">
        <v>23889.4</v>
      </c>
      <c r="AT30" s="221">
        <v>23907.200000000001</v>
      </c>
      <c r="AU30" s="1112">
        <v>25177.1</v>
      </c>
      <c r="AV30" s="221">
        <v>24964.070921178005</v>
      </c>
      <c r="AW30" s="991">
        <v>25978.400000000001</v>
      </c>
      <c r="AY30" s="28"/>
      <c r="AZ30" s="28"/>
    </row>
    <row r="31" spans="2:52" ht="18" customHeight="1">
      <c r="C31" s="6"/>
      <c r="G31" s="239"/>
      <c r="H31" s="144"/>
      <c r="I31" s="144"/>
      <c r="J31" s="144"/>
      <c r="K31" s="144"/>
      <c r="L31" s="144"/>
      <c r="M31" s="144"/>
      <c r="N31" s="144"/>
      <c r="O31" s="144"/>
      <c r="P31" s="144"/>
      <c r="Q31" s="144"/>
      <c r="R31" s="144"/>
      <c r="S31" s="144"/>
      <c r="T31" s="144"/>
      <c r="U31" s="144"/>
      <c r="V31" s="144"/>
      <c r="W31" s="144"/>
      <c r="X31" s="144"/>
      <c r="Y31" s="144"/>
      <c r="Z31" s="144"/>
      <c r="AA31" s="144"/>
      <c r="AB31" s="198"/>
      <c r="AC31" s="198"/>
      <c r="AD31" s="198"/>
      <c r="AE31" s="198"/>
      <c r="AF31" s="198"/>
      <c r="AG31" s="198"/>
      <c r="AH31" s="213"/>
      <c r="AI31" s="198"/>
      <c r="AJ31" s="198"/>
      <c r="AN31" s="55"/>
      <c r="AO31" s="32"/>
      <c r="AP31" s="32"/>
      <c r="AQ31" s="30"/>
    </row>
    <row r="32" spans="2:52" ht="18" customHeight="1">
      <c r="C32" s="6"/>
      <c r="G32" s="239"/>
      <c r="H32" s="144"/>
      <c r="I32" s="144"/>
      <c r="J32" s="144"/>
      <c r="K32" s="144"/>
      <c r="L32" s="144"/>
      <c r="M32" s="144"/>
      <c r="N32" s="144"/>
      <c r="O32" s="144"/>
      <c r="P32" s="144"/>
      <c r="Q32" s="144"/>
      <c r="R32" s="144"/>
      <c r="S32" s="144"/>
      <c r="T32" s="144"/>
      <c r="U32" s="144"/>
      <c r="V32" s="144"/>
      <c r="W32" s="144"/>
      <c r="X32" s="144"/>
      <c r="Y32" s="144"/>
      <c r="Z32" s="144"/>
      <c r="AA32" s="144"/>
      <c r="AB32" s="198"/>
      <c r="AC32" s="198"/>
      <c r="AD32" s="198"/>
      <c r="AE32" s="198"/>
      <c r="AF32" s="198"/>
      <c r="AG32" s="198"/>
      <c r="AH32" s="213"/>
      <c r="AI32" s="198"/>
      <c r="AJ32" s="198"/>
      <c r="AN32" s="55"/>
      <c r="AO32" s="55"/>
    </row>
    <row r="33" spans="7:41" ht="18" customHeight="1">
      <c r="G33" s="239"/>
      <c r="H33" s="144"/>
      <c r="I33" s="144"/>
      <c r="J33" s="144"/>
      <c r="K33" s="144"/>
      <c r="L33" s="144"/>
      <c r="M33" s="144"/>
      <c r="N33" s="144"/>
      <c r="O33" s="144"/>
      <c r="P33" s="144"/>
      <c r="Q33" s="144"/>
      <c r="R33" s="144"/>
      <c r="S33" s="144"/>
      <c r="T33" s="144"/>
      <c r="U33" s="144"/>
      <c r="V33" s="144"/>
      <c r="W33" s="144"/>
      <c r="X33" s="144"/>
      <c r="Y33" s="144"/>
      <c r="Z33" s="144"/>
      <c r="AA33" s="144"/>
      <c r="AB33" s="198"/>
      <c r="AC33" s="198"/>
      <c r="AD33" s="198"/>
      <c r="AE33" s="198"/>
      <c r="AF33" s="198"/>
      <c r="AG33" s="198"/>
      <c r="AH33" s="213"/>
      <c r="AI33" s="198"/>
      <c r="AJ33" s="198"/>
      <c r="AN33" s="55"/>
      <c r="AO33" s="55"/>
    </row>
    <row r="34" spans="7:41" ht="18" customHeight="1">
      <c r="G34" s="56"/>
      <c r="H34" s="29"/>
      <c r="I34" s="29"/>
      <c r="J34" s="29"/>
      <c r="K34" s="29"/>
      <c r="L34" s="29"/>
      <c r="M34" s="29"/>
      <c r="N34" s="29"/>
      <c r="O34" s="29"/>
      <c r="P34" s="29"/>
      <c r="Q34" s="29"/>
      <c r="R34" s="29"/>
      <c r="S34" s="29"/>
      <c r="T34" s="29"/>
      <c r="U34" s="29"/>
      <c r="V34" s="29"/>
      <c r="W34" s="29"/>
      <c r="X34" s="29"/>
      <c r="Y34" s="29"/>
      <c r="Z34" s="29"/>
      <c r="AA34" s="29"/>
      <c r="AB34" s="24"/>
      <c r="AC34" s="24"/>
      <c r="AD34" s="24"/>
      <c r="AE34" s="24"/>
      <c r="AF34" s="24"/>
      <c r="AG34" s="24"/>
      <c r="AH34" s="904"/>
      <c r="AI34" s="24"/>
      <c r="AJ34" s="24"/>
      <c r="AN34" s="55"/>
      <c r="AO34" s="55"/>
    </row>
    <row r="35" spans="7:41" ht="18" customHeight="1">
      <c r="G35" s="5"/>
      <c r="H35" s="5"/>
      <c r="I35" s="5"/>
      <c r="J35" s="5"/>
      <c r="K35" s="5"/>
      <c r="L35" s="5"/>
      <c r="M35" s="5"/>
      <c r="N35" s="5"/>
      <c r="O35" s="5"/>
      <c r="P35" s="5"/>
      <c r="Q35" s="5"/>
      <c r="R35" s="5"/>
      <c r="S35" s="5"/>
      <c r="T35" s="5"/>
      <c r="U35" s="5"/>
      <c r="V35" s="5"/>
      <c r="W35" s="5"/>
      <c r="X35" s="5"/>
      <c r="Y35" s="5"/>
      <c r="Z35" s="5"/>
      <c r="AA35" s="5"/>
      <c r="AB35" s="9"/>
      <c r="AC35" s="9"/>
      <c r="AD35" s="9"/>
      <c r="AE35" s="803"/>
      <c r="AF35" s="9"/>
      <c r="AG35" s="803"/>
      <c r="AH35" s="754"/>
      <c r="AI35" s="803"/>
      <c r="AJ35" s="803"/>
      <c r="AN35" s="55"/>
      <c r="AO35" s="55"/>
    </row>
    <row r="36" spans="7:41" ht="18" customHeight="1">
      <c r="AB36" s="55"/>
      <c r="AC36" s="55"/>
      <c r="AD36" s="55"/>
      <c r="AE36" s="55"/>
      <c r="AF36" s="55"/>
      <c r="AG36" s="55"/>
      <c r="AI36" s="55"/>
      <c r="AJ36" s="55"/>
      <c r="AN36" s="55"/>
      <c r="AO36" s="55"/>
    </row>
  </sheetData>
  <mergeCells count="16">
    <mergeCell ref="C28:E28"/>
    <mergeCell ref="C26:E26"/>
    <mergeCell ref="C12:E12"/>
    <mergeCell ref="B4:E4"/>
    <mergeCell ref="C6:E6"/>
    <mergeCell ref="C8:E8"/>
    <mergeCell ref="C10:E10"/>
    <mergeCell ref="D22:E22"/>
    <mergeCell ref="D23:E23"/>
    <mergeCell ref="C24:E24"/>
    <mergeCell ref="C14:E14"/>
    <mergeCell ref="C16:E16"/>
    <mergeCell ref="C18:E18"/>
    <mergeCell ref="D19:E19"/>
    <mergeCell ref="D20:E20"/>
    <mergeCell ref="D21:E21"/>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2:E22" location="C_AQ!A1" display="Asset Quality"/>
    <hyperlink ref="D23:E23" location="C_Delinquency!A1" display="Delinquency"/>
    <hyperlink ref="D20:E20" location="C_BS!A1" display="Condensed Balance Sheet"/>
    <hyperlink ref="D19:E19" location="C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6" location="Other_IS!A1" display="Other Subsidiaries"/>
    <hyperlink ref="C24:E24" location="P_IS!A1" display="Prudential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69" fitToHeight="0" orientation="landscape" r:id="rId1"/>
  <headerFooter alignWithMargins="0"/>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dimension ref="B1:AZ35"/>
  <sheetViews>
    <sheetView showGridLines="0" view="pageBreakPreview" zoomScaleNormal="85" zoomScaleSheetLayoutView="100" workbookViewId="0">
      <pane xSplit="7" ySplit="6" topLeftCell="H7" activePane="bottomRight" state="frozen"/>
      <selection pane="topRight"/>
      <selection pane="bottomLeft"/>
      <selection pane="bottomRight" activeCell="D22" sqref="D22:E22"/>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2" width="11.125" style="1" hidden="1" customWidth="1" outlineLevel="1"/>
    <col min="23" max="24" width="11.125" style="1" hidden="1" customWidth="1" outlineLevel="1" collapsed="1"/>
    <col min="25" max="27" width="11.125" style="1" hidden="1" customWidth="1" outlineLevel="1"/>
    <col min="28" max="29" width="11.125" style="1" hidden="1" customWidth="1" outlineLevel="1" collapsed="1"/>
    <col min="30" max="30" width="11.125" style="1" hidden="1" customWidth="1" outlineLevel="1"/>
    <col min="31" max="31" width="11.125" style="798" hidden="1" customWidth="1" outlineLevel="1" collapsed="1"/>
    <col min="32" max="32" width="10.125" style="1" hidden="1" customWidth="1" outlineLevel="1"/>
    <col min="33" max="33" width="10.125" style="847" hidden="1" customWidth="1" outlineLevel="1"/>
    <col min="34" max="34" width="10.125" style="32" hidden="1" customWidth="1" outlineLevel="1" collapsed="1"/>
    <col min="35" max="36" width="10.125" style="847" hidden="1" customWidth="1" outlineLevel="1"/>
    <col min="37" max="37" width="10.875" style="1" hidden="1" customWidth="1" outlineLevel="1"/>
    <col min="38" max="38" width="10.875" style="847" hidden="1" customWidth="1" outlineLevel="1"/>
    <col min="39" max="41" width="10.875" style="847" hidden="1" customWidth="1" outlineLevel="1" collapsed="1"/>
    <col min="42" max="42" width="10.875" style="847" customWidth="1" collapsed="1"/>
    <col min="43" max="49" width="10.875" style="847" customWidth="1"/>
    <col min="50" max="52" width="9" style="1605" customWidth="1"/>
    <col min="53" max="16384" width="9" style="1"/>
  </cols>
  <sheetData>
    <row r="1" spans="2:52" ht="5.25" customHeight="1"/>
    <row r="2" spans="2:52" ht="28.5" customHeight="1">
      <c r="G2" s="662" t="s">
        <v>1222</v>
      </c>
      <c r="X2" s="794"/>
      <c r="Y2" s="794"/>
      <c r="Z2" s="794"/>
      <c r="AA2" s="794"/>
      <c r="AB2" s="794"/>
      <c r="AC2" s="794"/>
      <c r="AD2" s="794"/>
      <c r="AE2" s="794"/>
      <c r="AF2" s="794"/>
      <c r="AG2" s="794"/>
      <c r="AH2" s="910"/>
      <c r="AI2" s="794"/>
      <c r="AJ2" s="794"/>
    </row>
    <row r="3" spans="2:52" ht="5.25" customHeight="1">
      <c r="G3" s="2"/>
    </row>
    <row r="4" spans="2:52"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1337</v>
      </c>
      <c r="AV4" s="1072"/>
      <c r="AW4" s="1072"/>
    </row>
    <row r="5" spans="2:52" ht="18" customHeight="1">
      <c r="G5" s="5"/>
      <c r="H5" s="5"/>
      <c r="I5" s="5"/>
      <c r="J5" s="5"/>
      <c r="K5" s="5"/>
      <c r="L5" s="5"/>
      <c r="M5" s="5"/>
      <c r="N5" s="5"/>
      <c r="O5" s="5"/>
      <c r="P5" s="5"/>
      <c r="Q5" s="5"/>
      <c r="R5" s="5"/>
      <c r="S5" s="5"/>
      <c r="T5" s="5"/>
      <c r="U5" s="5"/>
      <c r="V5" s="5"/>
      <c r="W5" s="5"/>
      <c r="X5" s="5"/>
      <c r="Y5" s="5"/>
      <c r="Z5" s="5"/>
      <c r="AA5" s="5"/>
      <c r="AB5" s="5"/>
      <c r="AC5" s="5"/>
      <c r="AD5" s="5"/>
      <c r="AE5" s="5"/>
      <c r="AF5" s="5"/>
      <c r="AG5" s="835"/>
      <c r="AH5" s="835"/>
      <c r="AI5" s="835"/>
      <c r="AJ5" s="835"/>
    </row>
    <row r="6" spans="2:52" ht="18" customHeight="1" thickBot="1">
      <c r="B6" s="6"/>
      <c r="C6" s="1961" t="s">
        <v>842</v>
      </c>
      <c r="D6" s="1961"/>
      <c r="E6" s="1961"/>
      <c r="G6" s="140" t="s">
        <v>843</v>
      </c>
      <c r="H6" s="880" t="s">
        <v>844</v>
      </c>
      <c r="I6" s="880" t="s">
        <v>845</v>
      </c>
      <c r="J6" s="880" t="s">
        <v>846</v>
      </c>
      <c r="K6" s="880" t="s">
        <v>847</v>
      </c>
      <c r="L6" s="880" t="s">
        <v>848</v>
      </c>
      <c r="M6" s="880" t="s">
        <v>849</v>
      </c>
      <c r="N6" s="880" t="s">
        <v>850</v>
      </c>
      <c r="O6" s="880" t="s">
        <v>851</v>
      </c>
      <c r="P6" s="880" t="s">
        <v>852</v>
      </c>
      <c r="Q6" s="880" t="s">
        <v>853</v>
      </c>
      <c r="R6" s="880" t="s">
        <v>854</v>
      </c>
      <c r="S6" s="880" t="s">
        <v>855</v>
      </c>
      <c r="T6" s="880" t="s">
        <v>856</v>
      </c>
      <c r="U6" s="880" t="s">
        <v>857</v>
      </c>
      <c r="V6" s="880" t="s">
        <v>858</v>
      </c>
      <c r="W6" s="880" t="s">
        <v>859</v>
      </c>
      <c r="X6" s="880" t="s">
        <v>860</v>
      </c>
      <c r="Y6" s="880" t="s">
        <v>861</v>
      </c>
      <c r="Z6" s="880" t="s">
        <v>862</v>
      </c>
      <c r="AA6" s="889" t="s">
        <v>892</v>
      </c>
      <c r="AB6" s="885" t="s">
        <v>893</v>
      </c>
      <c r="AC6" s="880" t="s">
        <v>970</v>
      </c>
      <c r="AD6" s="885" t="s">
        <v>1259</v>
      </c>
      <c r="AE6" s="886" t="s">
        <v>1303</v>
      </c>
      <c r="AF6" s="885" t="s">
        <v>1308</v>
      </c>
      <c r="AG6" s="885" t="s">
        <v>1333</v>
      </c>
      <c r="AH6" s="885" t="s">
        <v>1484</v>
      </c>
      <c r="AI6" s="885" t="s">
        <v>1514</v>
      </c>
      <c r="AJ6" s="884" t="s">
        <v>1521</v>
      </c>
      <c r="AK6" s="885" t="s">
        <v>1577</v>
      </c>
      <c r="AL6" s="885" t="s">
        <v>1816</v>
      </c>
      <c r="AM6" s="885" t="s">
        <v>1849</v>
      </c>
      <c r="AN6" s="884" t="s">
        <v>1875</v>
      </c>
      <c r="AO6" s="880" t="s">
        <v>1872</v>
      </c>
      <c r="AP6" s="1020" t="s">
        <v>1984</v>
      </c>
      <c r="AQ6" s="1603" t="s">
        <v>2010</v>
      </c>
      <c r="AR6" s="1564" t="s">
        <v>2015</v>
      </c>
      <c r="AS6" s="1564" t="s">
        <v>2032</v>
      </c>
      <c r="AT6" s="1564" t="s">
        <v>2061</v>
      </c>
      <c r="AU6" s="1566" t="s">
        <v>2106</v>
      </c>
      <c r="AV6" s="1564" t="s">
        <v>2103</v>
      </c>
      <c r="AW6" s="1564" t="s">
        <v>2169</v>
      </c>
      <c r="AX6" s="1294"/>
    </row>
    <row r="7" spans="2:52" ht="18" customHeight="1">
      <c r="C7" s="659"/>
      <c r="D7" s="659"/>
      <c r="E7" s="659"/>
      <c r="G7" s="874" t="s">
        <v>132</v>
      </c>
      <c r="H7" s="201">
        <v>11835.1</v>
      </c>
      <c r="I7" s="201">
        <v>11706</v>
      </c>
      <c r="J7" s="201">
        <v>12109.7</v>
      </c>
      <c r="K7" s="202">
        <v>13665.7</v>
      </c>
      <c r="L7" s="201">
        <v>13251.1</v>
      </c>
      <c r="M7" s="201">
        <v>13791.8</v>
      </c>
      <c r="N7" s="201">
        <v>14416</v>
      </c>
      <c r="O7" s="202">
        <v>14621.2</v>
      </c>
      <c r="P7" s="201">
        <v>13903.2</v>
      </c>
      <c r="Q7" s="201">
        <v>13901.2</v>
      </c>
      <c r="R7" s="201">
        <v>14023.2</v>
      </c>
      <c r="S7" s="202">
        <v>14470.2</v>
      </c>
      <c r="T7" s="201">
        <v>14293.6</v>
      </c>
      <c r="U7" s="201">
        <v>14292.6</v>
      </c>
      <c r="V7" s="201">
        <v>14678.4</v>
      </c>
      <c r="W7" s="202">
        <v>14903.9</v>
      </c>
      <c r="X7" s="201">
        <v>14253.3</v>
      </c>
      <c r="Y7" s="201">
        <v>14296.2</v>
      </c>
      <c r="Z7" s="201">
        <v>14478.8</v>
      </c>
      <c r="AA7" s="201">
        <v>14781.9</v>
      </c>
      <c r="AB7" s="203">
        <v>15241.2</v>
      </c>
      <c r="AC7" s="615">
        <v>15806.5</v>
      </c>
      <c r="AD7" s="203">
        <v>16359.4</v>
      </c>
      <c r="AE7" s="799">
        <v>16534.8</v>
      </c>
      <c r="AF7" s="799">
        <v>17158.599999999999</v>
      </c>
      <c r="AG7" s="799">
        <v>17744.837483856001</v>
      </c>
      <c r="AH7" s="799">
        <v>18278.624838577001</v>
      </c>
      <c r="AI7" s="615">
        <v>19499.560810342002</v>
      </c>
      <c r="AJ7" s="615">
        <v>19286.826135985</v>
      </c>
      <c r="AK7" s="615">
        <v>19695.599999999999</v>
      </c>
      <c r="AL7" s="615">
        <v>20863.400000000001</v>
      </c>
      <c r="AM7" s="799">
        <v>21922.400000000001</v>
      </c>
      <c r="AN7" s="615">
        <v>21235.599999999999</v>
      </c>
      <c r="AO7" s="799">
        <v>21446.6</v>
      </c>
      <c r="AP7" s="799">
        <v>22394.7</v>
      </c>
      <c r="AQ7" s="799">
        <v>22861.3</v>
      </c>
      <c r="AR7" s="615">
        <v>23393.7</v>
      </c>
      <c r="AS7" s="615">
        <v>23893</v>
      </c>
      <c r="AT7" s="615">
        <v>23910.6</v>
      </c>
      <c r="AU7" s="615">
        <v>25180.7</v>
      </c>
      <c r="AV7" s="615">
        <v>25923.8</v>
      </c>
      <c r="AW7" s="204">
        <v>26845.480805133004</v>
      </c>
      <c r="AX7" s="1789"/>
      <c r="AY7" s="1606"/>
      <c r="AZ7" s="1606"/>
    </row>
    <row r="8" spans="2:52" ht="18" customHeight="1">
      <c r="B8" s="6"/>
      <c r="C8" s="1961" t="s">
        <v>5</v>
      </c>
      <c r="D8" s="1961"/>
      <c r="E8" s="1961"/>
      <c r="G8" s="180" t="s">
        <v>133</v>
      </c>
      <c r="H8" s="172">
        <v>11498.3</v>
      </c>
      <c r="I8" s="172">
        <v>11390.2</v>
      </c>
      <c r="J8" s="172">
        <v>11756.9</v>
      </c>
      <c r="K8" s="172">
        <v>12749.4</v>
      </c>
      <c r="L8" s="172">
        <v>12307</v>
      </c>
      <c r="M8" s="172">
        <v>12760.9</v>
      </c>
      <c r="N8" s="172">
        <v>13323.5</v>
      </c>
      <c r="O8" s="172">
        <v>13524.7</v>
      </c>
      <c r="P8" s="172">
        <v>12798.4</v>
      </c>
      <c r="Q8" s="172">
        <v>12782</v>
      </c>
      <c r="R8" s="172">
        <v>12957.8</v>
      </c>
      <c r="S8" s="172">
        <v>13453.6</v>
      </c>
      <c r="T8" s="172">
        <v>13336.7</v>
      </c>
      <c r="U8" s="172">
        <v>13358.7</v>
      </c>
      <c r="V8" s="172">
        <v>13730.6</v>
      </c>
      <c r="W8" s="172">
        <v>13945.5</v>
      </c>
      <c r="X8" s="172">
        <v>13316.9</v>
      </c>
      <c r="Y8" s="172">
        <v>13411.4</v>
      </c>
      <c r="Z8" s="172">
        <v>13586.5</v>
      </c>
      <c r="AA8" s="172">
        <v>13867.5</v>
      </c>
      <c r="AB8" s="173">
        <v>14332.3</v>
      </c>
      <c r="AC8" s="182">
        <v>14873.8</v>
      </c>
      <c r="AD8" s="173">
        <v>15405.3</v>
      </c>
      <c r="AE8" s="800">
        <v>15569.6</v>
      </c>
      <c r="AF8" s="800">
        <v>16194.9</v>
      </c>
      <c r="AG8" s="800">
        <v>16737.406903872001</v>
      </c>
      <c r="AH8" s="800">
        <v>17220.750233720999</v>
      </c>
      <c r="AI8" s="182">
        <v>18430.721819006001</v>
      </c>
      <c r="AJ8" s="182">
        <v>18218.266806629999</v>
      </c>
      <c r="AK8" s="182">
        <v>18595.3</v>
      </c>
      <c r="AL8" s="182">
        <v>19710.3</v>
      </c>
      <c r="AM8" s="800">
        <v>20747.7</v>
      </c>
      <c r="AN8" s="182">
        <v>20076.599999999999</v>
      </c>
      <c r="AO8" s="800">
        <v>20370.2</v>
      </c>
      <c r="AP8" s="800">
        <v>21307.3</v>
      </c>
      <c r="AQ8" s="800">
        <v>21778.400000000001</v>
      </c>
      <c r="AR8" s="182">
        <v>22313.200000000001</v>
      </c>
      <c r="AS8" s="182">
        <v>22776.2</v>
      </c>
      <c r="AT8" s="182">
        <v>22740.2</v>
      </c>
      <c r="AU8" s="182">
        <v>24018.400000000001</v>
      </c>
      <c r="AV8" s="182">
        <v>24589.665479220999</v>
      </c>
      <c r="AW8" s="174">
        <v>25604.380091699</v>
      </c>
      <c r="AX8" s="1606"/>
      <c r="AY8" s="1606"/>
      <c r="AZ8" s="1606"/>
    </row>
    <row r="9" spans="2:52" ht="18" customHeight="1">
      <c r="B9" s="6"/>
      <c r="C9" s="660"/>
      <c r="D9" s="659"/>
      <c r="E9" s="659"/>
      <c r="G9" s="180" t="s">
        <v>134</v>
      </c>
      <c r="H9" s="172">
        <v>210.5</v>
      </c>
      <c r="I9" s="172">
        <v>198</v>
      </c>
      <c r="J9" s="172">
        <v>213.6</v>
      </c>
      <c r="K9" s="172">
        <v>768.9</v>
      </c>
      <c r="L9" s="172">
        <v>723.3</v>
      </c>
      <c r="M9" s="172">
        <v>792.1</v>
      </c>
      <c r="N9" s="172">
        <v>848.2</v>
      </c>
      <c r="O9" s="172">
        <v>868.3</v>
      </c>
      <c r="P9" s="172">
        <v>860.1</v>
      </c>
      <c r="Q9" s="172">
        <v>876.4</v>
      </c>
      <c r="R9" s="172">
        <v>848.9</v>
      </c>
      <c r="S9" s="172">
        <v>810.5</v>
      </c>
      <c r="T9" s="172">
        <v>752.7</v>
      </c>
      <c r="U9" s="172">
        <v>731.5</v>
      </c>
      <c r="V9" s="172">
        <v>746.3</v>
      </c>
      <c r="W9" s="172">
        <v>787.6</v>
      </c>
      <c r="X9" s="172">
        <v>756.4</v>
      </c>
      <c r="Y9" s="172">
        <v>703.8</v>
      </c>
      <c r="Z9" s="172">
        <v>711.4</v>
      </c>
      <c r="AA9" s="172">
        <v>722.2</v>
      </c>
      <c r="AB9" s="173">
        <v>703.82203125000001</v>
      </c>
      <c r="AC9" s="182">
        <v>720.7</v>
      </c>
      <c r="AD9" s="173">
        <v>733.9</v>
      </c>
      <c r="AE9" s="800">
        <v>733.8</v>
      </c>
      <c r="AF9" s="800">
        <v>723.9</v>
      </c>
      <c r="AG9" s="800">
        <v>759.24106575300004</v>
      </c>
      <c r="AH9" s="800">
        <v>800.61443203900001</v>
      </c>
      <c r="AI9" s="182">
        <v>799.48057674699999</v>
      </c>
      <c r="AJ9" s="182">
        <v>787.22552240200014</v>
      </c>
      <c r="AK9" s="182">
        <v>812.4</v>
      </c>
      <c r="AL9" s="182">
        <v>842.1</v>
      </c>
      <c r="AM9" s="800">
        <v>875.1</v>
      </c>
      <c r="AN9" s="182">
        <v>838.2</v>
      </c>
      <c r="AO9" s="800">
        <v>759.6</v>
      </c>
      <c r="AP9" s="800">
        <v>824.9</v>
      </c>
      <c r="AQ9" s="800">
        <v>846.8</v>
      </c>
      <c r="AR9" s="182">
        <v>836.1</v>
      </c>
      <c r="AS9" s="182">
        <v>878.3</v>
      </c>
      <c r="AT9" s="182">
        <v>930.3</v>
      </c>
      <c r="AU9" s="182">
        <v>921.5</v>
      </c>
      <c r="AV9" s="182">
        <v>1107.2292953619999</v>
      </c>
      <c r="AW9" s="174">
        <v>1000.26980776</v>
      </c>
      <c r="AX9" s="1606"/>
      <c r="AY9" s="1606"/>
      <c r="AZ9" s="1606"/>
    </row>
    <row r="10" spans="2:52" ht="18" customHeight="1">
      <c r="B10" s="6"/>
      <c r="C10" s="1961" t="s">
        <v>863</v>
      </c>
      <c r="D10" s="1961"/>
      <c r="E10" s="1961"/>
      <c r="G10" s="180" t="s">
        <v>135</v>
      </c>
      <c r="H10" s="172">
        <v>2.5</v>
      </c>
      <c r="I10" s="172">
        <v>3.2</v>
      </c>
      <c r="J10" s="172">
        <v>3.4</v>
      </c>
      <c r="K10" s="172">
        <v>2.2000000000000002</v>
      </c>
      <c r="L10" s="172">
        <v>1.8</v>
      </c>
      <c r="M10" s="172">
        <v>2.1</v>
      </c>
      <c r="N10" s="172">
        <v>1.9</v>
      </c>
      <c r="O10" s="172">
        <v>1.5</v>
      </c>
      <c r="P10" s="172">
        <v>1.2</v>
      </c>
      <c r="Q10" s="172">
        <v>1.1000000000000001</v>
      </c>
      <c r="R10" s="172">
        <v>1.7</v>
      </c>
      <c r="S10" s="172">
        <v>2.1</v>
      </c>
      <c r="T10" s="172">
        <v>1.8</v>
      </c>
      <c r="U10" s="172">
        <v>1.4</v>
      </c>
      <c r="V10" s="172">
        <v>1.1000000000000001</v>
      </c>
      <c r="W10" s="172">
        <v>0.8</v>
      </c>
      <c r="X10" s="172">
        <v>0.7</v>
      </c>
      <c r="Y10" s="172">
        <v>0.7</v>
      </c>
      <c r="Z10" s="172">
        <v>2</v>
      </c>
      <c r="AA10" s="172">
        <v>3.4</v>
      </c>
      <c r="AB10" s="173">
        <v>3.0161023629999999</v>
      </c>
      <c r="AC10" s="182">
        <v>3.3</v>
      </c>
      <c r="AD10" s="173">
        <v>3.7</v>
      </c>
      <c r="AE10" s="800">
        <v>3</v>
      </c>
      <c r="AF10" s="800">
        <v>2.6</v>
      </c>
      <c r="AG10" s="800">
        <v>3.316677163</v>
      </c>
      <c r="AH10" s="800">
        <v>3.279806888</v>
      </c>
      <c r="AI10" s="182">
        <v>3.22686596</v>
      </c>
      <c r="AJ10" s="182">
        <v>2.984228613</v>
      </c>
      <c r="AK10" s="182">
        <v>3.3</v>
      </c>
      <c r="AL10" s="182">
        <v>0.6</v>
      </c>
      <c r="AM10" s="800">
        <v>3.6</v>
      </c>
      <c r="AN10" s="182">
        <v>3.1</v>
      </c>
      <c r="AO10" s="800">
        <v>4.0999999999999996</v>
      </c>
      <c r="AP10" s="800">
        <v>4.4000000000000004</v>
      </c>
      <c r="AQ10" s="800">
        <v>3.7</v>
      </c>
      <c r="AR10" s="182">
        <v>3.8</v>
      </c>
      <c r="AS10" s="182">
        <v>3.9</v>
      </c>
      <c r="AT10" s="182">
        <v>3.9</v>
      </c>
      <c r="AU10" s="182">
        <v>4</v>
      </c>
      <c r="AV10" s="182">
        <v>3.2872389809999998</v>
      </c>
      <c r="AW10" s="174">
        <v>4.123293468</v>
      </c>
      <c r="AX10" s="1606"/>
      <c r="AY10" s="1606"/>
      <c r="AZ10" s="1606"/>
    </row>
    <row r="11" spans="2:52" ht="18" customHeight="1">
      <c r="B11" s="6"/>
      <c r="C11" s="660"/>
      <c r="D11" s="659"/>
      <c r="E11" s="659"/>
      <c r="G11" s="180" t="s">
        <v>136</v>
      </c>
      <c r="H11" s="172">
        <v>73.599999999999994</v>
      </c>
      <c r="I11" s="172">
        <v>77.900000000000006</v>
      </c>
      <c r="J11" s="172">
        <v>85.6</v>
      </c>
      <c r="K11" s="172">
        <v>92.9</v>
      </c>
      <c r="L11" s="172">
        <v>185.1</v>
      </c>
      <c r="M11" s="172">
        <v>200.8</v>
      </c>
      <c r="N11" s="172">
        <v>201.3</v>
      </c>
      <c r="O11" s="172">
        <v>181.6</v>
      </c>
      <c r="P11" s="172">
        <v>196</v>
      </c>
      <c r="Q11" s="172">
        <v>191.2</v>
      </c>
      <c r="R11" s="172">
        <v>174.7</v>
      </c>
      <c r="S11" s="172">
        <v>164.8</v>
      </c>
      <c r="T11" s="172">
        <v>163.69999999999999</v>
      </c>
      <c r="U11" s="172">
        <v>163.19999999999999</v>
      </c>
      <c r="V11" s="172">
        <v>160.1</v>
      </c>
      <c r="W11" s="172">
        <v>133.69999999999999</v>
      </c>
      <c r="X11" s="172">
        <v>145.80000000000001</v>
      </c>
      <c r="Y11" s="172">
        <v>143.80000000000001</v>
      </c>
      <c r="Z11" s="172">
        <v>144.80000000000001</v>
      </c>
      <c r="AA11" s="172">
        <v>154.6</v>
      </c>
      <c r="AB11" s="173">
        <v>158.30000000000001</v>
      </c>
      <c r="AC11" s="182">
        <v>171.8</v>
      </c>
      <c r="AD11" s="173">
        <v>175.8</v>
      </c>
      <c r="AE11" s="800">
        <v>187.4</v>
      </c>
      <c r="AF11" s="800">
        <v>197</v>
      </c>
      <c r="AG11" s="800">
        <v>199.59204252999999</v>
      </c>
      <c r="AH11" s="800">
        <v>204.54801567199999</v>
      </c>
      <c r="AI11" s="182">
        <v>217.51812418399999</v>
      </c>
      <c r="AJ11" s="182">
        <v>231.47750723600004</v>
      </c>
      <c r="AK11" s="182">
        <v>229.1</v>
      </c>
      <c r="AL11" s="182">
        <v>243.1</v>
      </c>
      <c r="AM11" s="800">
        <v>223</v>
      </c>
      <c r="AN11" s="182">
        <v>236.8</v>
      </c>
      <c r="AO11" s="800">
        <v>206</v>
      </c>
      <c r="AP11" s="800">
        <v>182.5</v>
      </c>
      <c r="AQ11" s="800">
        <v>162.1</v>
      </c>
      <c r="AR11" s="182">
        <v>174</v>
      </c>
      <c r="AS11" s="182">
        <v>169.4</v>
      </c>
      <c r="AT11" s="182">
        <v>170.7</v>
      </c>
      <c r="AU11" s="182">
        <v>174</v>
      </c>
      <c r="AV11" s="182">
        <v>166.50806620700004</v>
      </c>
      <c r="AW11" s="174">
        <v>176.13849761000003</v>
      </c>
      <c r="AX11" s="1606"/>
      <c r="AY11" s="1606"/>
      <c r="AZ11" s="1606"/>
    </row>
    <row r="12" spans="2:52" ht="18" customHeight="1">
      <c r="B12" s="6"/>
      <c r="C12" s="1961" t="s">
        <v>864</v>
      </c>
      <c r="D12" s="1961"/>
      <c r="E12" s="1961"/>
      <c r="G12" s="180" t="s">
        <v>137</v>
      </c>
      <c r="H12" s="172">
        <v>50.2</v>
      </c>
      <c r="I12" s="172">
        <v>36.6</v>
      </c>
      <c r="J12" s="172">
        <v>50.2</v>
      </c>
      <c r="K12" s="172">
        <v>52.3</v>
      </c>
      <c r="L12" s="172">
        <v>33.9</v>
      </c>
      <c r="M12" s="172">
        <v>35.9</v>
      </c>
      <c r="N12" s="172">
        <v>41.1</v>
      </c>
      <c r="O12" s="172">
        <v>45.2</v>
      </c>
      <c r="P12" s="172">
        <v>47.6</v>
      </c>
      <c r="Q12" s="172">
        <v>50.5</v>
      </c>
      <c r="R12" s="172">
        <v>40.200000000000003</v>
      </c>
      <c r="S12" s="172">
        <v>39.299999999999997</v>
      </c>
      <c r="T12" s="172">
        <v>38.6</v>
      </c>
      <c r="U12" s="172">
        <v>37.799999999999997</v>
      </c>
      <c r="V12" s="172">
        <v>40.299999999999997</v>
      </c>
      <c r="W12" s="172">
        <v>36.200000000000003</v>
      </c>
      <c r="X12" s="172">
        <v>33.5</v>
      </c>
      <c r="Y12" s="172">
        <v>36.5</v>
      </c>
      <c r="Z12" s="172">
        <v>34.1</v>
      </c>
      <c r="AA12" s="172">
        <v>34.200000000000003</v>
      </c>
      <c r="AB12" s="173">
        <v>43.8</v>
      </c>
      <c r="AC12" s="182">
        <v>37</v>
      </c>
      <c r="AD12" s="173">
        <v>40.700000000000003</v>
      </c>
      <c r="AE12" s="800">
        <v>41</v>
      </c>
      <c r="AF12" s="800">
        <v>40.200000000000003</v>
      </c>
      <c r="AG12" s="800">
        <v>45.280794538000002</v>
      </c>
      <c r="AH12" s="800">
        <v>49.432350257000003</v>
      </c>
      <c r="AI12" s="182">
        <v>48.613424445</v>
      </c>
      <c r="AJ12" s="182">
        <v>46.872071104000007</v>
      </c>
      <c r="AK12" s="182">
        <v>55.5</v>
      </c>
      <c r="AL12" s="182">
        <v>67.3</v>
      </c>
      <c r="AM12" s="800">
        <v>73</v>
      </c>
      <c r="AN12" s="182">
        <v>80.900000000000006</v>
      </c>
      <c r="AO12" s="800">
        <v>106.7</v>
      </c>
      <c r="AP12" s="800">
        <v>75.599999999999994</v>
      </c>
      <c r="AQ12" s="800">
        <v>70.3</v>
      </c>
      <c r="AR12" s="182">
        <v>66.5</v>
      </c>
      <c r="AS12" s="182">
        <v>65.3</v>
      </c>
      <c r="AT12" s="182">
        <v>65.400000000000006</v>
      </c>
      <c r="AU12" s="182">
        <v>62.7</v>
      </c>
      <c r="AV12" s="182">
        <v>57.133874413000008</v>
      </c>
      <c r="AW12" s="174">
        <v>60.569114596000006</v>
      </c>
      <c r="AX12" s="1606"/>
      <c r="AY12" s="1606"/>
      <c r="AZ12" s="1606"/>
    </row>
    <row r="13" spans="2:52" ht="18" customHeight="1">
      <c r="B13" s="6"/>
      <c r="C13" s="660"/>
      <c r="D13" s="659"/>
      <c r="E13" s="659"/>
      <c r="G13" s="205" t="s">
        <v>1915</v>
      </c>
      <c r="H13" s="172">
        <v>126.4</v>
      </c>
      <c r="I13" s="172">
        <v>117.8</v>
      </c>
      <c r="J13" s="172">
        <v>139.19999999999999</v>
      </c>
      <c r="K13" s="172">
        <v>147.4</v>
      </c>
      <c r="L13" s="172">
        <v>220.8</v>
      </c>
      <c r="M13" s="172">
        <v>238.8</v>
      </c>
      <c r="N13" s="172">
        <v>244.3</v>
      </c>
      <c r="O13" s="172">
        <v>228.3</v>
      </c>
      <c r="P13" s="172">
        <v>244.8</v>
      </c>
      <c r="Q13" s="172">
        <v>242.8</v>
      </c>
      <c r="R13" s="172">
        <v>216.6</v>
      </c>
      <c r="S13" s="172">
        <v>206.1</v>
      </c>
      <c r="T13" s="172">
        <v>204.2</v>
      </c>
      <c r="U13" s="172">
        <v>202.4</v>
      </c>
      <c r="V13" s="172">
        <v>201.5</v>
      </c>
      <c r="W13" s="172">
        <v>170.7</v>
      </c>
      <c r="X13" s="172">
        <v>180</v>
      </c>
      <c r="Y13" s="172">
        <v>181</v>
      </c>
      <c r="Z13" s="172">
        <v>180.9</v>
      </c>
      <c r="AA13" s="172">
        <v>192.2</v>
      </c>
      <c r="AB13" s="173">
        <v>205.1</v>
      </c>
      <c r="AC13" s="182">
        <v>212.1</v>
      </c>
      <c r="AD13" s="173">
        <v>220.2</v>
      </c>
      <c r="AE13" s="800">
        <v>231.4</v>
      </c>
      <c r="AF13" s="800">
        <v>239.8</v>
      </c>
      <c r="AG13" s="800">
        <v>248.189514231</v>
      </c>
      <c r="AH13" s="800">
        <v>257.26017281700001</v>
      </c>
      <c r="AI13" s="182">
        <v>269.35841458900001</v>
      </c>
      <c r="AJ13" s="182">
        <v>281.33380695300002</v>
      </c>
      <c r="AK13" s="182">
        <v>287.89999999999998</v>
      </c>
      <c r="AL13" s="182">
        <v>311</v>
      </c>
      <c r="AM13" s="800">
        <v>299.60000000000002</v>
      </c>
      <c r="AN13" s="182">
        <v>320.8</v>
      </c>
      <c r="AO13" s="800">
        <v>316.8</v>
      </c>
      <c r="AP13" s="800">
        <v>262.60000000000002</v>
      </c>
      <c r="AQ13" s="800">
        <v>236.1</v>
      </c>
      <c r="AR13" s="182">
        <v>244.4</v>
      </c>
      <c r="AS13" s="182">
        <v>238.6</v>
      </c>
      <c r="AT13" s="182">
        <v>240</v>
      </c>
      <c r="AU13" s="182">
        <v>240.7</v>
      </c>
      <c r="AV13" s="182">
        <v>226.9</v>
      </c>
      <c r="AW13" s="174">
        <v>240.8</v>
      </c>
      <c r="AX13" s="1789"/>
      <c r="AY13" s="1606"/>
      <c r="AZ13" s="1606"/>
    </row>
    <row r="14" spans="2:52" ht="18" customHeight="1">
      <c r="B14" s="6"/>
      <c r="C14" s="1961" t="s">
        <v>264</v>
      </c>
      <c r="D14" s="1961"/>
      <c r="E14" s="1961"/>
      <c r="G14" s="206" t="s">
        <v>139</v>
      </c>
      <c r="H14" s="207">
        <v>1.0699999999999999E-2</v>
      </c>
      <c r="I14" s="207">
        <v>1.01E-2</v>
      </c>
      <c r="J14" s="207">
        <v>1.15E-2</v>
      </c>
      <c r="K14" s="207">
        <v>1.0800000000000001E-2</v>
      </c>
      <c r="L14" s="207">
        <v>1.67E-2</v>
      </c>
      <c r="M14" s="207">
        <v>1.7299999999999999E-2</v>
      </c>
      <c r="N14" s="207">
        <v>1.6899999999999998E-2</v>
      </c>
      <c r="O14" s="207">
        <v>1.5599999999999999E-2</v>
      </c>
      <c r="P14" s="207">
        <v>1.7600000000000001E-2</v>
      </c>
      <c r="Q14" s="207">
        <v>1.7500000000000002E-2</v>
      </c>
      <c r="R14" s="207">
        <v>1.54E-2</v>
      </c>
      <c r="S14" s="207">
        <v>1.4200000000000001E-2</v>
      </c>
      <c r="T14" s="207">
        <v>1.43E-2</v>
      </c>
      <c r="U14" s="207">
        <v>1.4200000000000001E-2</v>
      </c>
      <c r="V14" s="207">
        <v>1.37E-2</v>
      </c>
      <c r="W14" s="207">
        <v>1.15E-2</v>
      </c>
      <c r="X14" s="207">
        <v>1.26E-2</v>
      </c>
      <c r="Y14" s="207">
        <v>1.2699999999999999E-2</v>
      </c>
      <c r="Z14" s="207">
        <v>1.2500000000000001E-2</v>
      </c>
      <c r="AA14" s="207">
        <v>1.2999999999999999E-2</v>
      </c>
      <c r="AB14" s="208">
        <v>1.35E-2</v>
      </c>
      <c r="AC14" s="427">
        <v>1.34E-2</v>
      </c>
      <c r="AD14" s="208">
        <v>1.35E-2</v>
      </c>
      <c r="AE14" s="208">
        <v>1.4E-2</v>
      </c>
      <c r="AF14" s="208">
        <v>1.4E-2</v>
      </c>
      <c r="AG14" s="208">
        <v>1.398657578333976E-2</v>
      </c>
      <c r="AH14" s="208">
        <v>1.407437239337901E-2</v>
      </c>
      <c r="AI14" s="840">
        <v>1.3813563146824318E-2</v>
      </c>
      <c r="AJ14" s="840">
        <v>1.4586837926023125E-2</v>
      </c>
      <c r="AK14" s="840">
        <v>1.4619090487597772E-2</v>
      </c>
      <c r="AL14" s="840">
        <v>1.49E-2</v>
      </c>
      <c r="AM14" s="208">
        <v>1.37E-2</v>
      </c>
      <c r="AN14" s="840">
        <v>1.5100000000000001E-2</v>
      </c>
      <c r="AO14" s="208">
        <v>1.4800000000000001E-2</v>
      </c>
      <c r="AP14" s="208">
        <v>1.17E-2</v>
      </c>
      <c r="AQ14" s="208">
        <v>1.03E-2</v>
      </c>
      <c r="AR14" s="840">
        <v>1.04E-2</v>
      </c>
      <c r="AS14" s="840">
        <v>0.01</v>
      </c>
      <c r="AT14" s="840">
        <v>0.01</v>
      </c>
      <c r="AU14" s="840">
        <v>9.5999999999999992E-3</v>
      </c>
      <c r="AV14" s="840">
        <v>8.8000000000000005E-3</v>
      </c>
      <c r="AW14" s="982">
        <v>8.9999999999999993E-3</v>
      </c>
    </row>
    <row r="15" spans="2:52" ht="18" customHeight="1">
      <c r="B15" s="6"/>
      <c r="C15" s="660"/>
      <c r="D15" s="659"/>
      <c r="E15" s="659"/>
      <c r="G15" s="1891" t="s">
        <v>2148</v>
      </c>
      <c r="H15" s="172">
        <v>336.9</v>
      </c>
      <c r="I15" s="172">
        <v>314.5</v>
      </c>
      <c r="J15" s="172">
        <v>322.8</v>
      </c>
      <c r="K15" s="172">
        <v>336.2</v>
      </c>
      <c r="L15" s="172">
        <v>401.1</v>
      </c>
      <c r="M15" s="172">
        <v>404.7</v>
      </c>
      <c r="N15" s="172">
        <v>405.4</v>
      </c>
      <c r="O15" s="172">
        <v>415</v>
      </c>
      <c r="P15" s="172">
        <v>417.1</v>
      </c>
      <c r="Q15" s="172">
        <v>412.4</v>
      </c>
      <c r="R15" s="172">
        <v>402.2</v>
      </c>
      <c r="S15" s="172">
        <v>397.4</v>
      </c>
      <c r="T15" s="172">
        <v>394</v>
      </c>
      <c r="U15" s="172">
        <v>416.8</v>
      </c>
      <c r="V15" s="172">
        <v>419.7</v>
      </c>
      <c r="W15" s="172">
        <v>412.2</v>
      </c>
      <c r="X15" s="172">
        <v>413.7</v>
      </c>
      <c r="Y15" s="172">
        <v>421.9</v>
      </c>
      <c r="Z15" s="172">
        <v>417.3</v>
      </c>
      <c r="AA15" s="172">
        <v>430.3</v>
      </c>
      <c r="AB15" s="173">
        <v>453.5</v>
      </c>
      <c r="AC15" s="182">
        <v>463</v>
      </c>
      <c r="AD15" s="173">
        <v>460.3</v>
      </c>
      <c r="AE15" s="800">
        <v>472.6</v>
      </c>
      <c r="AF15" s="800">
        <v>702.2</v>
      </c>
      <c r="AG15" s="800">
        <v>719.27328024600001</v>
      </c>
      <c r="AH15" s="800">
        <v>729.73645413500003</v>
      </c>
      <c r="AI15" s="182">
        <v>749.07842080099999</v>
      </c>
      <c r="AJ15" s="182">
        <v>755.69677764300002</v>
      </c>
      <c r="AK15" s="182">
        <v>755.7</v>
      </c>
      <c r="AL15" s="182">
        <v>767.2</v>
      </c>
      <c r="AM15" s="800">
        <v>789.3</v>
      </c>
      <c r="AN15" s="182">
        <v>800.7</v>
      </c>
      <c r="AO15" s="800">
        <v>791.4</v>
      </c>
      <c r="AP15" s="800">
        <v>756.1</v>
      </c>
      <c r="AQ15" s="800">
        <v>755.6</v>
      </c>
      <c r="AR15" s="182">
        <v>738.4</v>
      </c>
      <c r="AS15" s="182">
        <v>748.6</v>
      </c>
      <c r="AT15" s="182">
        <v>761.1</v>
      </c>
      <c r="AU15" s="182">
        <v>838.1</v>
      </c>
      <c r="AV15" s="182">
        <v>849.3</v>
      </c>
      <c r="AW15" s="174">
        <v>877.13828058199999</v>
      </c>
      <c r="AX15" s="1606"/>
      <c r="AY15" s="1606"/>
      <c r="AZ15" s="1606"/>
    </row>
    <row r="16" spans="2:52" ht="18" customHeight="1">
      <c r="B16" s="6"/>
      <c r="C16" s="1961" t="s">
        <v>3</v>
      </c>
      <c r="D16" s="1961"/>
      <c r="E16" s="1961"/>
      <c r="G16" s="209" t="s">
        <v>1917</v>
      </c>
      <c r="H16" s="172">
        <v>80.7</v>
      </c>
      <c r="I16" s="172">
        <v>82.9</v>
      </c>
      <c r="J16" s="172">
        <v>103</v>
      </c>
      <c r="K16" s="172">
        <v>339.2</v>
      </c>
      <c r="L16" s="172">
        <v>308.5</v>
      </c>
      <c r="M16" s="172">
        <v>342.4</v>
      </c>
      <c r="N16" s="172">
        <v>367.2</v>
      </c>
      <c r="O16" s="172">
        <v>352.4</v>
      </c>
      <c r="P16" s="172">
        <v>346.8</v>
      </c>
      <c r="Q16" s="172">
        <v>360.2</v>
      </c>
      <c r="R16" s="172">
        <v>346.6</v>
      </c>
      <c r="S16" s="172">
        <v>336.3</v>
      </c>
      <c r="T16" s="172">
        <v>321.10000000000002</v>
      </c>
      <c r="U16" s="172">
        <v>296.89999999999998</v>
      </c>
      <c r="V16" s="172">
        <v>308.39999999999998</v>
      </c>
      <c r="W16" s="172">
        <v>296.5</v>
      </c>
      <c r="X16" s="172">
        <v>282.7</v>
      </c>
      <c r="Y16" s="172">
        <v>276.3</v>
      </c>
      <c r="Z16" s="172">
        <v>295.39999999999998</v>
      </c>
      <c r="AA16" s="172">
        <v>300.7</v>
      </c>
      <c r="AB16" s="173">
        <v>297.39999999999998</v>
      </c>
      <c r="AC16" s="182">
        <v>361.3</v>
      </c>
      <c r="AD16" s="173">
        <v>389.6</v>
      </c>
      <c r="AE16" s="800">
        <v>392.9</v>
      </c>
      <c r="AF16" s="800">
        <v>190.6</v>
      </c>
      <c r="AG16" s="800">
        <v>212.26080385500001</v>
      </c>
      <c r="AH16" s="800">
        <v>234.754290588</v>
      </c>
      <c r="AI16" s="182">
        <v>243.55521692900001</v>
      </c>
      <c r="AJ16" s="182">
        <v>240.17931629399999</v>
      </c>
      <c r="AK16" s="182">
        <v>271.60000000000002</v>
      </c>
      <c r="AL16" s="182">
        <v>307.7</v>
      </c>
      <c r="AM16" s="800">
        <v>314</v>
      </c>
      <c r="AN16" s="182">
        <v>301.3</v>
      </c>
      <c r="AO16" s="800">
        <v>275.3</v>
      </c>
      <c r="AP16" s="800">
        <v>302.5</v>
      </c>
      <c r="AQ16" s="800">
        <v>323.60000000000002</v>
      </c>
      <c r="AR16" s="182">
        <v>342.4</v>
      </c>
      <c r="AS16" s="182">
        <v>401.6</v>
      </c>
      <c r="AT16" s="182">
        <v>416.2</v>
      </c>
      <c r="AU16" s="182">
        <v>403.8</v>
      </c>
      <c r="AV16" s="182">
        <v>413.4</v>
      </c>
      <c r="AW16" s="174">
        <v>430.45333493999999</v>
      </c>
      <c r="AX16" s="1606"/>
      <c r="AY16" s="1606"/>
      <c r="AZ16" s="1606"/>
    </row>
    <row r="17" spans="2:50" ht="18" customHeight="1">
      <c r="B17" s="6"/>
      <c r="C17" s="660"/>
      <c r="D17" s="659"/>
      <c r="E17" s="659"/>
      <c r="G17" s="1885" t="s">
        <v>2150</v>
      </c>
      <c r="H17" s="207">
        <v>2.6653481012658227</v>
      </c>
      <c r="I17" s="207">
        <v>2.6697792869269952</v>
      </c>
      <c r="J17" s="207">
        <v>2.3189655172413794</v>
      </c>
      <c r="K17" s="207">
        <v>2.2808683853459972</v>
      </c>
      <c r="L17" s="207">
        <v>1.8165760869565217</v>
      </c>
      <c r="M17" s="207">
        <v>1.6947236180904521</v>
      </c>
      <c r="N17" s="207">
        <v>1.6594351207531721</v>
      </c>
      <c r="O17" s="207">
        <v>1.81778361804643</v>
      </c>
      <c r="P17" s="207">
        <v>1.7038398692810457</v>
      </c>
      <c r="Q17" s="207">
        <v>1.6985172981878087</v>
      </c>
      <c r="R17" s="207">
        <v>1.8568790397045245</v>
      </c>
      <c r="S17" s="207">
        <v>1.9281901989325569</v>
      </c>
      <c r="T17" s="207">
        <v>1.9294809010773752</v>
      </c>
      <c r="U17" s="207">
        <v>2.0592885375494072</v>
      </c>
      <c r="V17" s="207">
        <v>2.08287841191067</v>
      </c>
      <c r="W17" s="333">
        <v>2.4147627416520212</v>
      </c>
      <c r="X17" s="333">
        <v>2.2983333333333333</v>
      </c>
      <c r="Y17" s="333">
        <v>2.3309392265193369</v>
      </c>
      <c r="Z17" s="333">
        <v>2.3067993366500827</v>
      </c>
      <c r="AA17" s="333">
        <v>2.2388137356919877</v>
      </c>
      <c r="AB17" s="496">
        <v>2.2111165285226719</v>
      </c>
      <c r="AC17" s="270">
        <v>2.1829325789721832</v>
      </c>
      <c r="AD17" s="496">
        <v>2.0903723887375114</v>
      </c>
      <c r="AE17" s="496">
        <v>2.0430000000000001</v>
      </c>
      <c r="AF17" s="496">
        <v>2.9289999999999998</v>
      </c>
      <c r="AG17" s="496">
        <v>2.8980808575842705</v>
      </c>
      <c r="AH17" s="496">
        <v>2.836569866778766</v>
      </c>
      <c r="AI17" s="270">
        <v>2.7809727865527414</v>
      </c>
      <c r="AJ17" s="270">
        <v>2.6861214648449545</v>
      </c>
      <c r="AK17" s="270">
        <v>2.6244225640236394</v>
      </c>
      <c r="AL17" s="270">
        <v>2.4660000000000002</v>
      </c>
      <c r="AM17" s="496">
        <v>2.6339999999999999</v>
      </c>
      <c r="AN17" s="270">
        <v>2.4963000000000002</v>
      </c>
      <c r="AO17" s="496">
        <v>2.4983</v>
      </c>
      <c r="AP17" s="496">
        <v>2.88</v>
      </c>
      <c r="AQ17" s="496">
        <v>3.2</v>
      </c>
      <c r="AR17" s="270">
        <v>3.0219999999999998</v>
      </c>
      <c r="AS17" s="270">
        <v>3.1379999999999999</v>
      </c>
      <c r="AT17" s="270">
        <v>3.1709999999999998</v>
      </c>
      <c r="AU17" s="270">
        <v>3.4820000000000002</v>
      </c>
      <c r="AV17" s="270">
        <v>3.7425999999999999</v>
      </c>
      <c r="AW17" s="994">
        <v>3.6421333803782443</v>
      </c>
      <c r="AX17" s="1295"/>
    </row>
    <row r="18" spans="2:50" ht="18" customHeight="1">
      <c r="B18" s="6"/>
      <c r="C18" s="1961" t="s">
        <v>265</v>
      </c>
      <c r="D18" s="1961"/>
      <c r="E18" s="1961"/>
      <c r="G18" s="1886" t="s">
        <v>2151</v>
      </c>
      <c r="H18" s="797"/>
      <c r="I18" s="797"/>
      <c r="J18" s="797"/>
      <c r="K18" s="797"/>
      <c r="L18" s="797"/>
      <c r="M18" s="797"/>
      <c r="N18" s="797"/>
      <c r="O18" s="797"/>
      <c r="P18" s="797"/>
      <c r="Q18" s="797"/>
      <c r="R18" s="797"/>
      <c r="S18" s="797"/>
      <c r="T18" s="797"/>
      <c r="U18" s="797"/>
      <c r="V18" s="797"/>
      <c r="W18" s="797"/>
      <c r="X18" s="797"/>
      <c r="Y18" s="797"/>
      <c r="Z18" s="797"/>
      <c r="AA18" s="797"/>
      <c r="AB18" s="797">
        <v>3.6612</v>
      </c>
      <c r="AC18" s="797">
        <v>3.8866999999999998</v>
      </c>
      <c r="AD18" s="797">
        <v>3.8601000000000001</v>
      </c>
      <c r="AE18" s="797">
        <v>3.7406000000000001</v>
      </c>
      <c r="AF18" s="797">
        <v>3.7242000000000002</v>
      </c>
      <c r="AG18" s="797">
        <v>3.7532999999999999</v>
      </c>
      <c r="AH18" s="797">
        <v>3.7490999999999999</v>
      </c>
      <c r="AI18" s="797">
        <v>3.6852</v>
      </c>
      <c r="AJ18" s="797">
        <v>3.5398000000000001</v>
      </c>
      <c r="AK18" s="797">
        <v>3.5678000000000001</v>
      </c>
      <c r="AL18" s="797">
        <v>3.4554</v>
      </c>
      <c r="AM18" s="797">
        <v>3.6819999999999999</v>
      </c>
      <c r="AN18" s="797">
        <v>3.4356</v>
      </c>
      <c r="AO18" s="796">
        <v>3.3673000000000002</v>
      </c>
      <c r="AP18" s="796">
        <v>4.032</v>
      </c>
      <c r="AQ18" s="796">
        <v>4.5709999999999997</v>
      </c>
      <c r="AR18" s="797">
        <v>4.423</v>
      </c>
      <c r="AS18" s="797">
        <v>4.8220000000000001</v>
      </c>
      <c r="AT18" s="797">
        <v>4.9039999999999999</v>
      </c>
      <c r="AU18" s="797">
        <v>5.1589999999999998</v>
      </c>
      <c r="AV18" s="797">
        <v>5.5643000000000002</v>
      </c>
      <c r="AW18" s="984">
        <v>5.4295008851231783</v>
      </c>
    </row>
    <row r="19" spans="2:50" ht="18" customHeight="1">
      <c r="B19" s="6"/>
      <c r="C19" s="6"/>
      <c r="D19" s="1979" t="s">
        <v>6</v>
      </c>
      <c r="E19" s="1979"/>
      <c r="G19" s="1892" t="s">
        <v>2149</v>
      </c>
      <c r="AO19" s="32"/>
      <c r="AP19" s="32"/>
      <c r="AQ19" s="32"/>
      <c r="AS19" s="270"/>
      <c r="AT19" s="270"/>
      <c r="AU19" s="270"/>
      <c r="AV19" s="270"/>
      <c r="AW19" s="270"/>
    </row>
    <row r="20" spans="2:50" ht="18" customHeight="1">
      <c r="B20" s="6"/>
      <c r="C20" s="6"/>
      <c r="D20" s="1979" t="s">
        <v>30</v>
      </c>
      <c r="E20" s="1979"/>
      <c r="G20" s="664"/>
      <c r="H20" s="841"/>
      <c r="I20" s="841"/>
      <c r="J20" s="841"/>
      <c r="K20" s="841"/>
      <c r="L20" s="841"/>
      <c r="M20" s="841"/>
      <c r="N20" s="841"/>
      <c r="O20" s="841"/>
      <c r="P20" s="841"/>
      <c r="Q20" s="841"/>
      <c r="R20" s="841"/>
      <c r="S20" s="841"/>
      <c r="T20" s="841"/>
      <c r="U20" s="841"/>
      <c r="V20" s="841"/>
      <c r="W20" s="841"/>
      <c r="X20" s="841"/>
      <c r="Y20" s="841"/>
      <c r="Z20" s="841"/>
      <c r="AA20" s="841"/>
      <c r="AB20" s="841"/>
      <c r="AC20" s="841"/>
      <c r="AD20" s="841"/>
      <c r="AE20" s="841"/>
      <c r="AF20" s="841"/>
      <c r="AG20" s="841"/>
      <c r="AH20" s="841"/>
      <c r="AI20" s="841"/>
      <c r="AJ20" s="841"/>
      <c r="AK20" s="841"/>
      <c r="AL20" s="841"/>
      <c r="AM20" s="841"/>
      <c r="AN20" s="841"/>
      <c r="AO20" s="440"/>
      <c r="AP20" s="440"/>
      <c r="AQ20" s="440"/>
      <c r="AR20" s="841"/>
      <c r="AS20" s="705"/>
      <c r="AT20" s="705"/>
      <c r="AU20" s="705"/>
      <c r="AV20" s="705"/>
      <c r="AW20" s="705"/>
    </row>
    <row r="21" spans="2:50" ht="18" customHeight="1">
      <c r="D21" s="1979" t="s">
        <v>202</v>
      </c>
      <c r="E21" s="1979"/>
      <c r="G21" s="664"/>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496"/>
      <c r="AP21" s="496"/>
      <c r="AQ21" s="496"/>
      <c r="AR21" s="270"/>
      <c r="AS21" s="270"/>
      <c r="AT21" s="270"/>
      <c r="AU21" s="270"/>
      <c r="AV21" s="270"/>
      <c r="AW21" s="270"/>
      <c r="AX21" s="1607"/>
    </row>
    <row r="22" spans="2:50" ht="18" customHeight="1">
      <c r="C22" s="6"/>
      <c r="D22" s="1967" t="s">
        <v>45</v>
      </c>
      <c r="E22" s="1967"/>
      <c r="H22" s="198"/>
      <c r="I22" s="198"/>
      <c r="J22" s="198"/>
      <c r="K22" s="198"/>
      <c r="L22" s="198"/>
      <c r="M22" s="198"/>
      <c r="N22" s="198"/>
      <c r="O22" s="198"/>
      <c r="P22" s="198"/>
      <c r="Q22" s="198"/>
      <c r="R22" s="198"/>
      <c r="S22" s="198"/>
      <c r="T22" s="198"/>
      <c r="U22" s="198"/>
      <c r="V22" s="198"/>
      <c r="W22" s="198"/>
      <c r="X22" s="198"/>
      <c r="Y22" s="198"/>
      <c r="Z22" s="198"/>
      <c r="AA22" s="198"/>
      <c r="AB22" s="213"/>
      <c r="AC22" s="198"/>
      <c r="AD22" s="213"/>
      <c r="AE22" s="213"/>
      <c r="AF22" s="213"/>
      <c r="AG22" s="213"/>
      <c r="AH22" s="213"/>
      <c r="AI22" s="198"/>
      <c r="AJ22" s="198"/>
      <c r="AK22" s="198"/>
      <c r="AL22" s="198"/>
      <c r="AM22" s="213"/>
      <c r="AN22" s="198"/>
      <c r="AO22" s="213"/>
      <c r="AP22" s="213"/>
      <c r="AQ22" s="213"/>
      <c r="AR22" s="198"/>
      <c r="AS22" s="198"/>
      <c r="AT22" s="198"/>
      <c r="AU22" s="198"/>
      <c r="AV22" s="198"/>
      <c r="AW22" s="198"/>
      <c r="AX22" s="1607"/>
    </row>
    <row r="23" spans="2:50" ht="18" customHeight="1">
      <c r="C23" s="6"/>
      <c r="D23" s="1979" t="s">
        <v>184</v>
      </c>
      <c r="E23" s="1979"/>
      <c r="AO23" s="32"/>
      <c r="AP23" s="32"/>
      <c r="AQ23" s="32"/>
      <c r="AS23" s="55"/>
      <c r="AT23" s="55"/>
      <c r="AU23" s="55"/>
      <c r="AX23" s="1607"/>
    </row>
    <row r="24" spans="2:50" ht="18" customHeight="1">
      <c r="C24" s="1961" t="s">
        <v>1918</v>
      </c>
      <c r="D24" s="1961"/>
      <c r="E24" s="1961"/>
      <c r="G24" s="214" t="s">
        <v>536</v>
      </c>
      <c r="H24" s="144"/>
      <c r="I24" s="144"/>
      <c r="J24" s="144"/>
      <c r="K24" s="144"/>
      <c r="L24" s="144"/>
      <c r="M24" s="144"/>
      <c r="N24" s="144"/>
      <c r="O24" s="144"/>
      <c r="P24" s="144"/>
      <c r="Q24" s="144"/>
      <c r="R24" s="144"/>
      <c r="S24" s="144"/>
      <c r="T24" s="144"/>
      <c r="U24" s="144"/>
      <c r="V24" s="144"/>
      <c r="W24" s="144"/>
      <c r="X24" s="144"/>
      <c r="Y24" s="144"/>
      <c r="Z24" s="144"/>
      <c r="AA24" s="144"/>
      <c r="AB24" s="213"/>
      <c r="AC24" s="198"/>
      <c r="AD24" s="213"/>
      <c r="AE24" s="213"/>
      <c r="AF24" s="213"/>
      <c r="AG24" s="213"/>
      <c r="AH24" s="213"/>
      <c r="AI24" s="198"/>
      <c r="AJ24" s="198"/>
      <c r="AK24" s="144"/>
      <c r="AL24" s="144"/>
      <c r="AM24" s="213"/>
      <c r="AN24" s="198"/>
      <c r="AO24" s="213"/>
      <c r="AP24" s="213"/>
      <c r="AQ24" s="213"/>
      <c r="AR24" s="144"/>
      <c r="AS24" s="198"/>
      <c r="AT24" s="198"/>
      <c r="AU24" s="198"/>
      <c r="AV24" s="144"/>
      <c r="AW24" s="144"/>
      <c r="AX24" s="1607"/>
    </row>
    <row r="25" spans="2:50" ht="18" customHeight="1" thickBot="1">
      <c r="C25" s="837"/>
      <c r="D25" s="837"/>
      <c r="E25" s="837"/>
      <c r="G25" s="140" t="s">
        <v>183</v>
      </c>
      <c r="H25" s="880" t="s">
        <v>11</v>
      </c>
      <c r="I25" s="880" t="s">
        <v>664</v>
      </c>
      <c r="J25" s="880" t="s">
        <v>865</v>
      </c>
      <c r="K25" s="880" t="s">
        <v>866</v>
      </c>
      <c r="L25" s="880" t="s">
        <v>867</v>
      </c>
      <c r="M25" s="880" t="s">
        <v>16</v>
      </c>
      <c r="N25" s="880" t="s">
        <v>868</v>
      </c>
      <c r="O25" s="880" t="s">
        <v>19</v>
      </c>
      <c r="P25" s="880" t="s">
        <v>251</v>
      </c>
      <c r="Q25" s="880" t="s">
        <v>22</v>
      </c>
      <c r="R25" s="880" t="s">
        <v>23</v>
      </c>
      <c r="S25" s="880" t="s">
        <v>252</v>
      </c>
      <c r="T25" s="880" t="s">
        <v>253</v>
      </c>
      <c r="U25" s="880" t="s">
        <v>254</v>
      </c>
      <c r="V25" s="880" t="s">
        <v>10</v>
      </c>
      <c r="W25" s="880" t="s">
        <v>255</v>
      </c>
      <c r="X25" s="880" t="s">
        <v>26</v>
      </c>
      <c r="Y25" s="880" t="s">
        <v>27</v>
      </c>
      <c r="Z25" s="880" t="s">
        <v>256</v>
      </c>
      <c r="AA25" s="889" t="s">
        <v>890</v>
      </c>
      <c r="AB25" s="885" t="s">
        <v>891</v>
      </c>
      <c r="AC25" s="884" t="s">
        <v>981</v>
      </c>
      <c r="AD25" s="885" t="s">
        <v>1258</v>
      </c>
      <c r="AE25" s="886" t="s">
        <v>1301</v>
      </c>
      <c r="AF25" s="885" t="s">
        <v>1305</v>
      </c>
      <c r="AG25" s="885" t="s">
        <v>1454</v>
      </c>
      <c r="AH25" s="885" t="s">
        <v>1485</v>
      </c>
      <c r="AI25" s="884" t="s">
        <v>1515</v>
      </c>
      <c r="AJ25" s="884" t="s">
        <v>1517</v>
      </c>
      <c r="AK25" s="880" t="s">
        <v>1578</v>
      </c>
      <c r="AL25" s="880" t="s">
        <v>1817</v>
      </c>
      <c r="AM25" s="885" t="s">
        <v>1843</v>
      </c>
      <c r="AN25" s="884" t="s">
        <v>1876</v>
      </c>
      <c r="AO25" s="885" t="s">
        <v>1920</v>
      </c>
      <c r="AP25" s="1015" t="s">
        <v>1985</v>
      </c>
      <c r="AQ25" s="1603" t="s">
        <v>2008</v>
      </c>
      <c r="AR25" s="1564" t="s">
        <v>2028</v>
      </c>
      <c r="AS25" s="1705" t="s">
        <v>2056</v>
      </c>
      <c r="AT25" s="1705" t="s">
        <v>2078</v>
      </c>
      <c r="AU25" s="1706" t="s">
        <v>2105</v>
      </c>
      <c r="AV25" s="1564" t="s">
        <v>2167</v>
      </c>
      <c r="AW25" s="1564" t="s">
        <v>2168</v>
      </c>
      <c r="AX25" s="1294"/>
    </row>
    <row r="26" spans="2:50" ht="18" customHeight="1">
      <c r="C26" s="1961" t="s">
        <v>207</v>
      </c>
      <c r="D26" s="1961"/>
      <c r="E26" s="1961"/>
      <c r="G26" s="215" t="s">
        <v>557</v>
      </c>
      <c r="H26" s="216">
        <v>149.5</v>
      </c>
      <c r="I26" s="216">
        <v>151</v>
      </c>
      <c r="J26" s="216">
        <v>123.2</v>
      </c>
      <c r="K26" s="217">
        <v>117.3</v>
      </c>
      <c r="L26" s="216">
        <v>40.200000000000003</v>
      </c>
      <c r="M26" s="216">
        <v>114.5</v>
      </c>
      <c r="N26" s="216">
        <v>119.4</v>
      </c>
      <c r="O26" s="217">
        <v>130.1</v>
      </c>
      <c r="P26" s="216">
        <v>96.5</v>
      </c>
      <c r="Q26" s="216">
        <v>109.1</v>
      </c>
      <c r="R26" s="216">
        <v>117.7</v>
      </c>
      <c r="S26" s="217">
        <v>105.7</v>
      </c>
      <c r="T26" s="216">
        <v>90.1</v>
      </c>
      <c r="U26" s="216">
        <v>90.3</v>
      </c>
      <c r="V26" s="216">
        <v>85</v>
      </c>
      <c r="W26" s="217">
        <v>113.4</v>
      </c>
      <c r="X26" s="216">
        <v>81.8</v>
      </c>
      <c r="Y26" s="216">
        <v>91.2</v>
      </c>
      <c r="Z26" s="216">
        <v>94.8</v>
      </c>
      <c r="AA26" s="216">
        <v>91.2</v>
      </c>
      <c r="AB26" s="218">
        <v>90.531425263000003</v>
      </c>
      <c r="AC26" s="691">
        <v>103.5</v>
      </c>
      <c r="AD26" s="218">
        <v>102.2</v>
      </c>
      <c r="AE26" s="218">
        <v>114.6</v>
      </c>
      <c r="AF26" s="218">
        <v>113.7</v>
      </c>
      <c r="AG26" s="218">
        <v>114.400986995</v>
      </c>
      <c r="AH26" s="218">
        <v>116.976163724</v>
      </c>
      <c r="AI26" s="691">
        <v>129.176390013</v>
      </c>
      <c r="AJ26" s="691">
        <v>129.00397562500001</v>
      </c>
      <c r="AK26" s="691">
        <v>133.6</v>
      </c>
      <c r="AL26" s="691">
        <v>129.4</v>
      </c>
      <c r="AM26" s="218">
        <v>126.5</v>
      </c>
      <c r="AN26" s="691">
        <v>126.4</v>
      </c>
      <c r="AO26" s="218">
        <v>148.1</v>
      </c>
      <c r="AP26" s="218">
        <v>122.6</v>
      </c>
      <c r="AQ26" s="218">
        <v>121.9</v>
      </c>
      <c r="AR26" s="691">
        <v>116.1</v>
      </c>
      <c r="AS26" s="691">
        <v>112.7</v>
      </c>
      <c r="AT26" s="691">
        <v>104.8</v>
      </c>
      <c r="AU26" s="691">
        <v>109.2</v>
      </c>
      <c r="AV26" s="691">
        <v>116.79503799599999</v>
      </c>
      <c r="AW26" s="979">
        <v>105.23990393935824</v>
      </c>
      <c r="AX26" s="1607"/>
    </row>
    <row r="27" spans="2:50" ht="18" customHeight="1">
      <c r="C27" s="1516"/>
      <c r="D27" s="1516"/>
      <c r="E27" s="1516"/>
      <c r="G27" s="215" t="s">
        <v>869</v>
      </c>
      <c r="H27" s="217">
        <v>0</v>
      </c>
      <c r="I27" s="217">
        <v>0</v>
      </c>
      <c r="J27" s="217">
        <v>0</v>
      </c>
      <c r="K27" s="217">
        <v>0</v>
      </c>
      <c r="L27" s="217">
        <v>0</v>
      </c>
      <c r="M27" s="217">
        <v>0</v>
      </c>
      <c r="N27" s="217">
        <v>0</v>
      </c>
      <c r="O27" s="217">
        <v>0</v>
      </c>
      <c r="P27" s="217">
        <v>0</v>
      </c>
      <c r="Q27" s="217">
        <v>0</v>
      </c>
      <c r="R27" s="217">
        <v>0</v>
      </c>
      <c r="S27" s="217">
        <v>0</v>
      </c>
      <c r="T27" s="217">
        <v>0</v>
      </c>
      <c r="U27" s="217">
        <v>0</v>
      </c>
      <c r="V27" s="217">
        <v>0</v>
      </c>
      <c r="W27" s="217">
        <v>0</v>
      </c>
      <c r="X27" s="217">
        <v>0</v>
      </c>
      <c r="Y27" s="217">
        <v>0</v>
      </c>
      <c r="Z27" s="217">
        <v>0</v>
      </c>
      <c r="AA27" s="217">
        <v>0</v>
      </c>
      <c r="AB27" s="219">
        <v>0</v>
      </c>
      <c r="AC27" s="692">
        <v>0</v>
      </c>
      <c r="AD27" s="219">
        <v>0</v>
      </c>
      <c r="AE27" s="219">
        <v>0</v>
      </c>
      <c r="AF27" s="219">
        <v>0</v>
      </c>
      <c r="AG27" s="219">
        <v>0</v>
      </c>
      <c r="AH27" s="219">
        <v>0</v>
      </c>
      <c r="AI27" s="692">
        <v>0</v>
      </c>
      <c r="AJ27" s="692">
        <v>0</v>
      </c>
      <c r="AK27" s="692">
        <v>0</v>
      </c>
      <c r="AL27" s="692">
        <v>0</v>
      </c>
      <c r="AM27" s="219">
        <v>0</v>
      </c>
      <c r="AN27" s="692">
        <v>0</v>
      </c>
      <c r="AO27" s="219">
        <v>0</v>
      </c>
      <c r="AP27" s="219">
        <v>0</v>
      </c>
      <c r="AQ27" s="219">
        <v>0</v>
      </c>
      <c r="AR27" s="692">
        <v>0</v>
      </c>
      <c r="AS27" s="692">
        <v>0</v>
      </c>
      <c r="AT27" s="692">
        <v>0</v>
      </c>
      <c r="AU27" s="692">
        <v>0</v>
      </c>
      <c r="AV27" s="692">
        <v>0</v>
      </c>
      <c r="AW27" s="980">
        <v>0</v>
      </c>
      <c r="AX27" s="1607"/>
    </row>
    <row r="28" spans="2:50" ht="18" customHeight="1">
      <c r="C28" s="1961" t="s">
        <v>217</v>
      </c>
      <c r="D28" s="1961"/>
      <c r="E28" s="1961"/>
      <c r="G28" s="220" t="s">
        <v>245</v>
      </c>
      <c r="H28" s="221">
        <v>149.5</v>
      </c>
      <c r="I28" s="221">
        <v>151</v>
      </c>
      <c r="J28" s="221">
        <v>123.2</v>
      </c>
      <c r="K28" s="221">
        <v>117.3</v>
      </c>
      <c r="L28" s="221">
        <v>40.200000000000003</v>
      </c>
      <c r="M28" s="221">
        <v>114.5</v>
      </c>
      <c r="N28" s="221">
        <v>119.4</v>
      </c>
      <c r="O28" s="221">
        <v>130.1</v>
      </c>
      <c r="P28" s="221">
        <v>96.5</v>
      </c>
      <c r="Q28" s="221">
        <v>109.1</v>
      </c>
      <c r="R28" s="221">
        <v>117.7</v>
      </c>
      <c r="S28" s="221">
        <v>105.7</v>
      </c>
      <c r="T28" s="221">
        <v>90.1</v>
      </c>
      <c r="U28" s="221">
        <v>90.3</v>
      </c>
      <c r="V28" s="221">
        <v>85</v>
      </c>
      <c r="W28" s="221">
        <v>113.4</v>
      </c>
      <c r="X28" s="221">
        <v>81.8</v>
      </c>
      <c r="Y28" s="221">
        <v>91.2</v>
      </c>
      <c r="Z28" s="221">
        <v>94.8</v>
      </c>
      <c r="AA28" s="222">
        <v>91.2</v>
      </c>
      <c r="AB28" s="223">
        <v>90.5</v>
      </c>
      <c r="AC28" s="221">
        <v>103.5</v>
      </c>
      <c r="AD28" s="223">
        <v>102.2</v>
      </c>
      <c r="AE28" s="815">
        <v>114.6</v>
      </c>
      <c r="AF28" s="223">
        <v>113.7</v>
      </c>
      <c r="AG28" s="223">
        <v>114.400986995</v>
      </c>
      <c r="AH28" s="223">
        <v>117</v>
      </c>
      <c r="AI28" s="221">
        <v>129.176390013</v>
      </c>
      <c r="AJ28" s="221">
        <v>129</v>
      </c>
      <c r="AK28" s="221">
        <v>133.6</v>
      </c>
      <c r="AL28" s="221">
        <v>129.4</v>
      </c>
      <c r="AM28" s="223">
        <v>126.5</v>
      </c>
      <c r="AN28" s="221">
        <v>126.4</v>
      </c>
      <c r="AO28" s="223">
        <v>148.1</v>
      </c>
      <c r="AP28" s="1113">
        <v>122.6</v>
      </c>
      <c r="AQ28" s="223">
        <v>121.9</v>
      </c>
      <c r="AR28" s="221">
        <v>116.1</v>
      </c>
      <c r="AS28" s="221">
        <v>112.7</v>
      </c>
      <c r="AT28" s="221">
        <v>104.8</v>
      </c>
      <c r="AU28" s="1112">
        <v>109.2</v>
      </c>
      <c r="AV28" s="221">
        <v>116.79503799599999</v>
      </c>
      <c r="AW28" s="991">
        <v>105.2</v>
      </c>
      <c r="AX28" s="1607"/>
    </row>
    <row r="29" spans="2:50" ht="18" customHeight="1">
      <c r="C29" s="6"/>
      <c r="G29" s="199"/>
      <c r="H29" s="152"/>
      <c r="I29" s="152"/>
      <c r="J29" s="152"/>
      <c r="K29" s="152"/>
      <c r="L29" s="152"/>
      <c r="M29" s="152"/>
      <c r="N29" s="152"/>
      <c r="O29" s="152"/>
      <c r="P29" s="152"/>
      <c r="Q29" s="152"/>
      <c r="R29" s="152"/>
      <c r="S29" s="152"/>
      <c r="T29" s="152"/>
      <c r="U29" s="152"/>
      <c r="V29" s="152"/>
      <c r="W29" s="152"/>
      <c r="X29" s="152"/>
      <c r="Y29" s="152"/>
      <c r="Z29" s="152"/>
      <c r="AA29" s="152"/>
      <c r="AB29" s="224"/>
      <c r="AC29" s="152"/>
      <c r="AD29" s="224"/>
      <c r="AE29" s="224"/>
      <c r="AF29" s="224"/>
      <c r="AG29" s="224"/>
      <c r="AH29" s="224"/>
      <c r="AI29" s="152"/>
      <c r="AJ29" s="152"/>
      <c r="AK29" s="152"/>
      <c r="AL29" s="152"/>
      <c r="AM29" s="224"/>
      <c r="AN29" s="152"/>
      <c r="AO29" s="224"/>
      <c r="AP29" s="224"/>
      <c r="AQ29" s="224"/>
      <c r="AR29" s="152"/>
      <c r="AS29" s="152"/>
      <c r="AT29" s="152"/>
      <c r="AU29" s="152"/>
      <c r="AV29" s="152"/>
      <c r="AW29" s="152"/>
      <c r="AX29" s="1607"/>
    </row>
    <row r="30" spans="2:50" ht="18" customHeight="1">
      <c r="C30" s="6"/>
      <c r="G30" s="214" t="s">
        <v>870</v>
      </c>
      <c r="H30" s="144"/>
      <c r="I30" s="144"/>
      <c r="J30" s="144"/>
      <c r="K30" s="144"/>
      <c r="L30" s="144"/>
      <c r="M30" s="144"/>
      <c r="N30" s="144"/>
      <c r="O30" s="144"/>
      <c r="P30" s="144"/>
      <c r="Q30" s="144"/>
      <c r="R30" s="144"/>
      <c r="S30" s="144"/>
      <c r="T30" s="144"/>
      <c r="U30" s="144"/>
      <c r="V30" s="144"/>
      <c r="W30" s="144"/>
      <c r="X30" s="144"/>
      <c r="Y30" s="144"/>
      <c r="Z30" s="144"/>
      <c r="AA30" s="144"/>
      <c r="AB30" s="213"/>
      <c r="AC30" s="198"/>
      <c r="AD30" s="213"/>
      <c r="AE30" s="213"/>
      <c r="AF30" s="213"/>
      <c r="AG30" s="213"/>
      <c r="AH30" s="213"/>
      <c r="AI30" s="198"/>
      <c r="AJ30" s="198"/>
      <c r="AK30" s="144"/>
      <c r="AL30" s="144"/>
      <c r="AM30" s="213"/>
      <c r="AN30" s="198"/>
      <c r="AO30" s="213"/>
      <c r="AP30" s="213"/>
      <c r="AQ30" s="213"/>
      <c r="AR30" s="144"/>
      <c r="AS30" s="198"/>
      <c r="AT30" s="198"/>
      <c r="AU30" s="198"/>
      <c r="AV30" s="144"/>
      <c r="AW30" s="144"/>
      <c r="AX30" s="1607"/>
    </row>
    <row r="31" spans="2:50" ht="18" customHeight="1" thickBot="1">
      <c r="C31" s="6"/>
      <c r="G31" s="140" t="s">
        <v>843</v>
      </c>
      <c r="H31" s="880" t="s">
        <v>871</v>
      </c>
      <c r="I31" s="880" t="s">
        <v>872</v>
      </c>
      <c r="J31" s="880" t="s">
        <v>873</v>
      </c>
      <c r="K31" s="880" t="s">
        <v>874</v>
      </c>
      <c r="L31" s="880" t="s">
        <v>875</v>
      </c>
      <c r="M31" s="880" t="s">
        <v>876</v>
      </c>
      <c r="N31" s="880" t="s">
        <v>877</v>
      </c>
      <c r="O31" s="880" t="s">
        <v>878</v>
      </c>
      <c r="P31" s="880" t="s">
        <v>879</v>
      </c>
      <c r="Q31" s="880" t="s">
        <v>880</v>
      </c>
      <c r="R31" s="880" t="s">
        <v>881</v>
      </c>
      <c r="S31" s="880" t="s">
        <v>882</v>
      </c>
      <c r="T31" s="880" t="s">
        <v>883</v>
      </c>
      <c r="U31" s="880" t="s">
        <v>884</v>
      </c>
      <c r="V31" s="880" t="s">
        <v>885</v>
      </c>
      <c r="W31" s="880" t="s">
        <v>886</v>
      </c>
      <c r="X31" s="880" t="s">
        <v>887</v>
      </c>
      <c r="Y31" s="880" t="s">
        <v>888</v>
      </c>
      <c r="Z31" s="880" t="s">
        <v>889</v>
      </c>
      <c r="AA31" s="889" t="s">
        <v>890</v>
      </c>
      <c r="AB31" s="885" t="s">
        <v>891</v>
      </c>
      <c r="AC31" s="884" t="s">
        <v>981</v>
      </c>
      <c r="AD31" s="885" t="s">
        <v>1258</v>
      </c>
      <c r="AE31" s="886" t="s">
        <v>1301</v>
      </c>
      <c r="AF31" s="885" t="s">
        <v>1305</v>
      </c>
      <c r="AG31" s="885" t="s">
        <v>1330</v>
      </c>
      <c r="AH31" s="885" t="s">
        <v>1485</v>
      </c>
      <c r="AI31" s="884" t="s">
        <v>1515</v>
      </c>
      <c r="AJ31" s="884" t="s">
        <v>1517</v>
      </c>
      <c r="AK31" s="880" t="s">
        <v>1578</v>
      </c>
      <c r="AL31" s="880" t="s">
        <v>1817</v>
      </c>
      <c r="AM31" s="885" t="s">
        <v>1843</v>
      </c>
      <c r="AN31" s="884" t="s">
        <v>1877</v>
      </c>
      <c r="AO31" s="885" t="s">
        <v>1920</v>
      </c>
      <c r="AP31" s="1015" t="s">
        <v>1985</v>
      </c>
      <c r="AQ31" s="1603" t="s">
        <v>2008</v>
      </c>
      <c r="AR31" s="1564" t="s">
        <v>2028</v>
      </c>
      <c r="AS31" s="1705" t="s">
        <v>2056</v>
      </c>
      <c r="AT31" s="1705" t="s">
        <v>2078</v>
      </c>
      <c r="AU31" s="1706" t="s">
        <v>2105</v>
      </c>
      <c r="AV31" s="1564" t="s">
        <v>2167</v>
      </c>
      <c r="AW31" s="1564" t="s">
        <v>2168</v>
      </c>
      <c r="AX31" s="1294"/>
    </row>
    <row r="32" spans="2:50" ht="18" customHeight="1">
      <c r="C32" s="6"/>
      <c r="G32" s="225" t="s">
        <v>1470</v>
      </c>
      <c r="H32" s="226">
        <v>51.6</v>
      </c>
      <c r="I32" s="226">
        <v>45</v>
      </c>
      <c r="J32" s="226">
        <v>43.5</v>
      </c>
      <c r="K32" s="226">
        <v>45</v>
      </c>
      <c r="L32" s="226">
        <v>37.5</v>
      </c>
      <c r="M32" s="226">
        <v>37</v>
      </c>
      <c r="N32" s="226">
        <v>32.700000000000003</v>
      </c>
      <c r="O32" s="226">
        <v>34.299999999999997</v>
      </c>
      <c r="P32" s="226">
        <v>32.299999999999997</v>
      </c>
      <c r="Q32" s="226">
        <v>32.700000000000003</v>
      </c>
      <c r="R32" s="226">
        <v>31.8</v>
      </c>
      <c r="S32" s="226">
        <v>34.4</v>
      </c>
      <c r="T32" s="226">
        <v>31.6</v>
      </c>
      <c r="U32" s="226">
        <v>33.700000000000003</v>
      </c>
      <c r="V32" s="226">
        <v>36.5</v>
      </c>
      <c r="W32" s="226">
        <v>34.1</v>
      </c>
      <c r="X32" s="226">
        <v>32.4</v>
      </c>
      <c r="Y32" s="226">
        <v>34.1</v>
      </c>
      <c r="Z32" s="226">
        <v>33</v>
      </c>
      <c r="AA32" s="227">
        <v>34.4</v>
      </c>
      <c r="AB32" s="228">
        <v>33.9</v>
      </c>
      <c r="AC32" s="732">
        <v>33.299999999999997</v>
      </c>
      <c r="AD32" s="228">
        <v>33.1</v>
      </c>
      <c r="AE32" s="829">
        <v>33.1</v>
      </c>
      <c r="AF32" s="228">
        <v>33.5</v>
      </c>
      <c r="AG32" s="228">
        <v>34.070058825000004</v>
      </c>
      <c r="AH32" s="228">
        <v>32.139882864999997</v>
      </c>
      <c r="AI32" s="732">
        <v>35.552428401999997</v>
      </c>
      <c r="AJ32" s="732">
        <v>33.296158792</v>
      </c>
      <c r="AK32" s="732">
        <v>34.200000000000003</v>
      </c>
      <c r="AL32" s="732">
        <v>34.5</v>
      </c>
      <c r="AM32" s="228">
        <v>35.799999999999997</v>
      </c>
      <c r="AN32" s="732">
        <v>34.200000000000003</v>
      </c>
      <c r="AO32" s="228">
        <v>34.299999999999997</v>
      </c>
      <c r="AP32" s="1553">
        <v>33.700000000000003</v>
      </c>
      <c r="AQ32" s="228">
        <v>35.1</v>
      </c>
      <c r="AR32" s="732">
        <v>34</v>
      </c>
      <c r="AS32" s="732">
        <v>35.6</v>
      </c>
      <c r="AT32" s="732">
        <v>33.299999999999997</v>
      </c>
      <c r="AU32" s="1841">
        <v>33.6</v>
      </c>
      <c r="AV32" s="732">
        <v>31.187896048999999</v>
      </c>
      <c r="AW32" s="1011">
        <v>32.366256157999999</v>
      </c>
      <c r="AX32" s="1607"/>
    </row>
    <row r="33" spans="3:50" ht="18" customHeight="1">
      <c r="AK33" s="9"/>
      <c r="AL33" s="803"/>
      <c r="AM33" s="803"/>
      <c r="AN33" s="803"/>
      <c r="AO33" s="754"/>
      <c r="AP33" s="754"/>
      <c r="AQ33" s="803"/>
      <c r="AR33" s="803"/>
      <c r="AS33" s="803"/>
      <c r="AT33" s="803"/>
      <c r="AU33" s="803"/>
      <c r="AV33" s="803"/>
      <c r="AW33" s="803"/>
      <c r="AX33" s="1607"/>
    </row>
    <row r="34" spans="3:50" ht="18" customHeight="1">
      <c r="C34" s="6"/>
      <c r="AX34" s="1607"/>
    </row>
    <row r="35" spans="3:50" ht="18" customHeight="1">
      <c r="AX35" s="1607"/>
    </row>
  </sheetData>
  <mergeCells count="16">
    <mergeCell ref="C26:E26"/>
    <mergeCell ref="C28:E28"/>
    <mergeCell ref="C12:E12"/>
    <mergeCell ref="B4:E4"/>
    <mergeCell ref="C6:E6"/>
    <mergeCell ref="C8:E8"/>
    <mergeCell ref="C10:E10"/>
    <mergeCell ref="D22:E22"/>
    <mergeCell ref="D23:E23"/>
    <mergeCell ref="C24:E24"/>
    <mergeCell ref="C14:E14"/>
    <mergeCell ref="C16:E16"/>
    <mergeCell ref="C18:E18"/>
    <mergeCell ref="D19:E19"/>
    <mergeCell ref="D20:E20"/>
    <mergeCell ref="D21:E21"/>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3:E23" location="C_Delinquency!A1" display="Delinquency"/>
    <hyperlink ref="D20:E20" location="C_BS!A1" display="Condensed Balance Sheet"/>
    <hyperlink ref="D21:E21" location="C_Customers!A1" display="Customers / Volume / Receivables"/>
    <hyperlink ref="D19:E19" location="C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6" location="Other_IS!A1" display="Other Subsidiaries"/>
    <hyperlink ref="C24:E24" location="P_IS!A1" display="Prudential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73" fitToHeight="0"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dimension ref="B1:BB56"/>
  <sheetViews>
    <sheetView showGridLines="0" view="pageBreakPreview" zoomScaleNormal="100" zoomScaleSheetLayoutView="100" workbookViewId="0">
      <pane xSplit="7" ySplit="7" topLeftCell="H8" activePane="bottomRight" state="frozen"/>
      <selection pane="topRight"/>
      <selection pane="bottomLeft"/>
      <selection pane="bottomRight"/>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3.125" style="1" customWidth="1"/>
    <col min="8" max="24" width="9" style="1" hidden="1" customWidth="1" outlineLevel="1"/>
    <col min="25" max="26" width="10" style="1" hidden="1" customWidth="1" outlineLevel="1"/>
    <col min="27" max="28" width="10" style="1" hidden="1" customWidth="1" outlineLevel="1" collapsed="1"/>
    <col min="29" max="31" width="10" style="1" hidden="1" customWidth="1" outlineLevel="1"/>
    <col min="32" max="33" width="10" style="1" hidden="1" customWidth="1" outlineLevel="1" collapsed="1"/>
    <col min="34" max="34" width="10" style="1" hidden="1" customWidth="1" outlineLevel="1"/>
    <col min="35" max="35" width="10" style="798" hidden="1" customWidth="1" outlineLevel="1" collapsed="1"/>
    <col min="36" max="36" width="10" style="1" hidden="1" customWidth="1" outlineLevel="1"/>
    <col min="37" max="37" width="10" style="847" hidden="1" customWidth="1" outlineLevel="1"/>
    <col min="38" max="38" width="10" style="32" hidden="1" customWidth="1" outlineLevel="1" collapsed="1"/>
    <col min="39" max="40" width="10" style="847" hidden="1" customWidth="1" outlineLevel="1"/>
    <col min="41" max="41" width="10.125" style="1" hidden="1" customWidth="1" outlineLevel="1"/>
    <col min="42" max="42" width="10.125" style="847" hidden="1" customWidth="1" outlineLevel="1"/>
    <col min="43" max="45" width="10.125" style="847" hidden="1" customWidth="1" outlineLevel="1" collapsed="1"/>
    <col min="46" max="46" width="10.125" style="847" customWidth="1" collapsed="1"/>
    <col min="47" max="53" width="10.125" style="847" customWidth="1"/>
    <col min="54" max="54" width="39.125" style="1" bestFit="1" customWidth="1"/>
    <col min="55" max="16384" width="9" style="1"/>
  </cols>
  <sheetData>
    <row r="1" spans="2:54" ht="5.25" customHeight="1"/>
    <row r="2" spans="2:54" ht="28.5" customHeight="1">
      <c r="G2" s="662" t="s">
        <v>1223</v>
      </c>
    </row>
    <row r="3" spans="2:54" ht="5.25" customHeight="1">
      <c r="G3" s="2"/>
    </row>
    <row r="4" spans="2:54"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3"/>
      <c r="AE4" s="3"/>
      <c r="AF4" s="3"/>
      <c r="AG4" s="3"/>
      <c r="AH4" s="834"/>
      <c r="AI4" s="834"/>
      <c r="AJ4" s="834"/>
      <c r="AK4" s="834"/>
      <c r="AL4" s="834"/>
      <c r="AM4" s="834"/>
      <c r="AN4" s="834"/>
      <c r="AO4" s="834"/>
      <c r="AP4" s="834"/>
      <c r="AQ4" s="834"/>
      <c r="AR4" s="834"/>
      <c r="AS4" s="834"/>
      <c r="AT4" s="834"/>
      <c r="AU4" s="834"/>
      <c r="AV4" s="834"/>
      <c r="AW4" s="834"/>
      <c r="AX4" s="834"/>
      <c r="AY4" s="1072" t="s">
        <v>1337</v>
      </c>
      <c r="AZ4" s="1072"/>
      <c r="BA4" s="1072"/>
    </row>
    <row r="5" spans="2:54" ht="18" customHeight="1">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835"/>
      <c r="AL5" s="835"/>
      <c r="AM5" s="835"/>
      <c r="AN5" s="835"/>
    </row>
    <row r="6" spans="2:54" ht="18" customHeight="1">
      <c r="B6" s="6"/>
      <c r="C6" s="1961" t="s">
        <v>933</v>
      </c>
      <c r="D6" s="1961"/>
      <c r="E6" s="1961"/>
      <c r="G6" s="137" t="s">
        <v>934</v>
      </c>
      <c r="H6" s="138"/>
      <c r="I6" s="138"/>
      <c r="J6" s="138"/>
      <c r="K6" s="138"/>
      <c r="L6" s="138"/>
      <c r="M6" s="138"/>
      <c r="N6" s="138"/>
      <c r="O6" s="138"/>
      <c r="P6" s="138"/>
      <c r="Q6" s="138"/>
      <c r="R6" s="138"/>
      <c r="S6" s="138"/>
      <c r="T6" s="138"/>
      <c r="U6" s="138"/>
      <c r="V6" s="138"/>
      <c r="W6" s="138"/>
      <c r="X6" s="138"/>
      <c r="Y6" s="138"/>
      <c r="Z6" s="138"/>
      <c r="AA6" s="138"/>
      <c r="AB6" s="138"/>
      <c r="AC6" s="138"/>
      <c r="AD6" s="138"/>
      <c r="AE6" s="139"/>
      <c r="AF6" s="138"/>
      <c r="AG6" s="138"/>
      <c r="AH6" s="139"/>
      <c r="AI6" s="139"/>
      <c r="AJ6" s="138"/>
      <c r="AK6" s="842"/>
      <c r="AL6" s="187"/>
      <c r="AM6" s="188"/>
      <c r="AN6" s="182"/>
    </row>
    <row r="7" spans="2:54" ht="18" customHeight="1" thickBot="1">
      <c r="C7" s="659"/>
      <c r="D7" s="659"/>
      <c r="E7" s="659"/>
      <c r="G7" s="94" t="s">
        <v>1562</v>
      </c>
      <c r="H7" s="890" t="s">
        <v>935</v>
      </c>
      <c r="I7" s="890" t="s">
        <v>936</v>
      </c>
      <c r="J7" s="890" t="s">
        <v>937</v>
      </c>
      <c r="K7" s="890" t="s">
        <v>938</v>
      </c>
      <c r="L7" s="890" t="s">
        <v>939</v>
      </c>
      <c r="M7" s="890" t="s">
        <v>940</v>
      </c>
      <c r="N7" s="890" t="s">
        <v>941</v>
      </c>
      <c r="O7" s="890" t="s">
        <v>942</v>
      </c>
      <c r="P7" s="890" t="s">
        <v>943</v>
      </c>
      <c r="Q7" s="890" t="s">
        <v>944</v>
      </c>
      <c r="R7" s="890" t="s">
        <v>945</v>
      </c>
      <c r="S7" s="890" t="s">
        <v>946</v>
      </c>
      <c r="T7" s="890" t="s">
        <v>947</v>
      </c>
      <c r="U7" s="890" t="s">
        <v>948</v>
      </c>
      <c r="V7" s="890" t="s">
        <v>949</v>
      </c>
      <c r="W7" s="890" t="s">
        <v>950</v>
      </c>
      <c r="X7" s="890" t="s">
        <v>951</v>
      </c>
      <c r="Y7" s="890" t="s">
        <v>952</v>
      </c>
      <c r="Z7" s="890" t="s">
        <v>953</v>
      </c>
      <c r="AA7" s="890" t="s">
        <v>954</v>
      </c>
      <c r="AB7" s="890" t="s">
        <v>955</v>
      </c>
      <c r="AC7" s="890" t="s">
        <v>956</v>
      </c>
      <c r="AD7" s="890" t="s">
        <v>957</v>
      </c>
      <c r="AE7" s="890" t="s">
        <v>892</v>
      </c>
      <c r="AF7" s="890" t="s">
        <v>893</v>
      </c>
      <c r="AG7" s="890" t="s">
        <v>982</v>
      </c>
      <c r="AH7" s="891" t="s">
        <v>1259</v>
      </c>
      <c r="AI7" s="891" t="s">
        <v>1303</v>
      </c>
      <c r="AJ7" s="890" t="s">
        <v>1306</v>
      </c>
      <c r="AK7" s="890" t="s">
        <v>1456</v>
      </c>
      <c r="AL7" s="891" t="s">
        <v>1486</v>
      </c>
      <c r="AM7" s="891" t="s">
        <v>1512</v>
      </c>
      <c r="AN7" s="1015" t="s">
        <v>1522</v>
      </c>
      <c r="AO7" s="1046" t="s">
        <v>1775</v>
      </c>
      <c r="AP7" s="1046" t="s">
        <v>1818</v>
      </c>
      <c r="AQ7" s="1015" t="s">
        <v>1848</v>
      </c>
      <c r="AR7" s="1046" t="s">
        <v>1878</v>
      </c>
      <c r="AS7" s="880" t="s">
        <v>1872</v>
      </c>
      <c r="AT7" s="1020" t="s">
        <v>1986</v>
      </c>
      <c r="AU7" s="1564" t="s">
        <v>2010</v>
      </c>
      <c r="AV7" s="1564" t="s">
        <v>2015</v>
      </c>
      <c r="AW7" s="1564" t="s">
        <v>2032</v>
      </c>
      <c r="AX7" s="1564" t="s">
        <v>2061</v>
      </c>
      <c r="AY7" s="1564" t="s">
        <v>2080</v>
      </c>
      <c r="AZ7" s="1564" t="s">
        <v>2103</v>
      </c>
      <c r="BA7" s="1564" t="s">
        <v>2169</v>
      </c>
      <c r="BB7" s="1850"/>
    </row>
    <row r="8" spans="2:54" ht="18" customHeight="1">
      <c r="B8" s="6"/>
      <c r="C8" s="1961" t="s">
        <v>5</v>
      </c>
      <c r="D8" s="1961"/>
      <c r="E8" s="1961"/>
      <c r="G8" s="170" t="s">
        <v>1374</v>
      </c>
      <c r="H8" s="171">
        <v>12181.509929874002</v>
      </c>
      <c r="I8" s="172">
        <v>12241.069540424001</v>
      </c>
      <c r="J8" s="172">
        <v>12122</v>
      </c>
      <c r="K8" s="172">
        <v>12453.2</v>
      </c>
      <c r="L8" s="172">
        <v>11834.097033362001</v>
      </c>
      <c r="M8" s="172">
        <v>11705.369225564002</v>
      </c>
      <c r="N8" s="172">
        <v>12108.981281518001</v>
      </c>
      <c r="O8" s="172">
        <v>13115.578431881</v>
      </c>
      <c r="P8" s="172">
        <v>12864.5</v>
      </c>
      <c r="Q8" s="172">
        <v>13250.9</v>
      </c>
      <c r="R8" s="172">
        <v>13987.6</v>
      </c>
      <c r="S8" s="172">
        <v>14620</v>
      </c>
      <c r="T8" s="172">
        <v>13901.8</v>
      </c>
      <c r="U8" s="172">
        <v>13899.9</v>
      </c>
      <c r="V8" s="172">
        <v>14022</v>
      </c>
      <c r="W8" s="172">
        <v>14469.1</v>
      </c>
      <c r="X8" s="172">
        <v>14292.5</v>
      </c>
      <c r="Y8" s="172">
        <v>12497.9</v>
      </c>
      <c r="Z8" s="172">
        <v>14677</v>
      </c>
      <c r="AA8" s="172">
        <v>14902.4</v>
      </c>
      <c r="AB8" s="172">
        <v>14251.641595874</v>
      </c>
      <c r="AC8" s="172">
        <v>14294.4</v>
      </c>
      <c r="AD8" s="172">
        <v>14477.1</v>
      </c>
      <c r="AE8" s="172">
        <v>14780.1</v>
      </c>
      <c r="AF8" s="173">
        <v>15239.1</v>
      </c>
      <c r="AG8" s="182">
        <v>15804.2</v>
      </c>
      <c r="AH8" s="173">
        <v>16357</v>
      </c>
      <c r="AI8" s="800">
        <v>16532.3</v>
      </c>
      <c r="AJ8" s="800">
        <v>17155.900000000001</v>
      </c>
      <c r="AK8" s="800">
        <v>17741.948589703006</v>
      </c>
      <c r="AL8" s="800">
        <v>18275.589335632001</v>
      </c>
      <c r="AM8" s="182">
        <v>19496.449387904006</v>
      </c>
      <c r="AN8" s="182">
        <v>19283.844565354007</v>
      </c>
      <c r="AO8" s="182">
        <v>19694.900000000001</v>
      </c>
      <c r="AP8" s="182">
        <v>20861.400000000001</v>
      </c>
      <c r="AQ8" s="800">
        <v>21919</v>
      </c>
      <c r="AR8" s="182">
        <v>21231.7</v>
      </c>
      <c r="AS8" s="800">
        <v>21442.6</v>
      </c>
      <c r="AT8" s="800">
        <v>22390.7</v>
      </c>
      <c r="AU8" s="800">
        <v>22857.4</v>
      </c>
      <c r="AV8" s="182">
        <v>23389.9</v>
      </c>
      <c r="AW8" s="182">
        <v>23889.4</v>
      </c>
      <c r="AX8" s="182">
        <v>23907.200000000001</v>
      </c>
      <c r="AY8" s="182">
        <v>25177.1</v>
      </c>
      <c r="AZ8" s="182">
        <v>24964.070921177998</v>
      </c>
      <c r="BA8" s="174">
        <v>25978.448926555997</v>
      </c>
      <c r="BB8" s="1789"/>
    </row>
    <row r="9" spans="2:54" ht="18" customHeight="1">
      <c r="B9" s="6"/>
      <c r="C9" s="660"/>
      <c r="D9" s="659"/>
      <c r="E9" s="659"/>
      <c r="G9" s="175" t="s">
        <v>958</v>
      </c>
      <c r="H9" s="171">
        <v>137.78416689100001</v>
      </c>
      <c r="I9" s="172">
        <v>182.05905962800003</v>
      </c>
      <c r="J9" s="172">
        <v>205.1</v>
      </c>
      <c r="K9" s="172">
        <v>188.5</v>
      </c>
      <c r="L9" s="172">
        <v>177.07706865500003</v>
      </c>
      <c r="M9" s="172">
        <v>142.59367534200001</v>
      </c>
      <c r="N9" s="172">
        <v>150.1</v>
      </c>
      <c r="O9" s="172">
        <v>169.37401594299999</v>
      </c>
      <c r="P9" s="172">
        <v>275.5</v>
      </c>
      <c r="Q9" s="172">
        <v>285.2</v>
      </c>
      <c r="R9" s="172">
        <v>283.2</v>
      </c>
      <c r="S9" s="172">
        <v>270.89999999999998</v>
      </c>
      <c r="T9" s="172">
        <v>294.60000000000002</v>
      </c>
      <c r="U9" s="172">
        <v>290.2</v>
      </c>
      <c r="V9" s="172">
        <v>260.5</v>
      </c>
      <c r="W9" s="172">
        <v>233.7</v>
      </c>
      <c r="X9" s="172">
        <v>225.5</v>
      </c>
      <c r="Y9" s="172">
        <v>215.5</v>
      </c>
      <c r="Z9" s="172">
        <v>215.1</v>
      </c>
      <c r="AA9" s="172">
        <v>187.8</v>
      </c>
      <c r="AB9" s="172">
        <v>192.95087233799998</v>
      </c>
      <c r="AC9" s="172">
        <v>192.74450953200002</v>
      </c>
      <c r="AD9" s="172">
        <v>181.2</v>
      </c>
      <c r="AE9" s="172">
        <v>183.5</v>
      </c>
      <c r="AF9" s="173">
        <v>192.8</v>
      </c>
      <c r="AG9" s="182">
        <v>193.2</v>
      </c>
      <c r="AH9" s="173">
        <v>201.3</v>
      </c>
      <c r="AI9" s="800">
        <v>203</v>
      </c>
      <c r="AJ9" s="800">
        <v>214.6</v>
      </c>
      <c r="AK9" s="800">
        <v>217.476358232</v>
      </c>
      <c r="AL9" s="800">
        <v>230.28177671400005</v>
      </c>
      <c r="AM9" s="182">
        <v>233.987269411</v>
      </c>
      <c r="AN9" s="182">
        <v>253.92934386900004</v>
      </c>
      <c r="AO9" s="182">
        <v>245.9</v>
      </c>
      <c r="AP9" s="182">
        <v>242</v>
      </c>
      <c r="AQ9" s="800">
        <v>244</v>
      </c>
      <c r="AR9" s="182">
        <v>263.10000000000002</v>
      </c>
      <c r="AS9" s="800">
        <v>231.3</v>
      </c>
      <c r="AT9" s="800">
        <v>221.5</v>
      </c>
      <c r="AU9" s="800">
        <v>215.2</v>
      </c>
      <c r="AV9" s="182">
        <v>202</v>
      </c>
      <c r="AW9" s="182">
        <v>195.3</v>
      </c>
      <c r="AX9" s="182">
        <v>207.6</v>
      </c>
      <c r="AY9" s="182">
        <v>205.7</v>
      </c>
      <c r="AZ9" s="182">
        <v>197.45226726999999</v>
      </c>
      <c r="BA9" s="174">
        <v>203.23967375000004</v>
      </c>
      <c r="BB9" s="28"/>
    </row>
    <row r="10" spans="2:54" ht="18" customHeight="1">
      <c r="B10" s="6"/>
      <c r="C10" s="1961" t="s">
        <v>959</v>
      </c>
      <c r="D10" s="1961"/>
      <c r="E10" s="1961"/>
      <c r="G10" s="176" t="s">
        <v>960</v>
      </c>
      <c r="H10" s="177">
        <v>1.1310926780357283E-2</v>
      </c>
      <c r="I10" s="177">
        <v>1.4872806581710991E-2</v>
      </c>
      <c r="J10" s="177">
        <v>1.6919650222735522E-2</v>
      </c>
      <c r="K10" s="177">
        <v>1.5136671698840459E-2</v>
      </c>
      <c r="L10" s="177">
        <v>1.4963293621456257E-2</v>
      </c>
      <c r="M10" s="177">
        <v>1.2181903244075531E-2</v>
      </c>
      <c r="N10" s="177">
        <v>1.239575786850859E-2</v>
      </c>
      <c r="O10" s="177">
        <v>1.2913957003321342E-2</v>
      </c>
      <c r="P10" s="177">
        <v>2.141552333942244E-2</v>
      </c>
      <c r="Q10" s="177">
        <v>2.1523066357756832E-2</v>
      </c>
      <c r="R10" s="177">
        <v>2.0246504046441131E-2</v>
      </c>
      <c r="S10" s="177">
        <v>1.8529411764705881E-2</v>
      </c>
      <c r="T10" s="177">
        <v>2.1191500381245596E-2</v>
      </c>
      <c r="U10" s="177">
        <v>2.0877848042072246E-2</v>
      </c>
      <c r="V10" s="177">
        <v>1.8577948937384112E-2</v>
      </c>
      <c r="W10" s="177">
        <v>1.6151661126123946E-2</v>
      </c>
      <c r="X10" s="177">
        <v>1.5777505684799721E-2</v>
      </c>
      <c r="Y10" s="177">
        <v>1.5100000000000001E-2</v>
      </c>
      <c r="Z10" s="177">
        <v>1.4655583566123866E-2</v>
      </c>
      <c r="AA10" s="177">
        <v>1.2601996993772816E-2</v>
      </c>
      <c r="AB10" s="177">
        <v>1.3538852422015812E-2</v>
      </c>
      <c r="AC10" s="177">
        <v>1.3483917445433178E-2</v>
      </c>
      <c r="AD10" s="177">
        <v>1.2516318876017986E-2</v>
      </c>
      <c r="AE10" s="178">
        <v>1.241534225072902E-2</v>
      </c>
      <c r="AF10" s="179">
        <v>1.26E-2</v>
      </c>
      <c r="AG10" s="695">
        <v>1.2200000000000001E-2</v>
      </c>
      <c r="AH10" s="179">
        <v>1.23E-2</v>
      </c>
      <c r="AI10" s="210">
        <v>1.23E-2</v>
      </c>
      <c r="AJ10" s="179">
        <v>1.2500000000000001E-2</v>
      </c>
      <c r="AK10" s="179">
        <v>1.2257749318370698E-2</v>
      </c>
      <c r="AL10" s="179">
        <v>1.2600511670779262E-2</v>
      </c>
      <c r="AM10" s="695">
        <v>1.2001532420368319E-2</v>
      </c>
      <c r="AN10" s="695">
        <v>1.3167983334880114E-2</v>
      </c>
      <c r="AO10" s="695">
        <v>1.2500000000000001E-2</v>
      </c>
      <c r="AP10" s="695">
        <v>1.1599999999999999E-2</v>
      </c>
      <c r="AQ10" s="179">
        <v>1.1131894703225512E-2</v>
      </c>
      <c r="AR10" s="695">
        <v>1.24E-2</v>
      </c>
      <c r="AS10" s="179">
        <v>1.0800000000000001E-2</v>
      </c>
      <c r="AT10" s="210">
        <v>9.9000000000000008E-3</v>
      </c>
      <c r="AU10" s="179">
        <v>9.4000000000000004E-3</v>
      </c>
      <c r="AV10" s="695">
        <v>8.6E-3</v>
      </c>
      <c r="AW10" s="695">
        <v>8.2000000000000007E-3</v>
      </c>
      <c r="AX10" s="695">
        <v>8.6999999999999994E-3</v>
      </c>
      <c r="AY10" s="695">
        <v>8.2000000000000007E-3</v>
      </c>
      <c r="AZ10" s="695">
        <v>7.9094578722132027E-3</v>
      </c>
      <c r="BA10" s="985">
        <v>7.8233952429023566E-3</v>
      </c>
      <c r="BB10" s="1308"/>
    </row>
    <row r="11" spans="2:54" ht="18" customHeight="1">
      <c r="B11" s="6"/>
      <c r="C11" s="660"/>
      <c r="D11" s="659"/>
      <c r="E11" s="659"/>
      <c r="G11" s="180"/>
      <c r="H11" s="172"/>
      <c r="I11" s="172"/>
      <c r="J11" s="172"/>
      <c r="K11" s="172"/>
      <c r="L11" s="172"/>
      <c r="M11" s="172"/>
      <c r="N11" s="172"/>
      <c r="O11" s="172"/>
      <c r="P11" s="172"/>
      <c r="Q11" s="172"/>
      <c r="R11" s="172"/>
      <c r="S11" s="172"/>
      <c r="T11" s="172"/>
      <c r="U11" s="172"/>
      <c r="V11" s="172"/>
      <c r="W11" s="172"/>
      <c r="X11" s="172"/>
      <c r="Y11" s="172"/>
      <c r="Z11" s="172"/>
      <c r="AA11" s="172"/>
      <c r="AB11" s="172"/>
      <c r="AC11" s="172"/>
      <c r="AD11" s="172"/>
      <c r="AE11" s="172"/>
      <c r="AF11" s="181"/>
      <c r="AG11" s="182"/>
      <c r="AH11" s="173"/>
      <c r="AI11" s="800"/>
      <c r="AJ11" s="800"/>
      <c r="AK11" s="800"/>
      <c r="AL11" s="800"/>
      <c r="AM11" s="182"/>
      <c r="AN11" s="182"/>
      <c r="AO11" s="182"/>
      <c r="AP11" s="182"/>
      <c r="AQ11" s="182"/>
      <c r="AR11" s="182"/>
      <c r="AS11" s="800"/>
      <c r="AT11" s="800"/>
      <c r="AU11" s="800"/>
      <c r="AV11" s="182"/>
      <c r="AW11" s="182"/>
      <c r="AX11" s="182"/>
      <c r="AY11" s="182"/>
      <c r="AZ11" s="182"/>
      <c r="BA11" s="182"/>
    </row>
    <row r="12" spans="2:54" ht="18" customHeight="1">
      <c r="B12" s="6"/>
      <c r="C12" s="1961" t="s">
        <v>961</v>
      </c>
      <c r="D12" s="1961"/>
      <c r="E12" s="1961"/>
      <c r="G12" s="180"/>
      <c r="H12" s="172"/>
      <c r="I12" s="172"/>
      <c r="J12" s="172"/>
      <c r="K12" s="172"/>
      <c r="L12" s="172"/>
      <c r="M12" s="172"/>
      <c r="N12" s="172"/>
      <c r="O12" s="172"/>
      <c r="P12" s="172"/>
      <c r="Q12" s="172"/>
      <c r="R12" s="172"/>
      <c r="S12" s="172"/>
      <c r="T12" s="172"/>
      <c r="U12" s="172"/>
      <c r="V12" s="172"/>
      <c r="W12" s="172"/>
      <c r="X12" s="172"/>
      <c r="Y12" s="172"/>
      <c r="Z12" s="172"/>
      <c r="AA12" s="172"/>
      <c r="AB12" s="172"/>
      <c r="AC12" s="172"/>
      <c r="AD12" s="172"/>
      <c r="AE12" s="172"/>
      <c r="AF12" s="173"/>
      <c r="AG12" s="183"/>
      <c r="AH12" s="780"/>
      <c r="AI12" s="780"/>
      <c r="AJ12" s="780"/>
      <c r="AK12" s="780"/>
      <c r="AL12" s="780"/>
      <c r="AM12" s="183"/>
      <c r="AN12" s="183"/>
      <c r="AO12" s="183"/>
      <c r="AP12" s="183"/>
      <c r="AQ12" s="183"/>
      <c r="AR12" s="183"/>
      <c r="AS12" s="780"/>
      <c r="AT12" s="780"/>
      <c r="AU12" s="780"/>
      <c r="AV12" s="183"/>
      <c r="AW12" s="183"/>
      <c r="AX12" s="183"/>
      <c r="AY12" s="183"/>
      <c r="AZ12" s="183"/>
      <c r="BA12" s="183"/>
    </row>
    <row r="13" spans="2:54" ht="18" customHeight="1">
      <c r="B13" s="6"/>
      <c r="C13" s="660"/>
      <c r="D13" s="659"/>
      <c r="E13" s="659"/>
      <c r="G13" s="137" t="s">
        <v>962</v>
      </c>
      <c r="H13" s="184"/>
      <c r="I13" s="185"/>
      <c r="J13" s="185"/>
      <c r="K13" s="185"/>
      <c r="L13" s="185"/>
      <c r="M13" s="185"/>
      <c r="N13" s="185"/>
      <c r="O13" s="185"/>
      <c r="P13" s="185"/>
      <c r="Q13" s="185"/>
      <c r="R13" s="185"/>
      <c r="S13" s="185"/>
      <c r="T13" s="185"/>
      <c r="U13" s="185"/>
      <c r="V13" s="185"/>
      <c r="W13" s="185"/>
      <c r="X13" s="185"/>
      <c r="Y13" s="185"/>
      <c r="Z13" s="185"/>
      <c r="AA13" s="185"/>
      <c r="AB13" s="185"/>
      <c r="AC13" s="185"/>
      <c r="AD13" s="185"/>
      <c r="AE13" s="186"/>
      <c r="AF13" s="187"/>
      <c r="AG13" s="188"/>
      <c r="AH13" s="187"/>
      <c r="AI13" s="515"/>
      <c r="AJ13" s="187"/>
      <c r="AK13" s="187"/>
      <c r="AL13" s="187"/>
      <c r="AM13" s="188"/>
      <c r="AN13" s="188"/>
      <c r="AO13" s="188"/>
      <c r="AP13" s="188"/>
      <c r="AQ13" s="188"/>
      <c r="AR13" s="188"/>
      <c r="AS13" s="187"/>
      <c r="AT13" s="515"/>
      <c r="AU13" s="187"/>
      <c r="AV13" s="188"/>
      <c r="AW13" s="188"/>
      <c r="AX13" s="188"/>
      <c r="AY13" s="188"/>
      <c r="AZ13" s="188"/>
      <c r="BA13" s="188"/>
    </row>
    <row r="14" spans="2:54" ht="18" customHeight="1" thickBot="1">
      <c r="B14" s="6"/>
      <c r="C14" s="1961" t="s">
        <v>963</v>
      </c>
      <c r="D14" s="1961"/>
      <c r="E14" s="1961"/>
      <c r="G14" s="94" t="s">
        <v>1562</v>
      </c>
      <c r="H14" s="890" t="s">
        <v>935</v>
      </c>
      <c r="I14" s="890" t="s">
        <v>936</v>
      </c>
      <c r="J14" s="890" t="s">
        <v>937</v>
      </c>
      <c r="K14" s="890" t="s">
        <v>938</v>
      </c>
      <c r="L14" s="890" t="s">
        <v>939</v>
      </c>
      <c r="M14" s="890" t="s">
        <v>940</v>
      </c>
      <c r="N14" s="890" t="s">
        <v>941</v>
      </c>
      <c r="O14" s="890" t="s">
        <v>942</v>
      </c>
      <c r="P14" s="890" t="s">
        <v>943</v>
      </c>
      <c r="Q14" s="890" t="s">
        <v>944</v>
      </c>
      <c r="R14" s="890" t="s">
        <v>945</v>
      </c>
      <c r="S14" s="890" t="s">
        <v>946</v>
      </c>
      <c r="T14" s="890" t="s">
        <v>947</v>
      </c>
      <c r="U14" s="890" t="s">
        <v>948</v>
      </c>
      <c r="V14" s="890" t="s">
        <v>949</v>
      </c>
      <c r="W14" s="890" t="s">
        <v>950</v>
      </c>
      <c r="X14" s="890" t="s">
        <v>951</v>
      </c>
      <c r="Y14" s="890" t="s">
        <v>952</v>
      </c>
      <c r="Z14" s="890" t="s">
        <v>953</v>
      </c>
      <c r="AA14" s="890" t="s">
        <v>954</v>
      </c>
      <c r="AB14" s="890" t="s">
        <v>955</v>
      </c>
      <c r="AC14" s="890" t="s">
        <v>956</v>
      </c>
      <c r="AD14" s="890" t="s">
        <v>957</v>
      </c>
      <c r="AE14" s="890" t="s">
        <v>892</v>
      </c>
      <c r="AF14" s="891" t="s">
        <v>893</v>
      </c>
      <c r="AG14" s="893" t="s">
        <v>982</v>
      </c>
      <c r="AH14" s="891" t="s">
        <v>1259</v>
      </c>
      <c r="AI14" s="891" t="s">
        <v>1303</v>
      </c>
      <c r="AJ14" s="891" t="s">
        <v>1306</v>
      </c>
      <c r="AK14" s="891" t="s">
        <v>1456</v>
      </c>
      <c r="AL14" s="891" t="s">
        <v>1486</v>
      </c>
      <c r="AM14" s="893" t="s">
        <v>1512</v>
      </c>
      <c r="AN14" s="893" t="s">
        <v>1522</v>
      </c>
      <c r="AO14" s="893" t="s">
        <v>1776</v>
      </c>
      <c r="AP14" s="893" t="s">
        <v>1819</v>
      </c>
      <c r="AQ14" s="891" t="s">
        <v>1852</v>
      </c>
      <c r="AR14" s="893" t="s">
        <v>1879</v>
      </c>
      <c r="AS14" s="885" t="s">
        <v>1872</v>
      </c>
      <c r="AT14" s="1015" t="s">
        <v>1984</v>
      </c>
      <c r="AU14" s="1603" t="s">
        <v>2010</v>
      </c>
      <c r="AV14" s="1564" t="s">
        <v>2015</v>
      </c>
      <c r="AW14" s="1705" t="s">
        <v>2032</v>
      </c>
      <c r="AX14" s="1705" t="s">
        <v>2061</v>
      </c>
      <c r="AY14" s="1564" t="s">
        <v>2080</v>
      </c>
      <c r="AZ14" s="1564" t="s">
        <v>2103</v>
      </c>
      <c r="BA14" s="1564" t="s">
        <v>2169</v>
      </c>
      <c r="BB14" s="1810"/>
    </row>
    <row r="15" spans="2:54" ht="18" customHeight="1">
      <c r="B15" s="6"/>
      <c r="C15" s="660"/>
      <c r="D15" s="659"/>
      <c r="E15" s="659"/>
      <c r="G15" s="170" t="s">
        <v>964</v>
      </c>
      <c r="H15" s="171">
        <v>23.4</v>
      </c>
      <c r="I15" s="172">
        <v>22.6</v>
      </c>
      <c r="J15" s="172">
        <v>22.5</v>
      </c>
      <c r="K15" s="172">
        <v>28</v>
      </c>
      <c r="L15" s="172">
        <v>29.6</v>
      </c>
      <c r="M15" s="172">
        <v>32.200000000000003</v>
      </c>
      <c r="N15" s="172">
        <v>39.299999999999997</v>
      </c>
      <c r="O15" s="172">
        <v>47.1</v>
      </c>
      <c r="P15" s="172">
        <v>52.5</v>
      </c>
      <c r="Q15" s="172">
        <v>52.6</v>
      </c>
      <c r="R15" s="172">
        <v>52.2</v>
      </c>
      <c r="S15" s="172">
        <v>50.2</v>
      </c>
      <c r="T15" s="172">
        <v>48.1</v>
      </c>
      <c r="U15" s="172">
        <v>46.5</v>
      </c>
      <c r="V15" s="172">
        <v>46.4</v>
      </c>
      <c r="W15" s="172">
        <v>45.3</v>
      </c>
      <c r="X15" s="172">
        <v>43.8</v>
      </c>
      <c r="Y15" s="172">
        <v>41.3</v>
      </c>
      <c r="Z15" s="172">
        <v>38.200000000000003</v>
      </c>
      <c r="AA15" s="172">
        <v>36.1</v>
      </c>
      <c r="AB15" s="172">
        <v>34.5</v>
      </c>
      <c r="AC15" s="172">
        <v>33</v>
      </c>
      <c r="AD15" s="172">
        <v>40.4</v>
      </c>
      <c r="AE15" s="172">
        <v>43.2</v>
      </c>
      <c r="AF15" s="173">
        <v>47</v>
      </c>
      <c r="AG15" s="182">
        <v>48</v>
      </c>
      <c r="AH15" s="173">
        <v>50.5</v>
      </c>
      <c r="AI15" s="800">
        <v>54.7</v>
      </c>
      <c r="AJ15" s="800">
        <v>60.7</v>
      </c>
      <c r="AK15" s="800">
        <v>74.777063386999998</v>
      </c>
      <c r="AL15" s="800">
        <v>86.606772637999995</v>
      </c>
      <c r="AM15" s="182">
        <v>96.513751878999997</v>
      </c>
      <c r="AN15" s="182">
        <v>97.034477875000007</v>
      </c>
      <c r="AO15" s="182">
        <v>102.5</v>
      </c>
      <c r="AP15" s="182">
        <v>111.8</v>
      </c>
      <c r="AQ15" s="800">
        <v>115.7</v>
      </c>
      <c r="AR15" s="182">
        <v>120.4</v>
      </c>
      <c r="AS15" s="800">
        <v>121.9</v>
      </c>
      <c r="AT15" s="800">
        <v>120.1</v>
      </c>
      <c r="AU15" s="800">
        <v>119.1</v>
      </c>
      <c r="AV15" s="182">
        <v>116.7</v>
      </c>
      <c r="AW15" s="182">
        <v>114</v>
      </c>
      <c r="AX15" s="182">
        <v>113</v>
      </c>
      <c r="AY15" s="182">
        <v>111.8</v>
      </c>
      <c r="AZ15" s="182">
        <v>109.61018609800001</v>
      </c>
      <c r="BA15" s="174">
        <v>109.29298593099998</v>
      </c>
      <c r="BB15" s="28"/>
    </row>
    <row r="16" spans="2:54" ht="18" customHeight="1">
      <c r="B16" s="6"/>
      <c r="C16" s="1961" t="s">
        <v>3</v>
      </c>
      <c r="D16" s="1961"/>
      <c r="E16" s="1961"/>
      <c r="G16" s="175" t="s">
        <v>965</v>
      </c>
      <c r="H16" s="171">
        <v>1.2</v>
      </c>
      <c r="I16" s="172">
        <v>1.3</v>
      </c>
      <c r="J16" s="172">
        <v>1.6</v>
      </c>
      <c r="K16" s="172">
        <v>1.9</v>
      </c>
      <c r="L16" s="172">
        <v>2</v>
      </c>
      <c r="M16" s="172">
        <v>2.4</v>
      </c>
      <c r="N16" s="172">
        <v>2.2999999999999998</v>
      </c>
      <c r="O16" s="172">
        <v>2.9</v>
      </c>
      <c r="P16" s="172">
        <v>5.0999999999999996</v>
      </c>
      <c r="Q16" s="172">
        <v>5.5</v>
      </c>
      <c r="R16" s="172">
        <v>5.2</v>
      </c>
      <c r="S16" s="172">
        <v>4</v>
      </c>
      <c r="T16" s="172">
        <v>3.8</v>
      </c>
      <c r="U16" s="172">
        <v>3.4</v>
      </c>
      <c r="V16" s="172">
        <v>3.4</v>
      </c>
      <c r="W16" s="172">
        <v>3.2</v>
      </c>
      <c r="X16" s="172">
        <v>3.1</v>
      </c>
      <c r="Y16" s="172">
        <v>2.9</v>
      </c>
      <c r="Z16" s="172">
        <v>2.7</v>
      </c>
      <c r="AA16" s="172">
        <v>2.4</v>
      </c>
      <c r="AB16" s="172">
        <v>2.4</v>
      </c>
      <c r="AC16" s="172">
        <v>2.4</v>
      </c>
      <c r="AD16" s="189">
        <v>2.2999999999999998</v>
      </c>
      <c r="AE16" s="189">
        <v>3.3</v>
      </c>
      <c r="AF16" s="190">
        <v>3.8</v>
      </c>
      <c r="AG16" s="733">
        <v>4.3</v>
      </c>
      <c r="AH16" s="190">
        <v>4.2</v>
      </c>
      <c r="AI16" s="190">
        <v>4.2</v>
      </c>
      <c r="AJ16" s="190">
        <v>4.8</v>
      </c>
      <c r="AK16" s="190">
        <v>6.2482670059999998</v>
      </c>
      <c r="AL16" s="190">
        <v>8.1067976880000021</v>
      </c>
      <c r="AM16" s="733">
        <v>9.532946321999999</v>
      </c>
      <c r="AN16" s="733">
        <v>10.448566620999999</v>
      </c>
      <c r="AO16" s="733">
        <v>8.1999999999999993</v>
      </c>
      <c r="AP16" s="733">
        <v>10</v>
      </c>
      <c r="AQ16" s="190">
        <v>7.7</v>
      </c>
      <c r="AR16" s="733">
        <v>8.3000000000000007</v>
      </c>
      <c r="AS16" s="190">
        <v>8</v>
      </c>
      <c r="AT16" s="190">
        <v>8.3000000000000007</v>
      </c>
      <c r="AU16" s="190">
        <v>8.3000000000000007</v>
      </c>
      <c r="AV16" s="733">
        <v>6.6</v>
      </c>
      <c r="AW16" s="733">
        <v>6.1</v>
      </c>
      <c r="AX16" s="733">
        <v>7</v>
      </c>
      <c r="AY16" s="733">
        <v>6.7</v>
      </c>
      <c r="AZ16" s="733">
        <v>5.408121811</v>
      </c>
      <c r="BA16" s="1012">
        <v>5.5706053920000009</v>
      </c>
      <c r="BB16" s="1295"/>
    </row>
    <row r="17" spans="2:54" ht="18" customHeight="1">
      <c r="B17" s="6"/>
      <c r="C17" s="660"/>
      <c r="D17" s="659"/>
      <c r="E17" s="659"/>
      <c r="G17" s="176" t="s">
        <v>960</v>
      </c>
      <c r="H17" s="191">
        <v>5.1499999999999997E-2</v>
      </c>
      <c r="I17" s="191">
        <v>5.74E-2</v>
      </c>
      <c r="J17" s="191">
        <v>7.3300000000000004E-2</v>
      </c>
      <c r="K17" s="191">
        <v>6.8199999999999997E-2</v>
      </c>
      <c r="L17" s="191">
        <v>6.6699999999999995E-2</v>
      </c>
      <c r="M17" s="191">
        <v>7.3099999999999998E-2</v>
      </c>
      <c r="N17" s="191">
        <v>5.7799999999999997E-2</v>
      </c>
      <c r="O17" s="191">
        <v>6.1699999999999998E-2</v>
      </c>
      <c r="P17" s="191">
        <v>9.69E-2</v>
      </c>
      <c r="Q17" s="191">
        <v>0.104</v>
      </c>
      <c r="R17" s="191">
        <v>0.1</v>
      </c>
      <c r="S17" s="191">
        <v>7.9500000000000001E-2</v>
      </c>
      <c r="T17" s="191">
        <v>7.9200000000000007E-2</v>
      </c>
      <c r="U17" s="191">
        <v>7.3099999999999998E-2</v>
      </c>
      <c r="V17" s="191">
        <v>7.3400000000000007E-2</v>
      </c>
      <c r="W17" s="191">
        <v>7.0699999999999999E-2</v>
      </c>
      <c r="X17" s="191">
        <v>7.1900000000000006E-2</v>
      </c>
      <c r="Y17" s="191">
        <v>6.9599999999999995E-2</v>
      </c>
      <c r="Z17" s="191">
        <v>7.0199999999999999E-2</v>
      </c>
      <c r="AA17" s="191">
        <v>6.6100000000000006E-2</v>
      </c>
      <c r="AB17" s="191">
        <v>6.9599999999999995E-2</v>
      </c>
      <c r="AC17" s="191">
        <v>7.3200000000000001E-2</v>
      </c>
      <c r="AD17" s="177">
        <v>5.7500000000000002E-2</v>
      </c>
      <c r="AE17" s="178">
        <v>7.5399999999999995E-2</v>
      </c>
      <c r="AF17" s="179">
        <v>8.1199999999999994E-2</v>
      </c>
      <c r="AG17" s="695">
        <v>8.9899999999999994E-2</v>
      </c>
      <c r="AH17" s="179">
        <v>8.2699999999999996E-2</v>
      </c>
      <c r="AI17" s="210">
        <v>7.6100000000000001E-2</v>
      </c>
      <c r="AJ17" s="179">
        <v>7.8799999999999995E-2</v>
      </c>
      <c r="AK17" s="179">
        <v>8.3558603707968845E-2</v>
      </c>
      <c r="AL17" s="179">
        <v>9.3604662095941274E-2</v>
      </c>
      <c r="AM17" s="695">
        <v>9.8772932731405194E-2</v>
      </c>
      <c r="AN17" s="695">
        <v>0.10767890805224781</v>
      </c>
      <c r="AO17" s="695">
        <v>8.0299999999999996E-2</v>
      </c>
      <c r="AP17" s="695">
        <v>8.9399999999999993E-2</v>
      </c>
      <c r="AQ17" s="179">
        <v>6.6900000000000001E-2</v>
      </c>
      <c r="AR17" s="695">
        <v>6.88E-2</v>
      </c>
      <c r="AS17" s="179">
        <v>6.54E-2</v>
      </c>
      <c r="AT17" s="210">
        <v>6.9000000000000006E-2</v>
      </c>
      <c r="AU17" s="179">
        <v>6.9500000000000006E-2</v>
      </c>
      <c r="AV17" s="695">
        <v>5.6899999999999999E-2</v>
      </c>
      <c r="AW17" s="695">
        <v>5.3699999999999998E-2</v>
      </c>
      <c r="AX17" s="695">
        <v>6.1699999999999998E-2</v>
      </c>
      <c r="AY17" s="695">
        <v>6.0100000000000001E-2</v>
      </c>
      <c r="AZ17" s="695">
        <v>4.9339591542748765E-2</v>
      </c>
      <c r="BA17" s="985">
        <v>5.0969468393121727E-2</v>
      </c>
      <c r="BB17" s="1942"/>
    </row>
    <row r="18" spans="2:54" ht="18" customHeight="1">
      <c r="B18" s="6"/>
      <c r="C18" s="1961" t="s">
        <v>932</v>
      </c>
      <c r="D18" s="1961"/>
      <c r="E18" s="1961"/>
      <c r="G18" s="40"/>
      <c r="H18" s="192"/>
      <c r="I18" s="182"/>
      <c r="J18" s="182"/>
      <c r="K18" s="182"/>
      <c r="L18" s="182"/>
      <c r="M18" s="182"/>
      <c r="N18" s="182"/>
      <c r="O18" s="182"/>
      <c r="P18" s="182"/>
      <c r="Q18" s="182"/>
      <c r="R18" s="182"/>
      <c r="S18" s="182"/>
      <c r="T18" s="182"/>
      <c r="U18" s="182"/>
      <c r="V18" s="182"/>
      <c r="W18" s="182"/>
      <c r="X18" s="182"/>
      <c r="Y18" s="182"/>
      <c r="Z18" s="182"/>
      <c r="AA18" s="182"/>
      <c r="AB18" s="182"/>
      <c r="AC18" s="182"/>
      <c r="AD18" s="182"/>
      <c r="AE18" s="182"/>
      <c r="AF18" s="182"/>
      <c r="AG18" s="182"/>
      <c r="AH18" s="182"/>
      <c r="AI18" s="182"/>
      <c r="AJ18" s="182"/>
      <c r="AK18" s="182"/>
      <c r="AL18" s="800"/>
      <c r="AM18" s="182"/>
      <c r="AN18" s="182"/>
      <c r="AS18" s="32"/>
      <c r="AT18" s="32"/>
    </row>
    <row r="19" spans="2:54" ht="18" customHeight="1">
      <c r="B19" s="6"/>
      <c r="C19" s="6"/>
      <c r="D19" s="1979" t="s">
        <v>6</v>
      </c>
      <c r="E19" s="1979"/>
      <c r="G19" s="40"/>
      <c r="H19" s="193"/>
      <c r="I19" s="194"/>
      <c r="J19" s="194"/>
      <c r="K19" s="194"/>
      <c r="L19" s="194"/>
      <c r="M19" s="194"/>
      <c r="N19" s="194"/>
      <c r="O19" s="194"/>
      <c r="P19" s="194"/>
      <c r="Q19" s="194"/>
      <c r="R19" s="194"/>
      <c r="S19" s="194"/>
      <c r="T19" s="194"/>
      <c r="U19" s="194"/>
      <c r="V19" s="194"/>
      <c r="W19" s="194"/>
      <c r="X19" s="194"/>
      <c r="Y19" s="194"/>
      <c r="Z19" s="194"/>
      <c r="AA19" s="194"/>
      <c r="AB19" s="194"/>
      <c r="AC19" s="194"/>
      <c r="AD19" s="194"/>
      <c r="AE19" s="194"/>
      <c r="AF19" s="194"/>
      <c r="AG19" s="194"/>
      <c r="AH19" s="194"/>
      <c r="AI19" s="194"/>
      <c r="AJ19" s="194"/>
      <c r="AK19" s="194"/>
      <c r="AL19" s="211"/>
      <c r="AM19" s="194"/>
      <c r="AN19" s="194"/>
    </row>
    <row r="20" spans="2:54" ht="18" customHeight="1">
      <c r="B20" s="6"/>
      <c r="C20" s="6"/>
      <c r="D20" s="1979" t="s">
        <v>30</v>
      </c>
      <c r="E20" s="1979"/>
      <c r="G20" s="40"/>
      <c r="H20" s="195"/>
      <c r="I20" s="196"/>
      <c r="J20" s="196"/>
      <c r="K20" s="196"/>
      <c r="L20" s="196"/>
      <c r="M20" s="196"/>
      <c r="N20" s="196"/>
      <c r="O20" s="196"/>
      <c r="P20" s="196"/>
      <c r="Q20" s="196"/>
      <c r="R20" s="196"/>
      <c r="S20" s="196"/>
      <c r="T20" s="196"/>
      <c r="U20" s="196"/>
      <c r="V20" s="196"/>
      <c r="W20" s="196"/>
      <c r="X20" s="196"/>
      <c r="Y20" s="196"/>
      <c r="Z20" s="196"/>
      <c r="AA20" s="196"/>
      <c r="AB20" s="196"/>
      <c r="AC20" s="196"/>
      <c r="AD20" s="196"/>
      <c r="AE20" s="196"/>
      <c r="AF20" s="196"/>
      <c r="AG20" s="196"/>
      <c r="AH20" s="196"/>
      <c r="AI20" s="196"/>
      <c r="AJ20" s="196"/>
      <c r="AK20" s="196"/>
      <c r="AL20" s="212"/>
      <c r="AM20" s="196"/>
      <c r="AN20" s="196"/>
    </row>
    <row r="21" spans="2:54" ht="18" customHeight="1">
      <c r="D21" s="1979" t="s">
        <v>966</v>
      </c>
      <c r="E21" s="1979"/>
      <c r="G21" s="41"/>
      <c r="H21" s="23"/>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904"/>
      <c r="AM21" s="24"/>
      <c r="AN21" s="24"/>
      <c r="AO21" s="9"/>
      <c r="AP21" s="803"/>
      <c r="AQ21" s="803"/>
      <c r="AR21" s="803"/>
      <c r="AS21" s="803"/>
      <c r="AT21" s="803"/>
      <c r="AU21" s="803"/>
      <c r="AV21" s="803"/>
      <c r="AW21" s="803"/>
      <c r="AX21" s="803"/>
      <c r="AY21" s="803"/>
      <c r="AZ21" s="803"/>
      <c r="BA21" s="803"/>
      <c r="BB21" s="9"/>
    </row>
    <row r="22" spans="2:54" ht="18" customHeight="1">
      <c r="C22" s="6"/>
      <c r="D22" s="1979" t="s">
        <v>967</v>
      </c>
      <c r="E22" s="1979"/>
      <c r="G22" s="42"/>
      <c r="H22" s="23"/>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904"/>
      <c r="AM22" s="24"/>
      <c r="AN22" s="24"/>
      <c r="AO22" s="9"/>
      <c r="AP22" s="803"/>
      <c r="AQ22" s="803"/>
      <c r="AR22" s="803"/>
      <c r="AS22" s="803"/>
      <c r="AT22" s="803"/>
      <c r="AU22" s="803"/>
      <c r="AV22" s="803"/>
      <c r="AW22" s="803"/>
      <c r="AX22" s="803"/>
      <c r="AY22" s="803"/>
      <c r="AZ22" s="803"/>
      <c r="BA22" s="803"/>
      <c r="BB22" s="9"/>
    </row>
    <row r="23" spans="2:54" ht="18" customHeight="1">
      <c r="C23" s="6"/>
      <c r="D23" s="1967" t="s">
        <v>931</v>
      </c>
      <c r="E23" s="1967"/>
      <c r="G23" s="43"/>
      <c r="H23" s="23"/>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904"/>
      <c r="AM23" s="24"/>
      <c r="AN23" s="24"/>
      <c r="AO23" s="9"/>
      <c r="AP23" s="803"/>
      <c r="AQ23" s="803"/>
      <c r="AR23" s="803"/>
      <c r="AS23" s="803"/>
      <c r="AT23" s="803"/>
      <c r="AU23" s="803"/>
      <c r="AV23" s="803"/>
      <c r="AW23" s="803"/>
      <c r="AX23" s="803"/>
      <c r="AY23" s="803"/>
      <c r="AZ23" s="803"/>
      <c r="BA23" s="803"/>
      <c r="BB23" s="9"/>
    </row>
    <row r="24" spans="2:54" ht="18" customHeight="1">
      <c r="C24" s="1961" t="s">
        <v>1918</v>
      </c>
      <c r="D24" s="1961"/>
      <c r="E24" s="1961"/>
      <c r="G24" s="9"/>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911"/>
      <c r="AM24" s="25"/>
      <c r="AN24" s="25"/>
      <c r="AO24" s="9"/>
      <c r="AP24" s="803"/>
      <c r="AQ24" s="803"/>
      <c r="AR24" s="803"/>
      <c r="AS24" s="803"/>
      <c r="AT24" s="803"/>
      <c r="AU24" s="803"/>
      <c r="AV24" s="803"/>
      <c r="AW24" s="803"/>
      <c r="AX24" s="803"/>
      <c r="AY24" s="803"/>
      <c r="AZ24" s="803"/>
      <c r="BA24" s="803"/>
      <c r="BB24" s="9"/>
    </row>
    <row r="25" spans="2:54" ht="18" customHeight="1">
      <c r="C25" s="837"/>
      <c r="D25" s="837"/>
      <c r="E25" s="837"/>
      <c r="G25" s="23"/>
      <c r="H25" s="44"/>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912"/>
      <c r="AM25" s="45"/>
      <c r="AN25" s="45"/>
      <c r="AO25" s="9"/>
      <c r="AP25" s="803"/>
      <c r="AQ25" s="803"/>
      <c r="AR25" s="803"/>
      <c r="AS25" s="803"/>
      <c r="AT25" s="803"/>
      <c r="AU25" s="803"/>
      <c r="AV25" s="803"/>
      <c r="AW25" s="803"/>
      <c r="AX25" s="803"/>
      <c r="AY25" s="803"/>
      <c r="AZ25" s="803"/>
      <c r="BA25" s="803"/>
      <c r="BB25" s="9"/>
    </row>
    <row r="26" spans="2:54" ht="18" customHeight="1">
      <c r="C26" s="1961" t="s">
        <v>207</v>
      </c>
      <c r="D26" s="1961"/>
      <c r="E26" s="1961"/>
      <c r="G26" s="23"/>
      <c r="H26" s="44"/>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912"/>
      <c r="AM26" s="45"/>
      <c r="AN26" s="45"/>
      <c r="AO26" s="9"/>
      <c r="AP26" s="803"/>
      <c r="AQ26" s="803"/>
      <c r="AR26" s="803"/>
      <c r="AS26" s="803"/>
      <c r="AT26" s="803"/>
      <c r="AU26" s="803"/>
      <c r="AV26" s="803"/>
      <c r="AW26" s="803"/>
      <c r="AX26" s="803"/>
      <c r="AY26" s="803"/>
      <c r="AZ26" s="803"/>
      <c r="BA26" s="803"/>
      <c r="BB26" s="9"/>
    </row>
    <row r="27" spans="2:54" ht="18" customHeight="1">
      <c r="C27" s="1516"/>
      <c r="D27" s="1516"/>
      <c r="E27" s="1516"/>
      <c r="G27" s="46"/>
      <c r="H27" s="47"/>
      <c r="I27" s="47"/>
      <c r="J27" s="47"/>
      <c r="K27" s="47"/>
      <c r="L27" s="47"/>
      <c r="M27" s="47"/>
      <c r="N27" s="47"/>
      <c r="O27" s="47"/>
      <c r="P27" s="47"/>
      <c r="Q27" s="47"/>
      <c r="R27" s="47"/>
      <c r="S27" s="47"/>
      <c r="T27" s="47"/>
      <c r="U27" s="47"/>
      <c r="V27" s="47"/>
      <c r="W27" s="47"/>
      <c r="X27" s="47"/>
      <c r="Y27" s="47"/>
      <c r="Z27" s="47"/>
      <c r="AA27" s="47"/>
      <c r="AB27" s="47"/>
      <c r="AC27" s="47"/>
      <c r="AD27" s="47"/>
      <c r="AE27" s="47"/>
      <c r="AF27" s="47"/>
      <c r="AG27" s="47"/>
      <c r="AH27" s="47"/>
      <c r="AI27" s="47"/>
      <c r="AJ27" s="47"/>
      <c r="AK27" s="47"/>
      <c r="AL27" s="903"/>
      <c r="AM27" s="47"/>
      <c r="AN27" s="47"/>
      <c r="AO27" s="9"/>
      <c r="AP27" s="803"/>
      <c r="AQ27" s="803"/>
      <c r="AR27" s="803"/>
      <c r="AS27" s="803"/>
      <c r="AT27" s="803"/>
      <c r="AU27" s="803"/>
      <c r="AV27" s="803"/>
      <c r="AW27" s="803"/>
      <c r="AX27" s="803"/>
      <c r="AY27" s="803"/>
      <c r="AZ27" s="803"/>
      <c r="BA27" s="803"/>
      <c r="BB27" s="9"/>
    </row>
    <row r="28" spans="2:54" ht="18" customHeight="1">
      <c r="C28" s="1961" t="s">
        <v>217</v>
      </c>
      <c r="D28" s="1961"/>
      <c r="E28" s="1961"/>
      <c r="G28" s="42"/>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803"/>
      <c r="AJ28" s="9"/>
      <c r="AK28" s="803"/>
      <c r="AL28" s="754"/>
      <c r="AM28" s="803"/>
      <c r="AN28" s="803"/>
      <c r="AO28" s="9"/>
      <c r="AP28" s="803"/>
      <c r="AQ28" s="803"/>
      <c r="AR28" s="803"/>
      <c r="AS28" s="803"/>
      <c r="AT28" s="803"/>
      <c r="AU28" s="803"/>
      <c r="AV28" s="803"/>
      <c r="AW28" s="803"/>
      <c r="AX28" s="803"/>
      <c r="AY28" s="803"/>
      <c r="AZ28" s="803"/>
      <c r="BA28" s="803"/>
      <c r="BB28" s="9"/>
    </row>
    <row r="29" spans="2:54" ht="18" customHeight="1">
      <c r="C29" s="6"/>
      <c r="G29" s="43"/>
      <c r="H29" s="23"/>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904"/>
      <c r="AM29" s="24"/>
      <c r="AN29" s="24"/>
      <c r="AO29" s="9"/>
      <c r="AP29" s="803"/>
      <c r="AQ29" s="803"/>
      <c r="AR29" s="803"/>
      <c r="AS29" s="803"/>
      <c r="AT29" s="803"/>
      <c r="AU29" s="803"/>
      <c r="AV29" s="803"/>
      <c r="AW29" s="803"/>
      <c r="AX29" s="803"/>
      <c r="AY29" s="803"/>
      <c r="AZ29" s="803"/>
      <c r="BA29" s="803"/>
      <c r="BB29" s="9"/>
    </row>
    <row r="30" spans="2:54" ht="18" customHeight="1">
      <c r="C30" s="6"/>
      <c r="G30" s="9"/>
      <c r="H30" s="25"/>
      <c r="I30" s="25"/>
      <c r="J30" s="25"/>
      <c r="K30" s="25"/>
      <c r="L30" s="25"/>
      <c r="M30" s="25"/>
      <c r="N30" s="25"/>
      <c r="O30" s="25"/>
      <c r="P30" s="25"/>
      <c r="Q30" s="25"/>
      <c r="R30" s="25"/>
      <c r="S30" s="25"/>
      <c r="T30" s="25"/>
      <c r="U30" s="25"/>
      <c r="V30" s="25"/>
      <c r="W30" s="25"/>
      <c r="X30" s="25"/>
      <c r="Y30" s="25"/>
      <c r="Z30" s="25"/>
      <c r="AA30" s="25"/>
      <c r="AB30" s="25"/>
      <c r="AC30" s="25"/>
      <c r="AD30" s="25"/>
      <c r="AE30" s="25"/>
      <c r="AF30" s="25"/>
      <c r="AG30" s="25"/>
      <c r="AH30" s="25"/>
      <c r="AI30" s="25"/>
      <c r="AJ30" s="25"/>
      <c r="AK30" s="25"/>
      <c r="AL30" s="911"/>
      <c r="AM30" s="25"/>
      <c r="AN30" s="25"/>
      <c r="AO30" s="9"/>
      <c r="AP30" s="803"/>
      <c r="AQ30" s="803"/>
      <c r="AR30" s="803"/>
      <c r="AS30" s="803"/>
      <c r="AT30" s="803"/>
      <c r="AU30" s="803"/>
      <c r="AV30" s="803"/>
      <c r="AW30" s="803"/>
      <c r="AX30" s="803"/>
      <c r="AY30" s="803"/>
      <c r="AZ30" s="803"/>
      <c r="BA30" s="803"/>
      <c r="BB30" s="9"/>
    </row>
    <row r="31" spans="2:54" ht="18" customHeight="1">
      <c r="C31" s="6"/>
      <c r="G31" s="48"/>
      <c r="H31" s="44"/>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5"/>
      <c r="AK31" s="45"/>
      <c r="AL31" s="912"/>
      <c r="AM31" s="45"/>
      <c r="AN31" s="45"/>
      <c r="AO31" s="9"/>
      <c r="AP31" s="803"/>
      <c r="AQ31" s="803"/>
      <c r="AR31" s="803"/>
      <c r="AS31" s="803"/>
      <c r="AT31" s="803"/>
      <c r="AU31" s="803"/>
      <c r="AV31" s="803"/>
      <c r="AW31" s="803"/>
      <c r="AX31" s="803"/>
      <c r="AY31" s="803"/>
      <c r="AZ31" s="803"/>
      <c r="BA31" s="803"/>
      <c r="BB31" s="9"/>
    </row>
    <row r="32" spans="2:54" ht="18" customHeight="1">
      <c r="C32" s="6"/>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803"/>
      <c r="AJ32" s="9"/>
      <c r="AK32" s="803"/>
      <c r="AL32" s="754"/>
      <c r="AM32" s="803"/>
      <c r="AN32" s="803"/>
      <c r="AO32" s="9"/>
      <c r="AP32" s="803"/>
      <c r="AQ32" s="803"/>
      <c r="AR32" s="803"/>
      <c r="AS32" s="803"/>
      <c r="AT32" s="803"/>
      <c r="AU32" s="803"/>
      <c r="AV32" s="803"/>
      <c r="AW32" s="803"/>
      <c r="AX32" s="803"/>
      <c r="AY32" s="803"/>
      <c r="AZ32" s="803"/>
      <c r="BA32" s="803"/>
      <c r="BB32" s="9"/>
    </row>
    <row r="33" spans="3:54" ht="18" customHeight="1">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803"/>
      <c r="AJ33" s="9"/>
      <c r="AK33" s="803"/>
      <c r="AL33" s="754"/>
      <c r="AM33" s="803"/>
      <c r="AN33" s="803"/>
      <c r="AO33" s="9"/>
      <c r="AP33" s="803"/>
      <c r="AQ33" s="803"/>
      <c r="AR33" s="803"/>
      <c r="AS33" s="803"/>
      <c r="AT33" s="803"/>
      <c r="AU33" s="803"/>
      <c r="AV33" s="803"/>
      <c r="AW33" s="803"/>
      <c r="AX33" s="803"/>
      <c r="AY33" s="803"/>
      <c r="AZ33" s="803"/>
      <c r="BA33" s="803"/>
      <c r="BB33" s="9"/>
    </row>
    <row r="34" spans="3:54" ht="18" customHeight="1">
      <c r="C34" s="6"/>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803"/>
      <c r="AJ34" s="9"/>
      <c r="AK34" s="803"/>
      <c r="AL34" s="754"/>
      <c r="AM34" s="803"/>
      <c r="AN34" s="803"/>
      <c r="AO34" s="9"/>
      <c r="AP34" s="803"/>
      <c r="AQ34" s="803"/>
      <c r="AR34" s="803"/>
      <c r="AS34" s="803"/>
      <c r="AT34" s="803"/>
      <c r="AU34" s="803"/>
      <c r="AV34" s="803"/>
      <c r="AW34" s="803"/>
      <c r="AX34" s="803"/>
      <c r="AY34" s="803"/>
      <c r="AZ34" s="803"/>
      <c r="BA34" s="803"/>
      <c r="BB34" s="9"/>
    </row>
    <row r="35" spans="3:54" ht="18" customHeight="1">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803"/>
      <c r="AJ35" s="9"/>
      <c r="AK35" s="803"/>
      <c r="AL35" s="754"/>
      <c r="AM35" s="803"/>
      <c r="AN35" s="803"/>
      <c r="AO35" s="9"/>
      <c r="AP35" s="803"/>
      <c r="AQ35" s="803"/>
      <c r="AR35" s="803"/>
      <c r="AS35" s="803"/>
      <c r="AT35" s="803"/>
      <c r="AU35" s="803"/>
      <c r="AV35" s="803"/>
      <c r="AW35" s="803"/>
      <c r="AX35" s="803"/>
      <c r="AY35" s="803"/>
      <c r="AZ35" s="803"/>
      <c r="BA35" s="803"/>
      <c r="BB35" s="9"/>
    </row>
    <row r="36" spans="3:54" ht="18" customHeight="1">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803"/>
      <c r="AJ36" s="9"/>
      <c r="AK36" s="803"/>
      <c r="AL36" s="754"/>
      <c r="AM36" s="803"/>
      <c r="AN36" s="803"/>
    </row>
    <row r="56" spans="36:36" ht="18" customHeight="1">
      <c r="AJ56" s="847"/>
    </row>
  </sheetData>
  <mergeCells count="16">
    <mergeCell ref="C26:E26"/>
    <mergeCell ref="C28:E28"/>
    <mergeCell ref="C12:E12"/>
    <mergeCell ref="B4:E4"/>
    <mergeCell ref="C6:E6"/>
    <mergeCell ref="C8:E8"/>
    <mergeCell ref="C10:E10"/>
    <mergeCell ref="D22:E22"/>
    <mergeCell ref="D23:E23"/>
    <mergeCell ref="C24:E24"/>
    <mergeCell ref="C14:E14"/>
    <mergeCell ref="C16:E16"/>
    <mergeCell ref="C18:E18"/>
    <mergeCell ref="D19:E19"/>
    <mergeCell ref="D20:E20"/>
    <mergeCell ref="D21:E21"/>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D20:E20" location="C_BS!A1" display="Condensed Balance Sheet"/>
    <hyperlink ref="D21:E21" location="C_Customers!A1" display="Customers / Volume / Receivables"/>
    <hyperlink ref="D22:E22" location="C_AQ!A1" display="Asset Quality"/>
    <hyperlink ref="D19:E19" location="C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6" location="Other_IS!A1" display="Other Subsidiaries"/>
    <hyperlink ref="C24:E24" location="P_IS!A1" display="Prudential Life Insurance"/>
    <hyperlink ref="C28" location="Hightlights!A1" display="Highlights"/>
    <hyperlink ref="C28:E28" location="Contacts!A1" display="Contacts"/>
  </hyperlinks>
  <pageMargins left="0.43307086614173229" right="0.23622047244094491" top="0.74803149606299213" bottom="0.74803149606299213" header="0.31496062992125984" footer="0.31496062992125984"/>
  <pageSetup paperSize="9" scale="72" fitToHeight="0" orientation="landscape" r:id="rId1"/>
  <headerFooter alignWithMargins="0"/>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F31"/>
  <sheetViews>
    <sheetView showGridLines="0" view="pageBreakPreview" zoomScaleNormal="100" zoomScaleSheetLayoutView="100" workbookViewId="0">
      <pane xSplit="7" ySplit="6" topLeftCell="H7" activePane="bottomRight" state="frozen"/>
      <selection pane="topRight"/>
      <selection pane="bottomLeft"/>
      <selection pane="bottomRight" activeCell="D21" sqref="D21"/>
    </sheetView>
  </sheetViews>
  <sheetFormatPr defaultColWidth="9" defaultRowHeight="18" customHeight="1" outlineLevelCol="1"/>
  <cols>
    <col min="1" max="1" width="2.5" style="847" customWidth="1"/>
    <col min="2" max="2" width="1.125" style="847" customWidth="1"/>
    <col min="3" max="3" width="2.375" style="847" customWidth="1"/>
    <col min="4" max="4" width="3.375" style="847" customWidth="1"/>
    <col min="5" max="5" width="25.875" style="847" customWidth="1"/>
    <col min="6" max="6" width="3.125" style="847" customWidth="1"/>
    <col min="7" max="7" width="56.625" style="847" customWidth="1"/>
    <col min="8" max="10" width="8.625" style="847" hidden="1" customWidth="1" outlineLevel="1"/>
    <col min="11" max="11" width="8.625" style="847" hidden="1" customWidth="1" outlineLevel="1" collapsed="1"/>
    <col min="12" max="13" width="8.625" style="847" hidden="1" customWidth="1" outlineLevel="1"/>
    <col min="14" max="14" width="8.625" style="32" hidden="1" customWidth="1" outlineLevel="1"/>
    <col min="15" max="15" width="8.625" style="847" hidden="1" customWidth="1" outlineLevel="1" collapsed="1"/>
    <col min="16" max="16" width="8.625" style="847" hidden="1" customWidth="1" outlineLevel="1"/>
    <col min="17" max="18" width="9.625" style="847" hidden="1" customWidth="1" outlineLevel="1"/>
    <col min="19" max="20" width="9.625" style="847" hidden="1" customWidth="1" outlineLevel="1" collapsed="1"/>
    <col min="21" max="21" width="9.625" style="847" hidden="1" customWidth="1" outlineLevel="1"/>
    <col min="22" max="22" width="9.625" style="847" customWidth="1" collapsed="1"/>
    <col min="23" max="29" width="9.625" style="847" customWidth="1"/>
    <col min="30" max="16384" width="9" style="847"/>
  </cols>
  <sheetData>
    <row r="1" spans="2:32" ht="5.25" customHeight="1"/>
    <row r="2" spans="2:32" ht="28.5" customHeight="1">
      <c r="G2" s="832" t="s">
        <v>180</v>
      </c>
      <c r="H2" s="832"/>
    </row>
    <row r="3" spans="2:32" ht="5.25" customHeight="1">
      <c r="G3" s="833"/>
    </row>
    <row r="4" spans="2:32" ht="21" customHeight="1">
      <c r="B4" s="1962" t="s">
        <v>269</v>
      </c>
      <c r="C4" s="1962"/>
      <c r="D4" s="1962"/>
      <c r="E4" s="1962"/>
      <c r="F4" s="834"/>
      <c r="G4" s="834"/>
      <c r="H4" s="834"/>
      <c r="I4" s="834"/>
      <c r="J4" s="834"/>
      <c r="K4" s="834"/>
      <c r="L4" s="834"/>
      <c r="M4" s="834"/>
      <c r="N4" s="834"/>
      <c r="O4" s="834"/>
      <c r="P4" s="834"/>
      <c r="Q4" s="834"/>
      <c r="R4" s="834"/>
      <c r="S4" s="834"/>
      <c r="T4" s="834"/>
      <c r="U4" s="834"/>
      <c r="V4" s="834"/>
      <c r="W4" s="834"/>
      <c r="X4" s="834"/>
      <c r="Y4" s="834"/>
      <c r="Z4" s="834"/>
      <c r="AA4" s="1072" t="s">
        <v>1918</v>
      </c>
      <c r="AB4" s="1072"/>
      <c r="AC4" s="1072"/>
    </row>
    <row r="5" spans="2:32" ht="18" customHeight="1">
      <c r="G5" s="4"/>
      <c r="H5" s="4"/>
      <c r="I5" s="4"/>
      <c r="J5" s="4"/>
      <c r="K5" s="4"/>
      <c r="L5" s="4"/>
      <c r="M5" s="4"/>
      <c r="N5" s="4"/>
      <c r="O5" s="835"/>
      <c r="P5" s="835"/>
    </row>
    <row r="6" spans="2:32" ht="18" customHeight="1" thickBot="1">
      <c r="B6" s="836"/>
      <c r="C6" s="1961" t="s">
        <v>0</v>
      </c>
      <c r="D6" s="1961"/>
      <c r="E6" s="1961"/>
      <c r="G6" s="140" t="s">
        <v>9</v>
      </c>
      <c r="H6" s="880" t="s">
        <v>274</v>
      </c>
      <c r="I6" s="880" t="s">
        <v>969</v>
      </c>
      <c r="J6" s="880" t="s">
        <v>1258</v>
      </c>
      <c r="K6" s="881" t="s">
        <v>1301</v>
      </c>
      <c r="L6" s="880" t="s">
        <v>1302</v>
      </c>
      <c r="M6" s="880" t="s">
        <v>1332</v>
      </c>
      <c r="N6" s="885" t="s">
        <v>1471</v>
      </c>
      <c r="O6" s="880" t="s">
        <v>1492</v>
      </c>
      <c r="P6" s="880" t="s">
        <v>1517</v>
      </c>
      <c r="Q6" s="880" t="s">
        <v>1576</v>
      </c>
      <c r="R6" s="880" t="s">
        <v>1692</v>
      </c>
      <c r="S6" s="880" t="s">
        <v>1843</v>
      </c>
      <c r="T6" s="880" t="s">
        <v>1876</v>
      </c>
      <c r="U6" s="1020" t="s">
        <v>1920</v>
      </c>
      <c r="V6" s="1015" t="s">
        <v>1985</v>
      </c>
      <c r="W6" s="1564" t="s">
        <v>2008</v>
      </c>
      <c r="X6" s="1564" t="s">
        <v>2028</v>
      </c>
      <c r="Y6" s="1564" t="s">
        <v>2056</v>
      </c>
      <c r="Z6" s="1564" t="s">
        <v>2078</v>
      </c>
      <c r="AA6" s="1566" t="s">
        <v>2105</v>
      </c>
      <c r="AB6" s="1564" t="s">
        <v>2167</v>
      </c>
      <c r="AC6" s="1564" t="s">
        <v>2168</v>
      </c>
    </row>
    <row r="7" spans="2:32" ht="18" customHeight="1">
      <c r="C7" s="837"/>
      <c r="D7" s="837"/>
      <c r="E7" s="837"/>
      <c r="G7" s="1847" t="s">
        <v>665</v>
      </c>
      <c r="H7" s="380"/>
      <c r="I7" s="380"/>
      <c r="J7" s="380"/>
      <c r="K7" s="380"/>
      <c r="L7" s="380"/>
      <c r="M7" s="380"/>
      <c r="N7" s="380"/>
      <c r="O7" s="380"/>
      <c r="P7" s="380"/>
      <c r="Q7" s="380"/>
      <c r="R7" s="380"/>
      <c r="S7" s="380"/>
      <c r="T7" s="380"/>
      <c r="U7" s="380"/>
      <c r="V7" s="145">
        <v>27.2</v>
      </c>
      <c r="W7" s="389">
        <v>84.9</v>
      </c>
      <c r="X7" s="1311">
        <v>84.3</v>
      </c>
      <c r="Y7" s="1311">
        <v>86</v>
      </c>
      <c r="Z7" s="1311">
        <v>88.3</v>
      </c>
      <c r="AA7" s="1311">
        <v>89.9</v>
      </c>
      <c r="AB7" s="1311">
        <v>90.1</v>
      </c>
      <c r="AC7" s="1312">
        <v>92.800000000000011</v>
      </c>
      <c r="AD7" s="1787"/>
      <c r="AE7" s="28"/>
      <c r="AF7" s="28"/>
    </row>
    <row r="8" spans="2:32" ht="18" customHeight="1">
      <c r="B8" s="836"/>
      <c r="C8" s="1961" t="s">
        <v>5</v>
      </c>
      <c r="D8" s="1961"/>
      <c r="E8" s="1961"/>
      <c r="G8" s="40" t="s">
        <v>1506</v>
      </c>
      <c r="H8" s="380"/>
      <c r="I8" s="380"/>
      <c r="J8" s="380"/>
      <c r="K8" s="380"/>
      <c r="L8" s="380"/>
      <c r="M8" s="380"/>
      <c r="N8" s="380"/>
      <c r="O8" s="380"/>
      <c r="P8" s="380"/>
      <c r="Q8" s="380"/>
      <c r="R8" s="380"/>
      <c r="S8" s="380"/>
      <c r="T8" s="380"/>
      <c r="U8" s="380"/>
      <c r="V8" s="145">
        <v>-0.8</v>
      </c>
      <c r="W8" s="389">
        <v>-2.1</v>
      </c>
      <c r="X8" s="1311">
        <v>-1.8</v>
      </c>
      <c r="Y8" s="1311">
        <v>-2.8</v>
      </c>
      <c r="Z8" s="1311">
        <v>-1.7</v>
      </c>
      <c r="AA8" s="1311">
        <v>-2.4</v>
      </c>
      <c r="AB8" s="1311">
        <v>-1.4</v>
      </c>
      <c r="AC8" s="1312">
        <v>-3.5000000000000004</v>
      </c>
      <c r="AD8" s="28"/>
      <c r="AE8" s="28"/>
      <c r="AF8" s="28"/>
    </row>
    <row r="9" spans="2:32" ht="18" customHeight="1">
      <c r="B9" s="836"/>
      <c r="C9" s="838"/>
      <c r="D9" s="837"/>
      <c r="E9" s="837"/>
      <c r="G9" s="1848" t="s">
        <v>666</v>
      </c>
      <c r="H9" s="380"/>
      <c r="I9" s="380"/>
      <c r="J9" s="380"/>
      <c r="K9" s="380"/>
      <c r="L9" s="380"/>
      <c r="M9" s="380"/>
      <c r="N9" s="380"/>
      <c r="O9" s="380"/>
      <c r="P9" s="380"/>
      <c r="Q9" s="380"/>
      <c r="R9" s="380"/>
      <c r="S9" s="380"/>
      <c r="T9" s="380"/>
      <c r="U9" s="380"/>
      <c r="V9" s="145">
        <v>21.399999999999991</v>
      </c>
      <c r="W9" s="389">
        <v>44.2</v>
      </c>
      <c r="X9" s="1311">
        <v>96.2</v>
      </c>
      <c r="Y9" s="1311">
        <v>56.2</v>
      </c>
      <c r="Z9" s="1311">
        <v>28.1</v>
      </c>
      <c r="AA9" s="1311">
        <v>71.7</v>
      </c>
      <c r="AB9" s="1311">
        <v>30.4</v>
      </c>
      <c r="AC9" s="1312">
        <v>52.999999999999993</v>
      </c>
      <c r="AD9" s="28"/>
      <c r="AE9" s="28"/>
      <c r="AF9" s="28"/>
    </row>
    <row r="10" spans="2:32" ht="18" customHeight="1">
      <c r="B10" s="836"/>
      <c r="C10" s="1961" t="s">
        <v>155</v>
      </c>
      <c r="D10" s="1961"/>
      <c r="E10" s="1961"/>
      <c r="G10" s="135" t="s">
        <v>32</v>
      </c>
      <c r="H10" s="379"/>
      <c r="I10" s="379"/>
      <c r="J10" s="379"/>
      <c r="K10" s="379"/>
      <c r="L10" s="379"/>
      <c r="M10" s="379"/>
      <c r="N10" s="379"/>
      <c r="O10" s="379"/>
      <c r="P10" s="379"/>
      <c r="Q10" s="379"/>
      <c r="R10" s="379"/>
      <c r="S10" s="379"/>
      <c r="T10" s="379"/>
      <c r="U10" s="379"/>
      <c r="V10" s="160">
        <v>47.79999999999999</v>
      </c>
      <c r="W10" s="1345">
        <v>127</v>
      </c>
      <c r="X10" s="1315">
        <v>178.7</v>
      </c>
      <c r="Y10" s="1315">
        <v>139.4</v>
      </c>
      <c r="Z10" s="1315">
        <v>114.7</v>
      </c>
      <c r="AA10" s="1315">
        <v>159.19999999999999</v>
      </c>
      <c r="AB10" s="1315">
        <v>119.1</v>
      </c>
      <c r="AC10" s="1400">
        <v>142.29999999999998</v>
      </c>
      <c r="AD10" s="28"/>
      <c r="AE10" s="28"/>
      <c r="AF10" s="28"/>
    </row>
    <row r="11" spans="2:32" ht="18" customHeight="1">
      <c r="B11" s="836"/>
      <c r="C11" s="838"/>
      <c r="D11" s="837"/>
      <c r="E11" s="837"/>
      <c r="G11" s="40" t="s">
        <v>33</v>
      </c>
      <c r="H11" s="380"/>
      <c r="I11" s="380"/>
      <c r="J11" s="380"/>
      <c r="K11" s="380"/>
      <c r="L11" s="380"/>
      <c r="M11" s="380"/>
      <c r="N11" s="380"/>
      <c r="O11" s="380"/>
      <c r="P11" s="380"/>
      <c r="Q11" s="380"/>
      <c r="R11" s="380"/>
      <c r="S11" s="380"/>
      <c r="T11" s="380"/>
      <c r="U11" s="380"/>
      <c r="V11" s="145">
        <v>31.9</v>
      </c>
      <c r="W11" s="389">
        <v>49.9</v>
      </c>
      <c r="X11" s="1311">
        <v>29.6</v>
      </c>
      <c r="Y11" s="1311">
        <v>30.3</v>
      </c>
      <c r="Z11" s="1311">
        <v>29.9</v>
      </c>
      <c r="AA11" s="1311">
        <v>40</v>
      </c>
      <c r="AB11" s="1311">
        <v>27.4</v>
      </c>
      <c r="AC11" s="1312">
        <v>36.200000000000003</v>
      </c>
      <c r="AD11" s="28"/>
      <c r="AE11" s="28"/>
      <c r="AF11" s="28"/>
    </row>
    <row r="12" spans="2:32" ht="18" customHeight="1">
      <c r="B12" s="836"/>
      <c r="C12" s="1961" t="s">
        <v>1</v>
      </c>
      <c r="D12" s="1961"/>
      <c r="E12" s="1961"/>
      <c r="G12" s="135" t="s">
        <v>34</v>
      </c>
      <c r="H12" s="380"/>
      <c r="I12" s="380"/>
      <c r="J12" s="380"/>
      <c r="K12" s="380"/>
      <c r="L12" s="380"/>
      <c r="M12" s="380"/>
      <c r="N12" s="380"/>
      <c r="O12" s="380"/>
      <c r="P12" s="380"/>
      <c r="Q12" s="380"/>
      <c r="R12" s="380"/>
      <c r="S12" s="380"/>
      <c r="T12" s="380"/>
      <c r="U12" s="380"/>
      <c r="V12" s="145">
        <v>15.899999999999991</v>
      </c>
      <c r="W12" s="1345">
        <v>77.099999999999994</v>
      </c>
      <c r="X12" s="1315">
        <v>149.1</v>
      </c>
      <c r="Y12" s="1315">
        <v>109.10000000000001</v>
      </c>
      <c r="Z12" s="1315">
        <v>84.800000000000011</v>
      </c>
      <c r="AA12" s="1315">
        <v>119.2</v>
      </c>
      <c r="AB12" s="1315">
        <v>91.699999999999989</v>
      </c>
      <c r="AC12" s="1400">
        <v>106.1</v>
      </c>
      <c r="AD12" s="28"/>
      <c r="AE12" s="28"/>
      <c r="AF12" s="28"/>
    </row>
    <row r="13" spans="2:32" ht="18" customHeight="1">
      <c r="B13" s="836"/>
      <c r="C13" s="838"/>
      <c r="D13" s="837"/>
      <c r="E13" s="837"/>
      <c r="G13" s="130" t="s">
        <v>35</v>
      </c>
      <c r="H13" s="380"/>
      <c r="I13" s="380"/>
      <c r="J13" s="380"/>
      <c r="K13" s="380"/>
      <c r="L13" s="380"/>
      <c r="M13" s="380"/>
      <c r="N13" s="380"/>
      <c r="O13" s="380"/>
      <c r="P13" s="380"/>
      <c r="Q13" s="380"/>
      <c r="R13" s="380"/>
      <c r="S13" s="380"/>
      <c r="T13" s="380"/>
      <c r="U13" s="380"/>
      <c r="V13" s="145">
        <v>0.29999999999999893</v>
      </c>
      <c r="W13" s="389">
        <v>0.2</v>
      </c>
      <c r="X13" s="1311">
        <v>0</v>
      </c>
      <c r="Y13" s="1311">
        <v>0.1</v>
      </c>
      <c r="Z13" s="1311">
        <v>0</v>
      </c>
      <c r="AA13" s="1311">
        <v>0.3</v>
      </c>
      <c r="AB13" s="1311">
        <v>-0.30000000000001137</v>
      </c>
      <c r="AC13" s="1312">
        <v>0</v>
      </c>
      <c r="AD13" s="28"/>
      <c r="AE13" s="28"/>
      <c r="AF13" s="28"/>
    </row>
    <row r="14" spans="2:32" ht="18" customHeight="1">
      <c r="B14" s="836"/>
      <c r="C14" s="1961" t="s">
        <v>2</v>
      </c>
      <c r="D14" s="1961"/>
      <c r="E14" s="1961"/>
      <c r="G14" s="131" t="s">
        <v>36</v>
      </c>
      <c r="H14" s="379"/>
      <c r="I14" s="379"/>
      <c r="J14" s="379"/>
      <c r="K14" s="379"/>
      <c r="L14" s="379"/>
      <c r="M14" s="379"/>
      <c r="N14" s="379"/>
      <c r="O14" s="379"/>
      <c r="P14" s="379"/>
      <c r="Q14" s="379"/>
      <c r="R14" s="379"/>
      <c r="S14" s="379"/>
      <c r="T14" s="379"/>
      <c r="U14" s="379"/>
      <c r="V14" s="160">
        <v>15.599999999999994</v>
      </c>
      <c r="W14" s="1345">
        <v>76.900000000000006</v>
      </c>
      <c r="X14" s="1315">
        <v>149.1</v>
      </c>
      <c r="Y14" s="1315">
        <v>109</v>
      </c>
      <c r="Z14" s="1315">
        <v>84.8</v>
      </c>
      <c r="AA14" s="1315">
        <v>118.9</v>
      </c>
      <c r="AB14" s="1315">
        <v>92</v>
      </c>
      <c r="AC14" s="1400">
        <v>106.1</v>
      </c>
      <c r="AD14" s="28"/>
      <c r="AE14" s="28"/>
      <c r="AF14" s="28"/>
    </row>
    <row r="15" spans="2:32" ht="18" customHeight="1">
      <c r="B15" s="836"/>
      <c r="C15" s="838"/>
      <c r="D15" s="837"/>
      <c r="E15" s="837"/>
      <c r="G15" s="130" t="s">
        <v>1299</v>
      </c>
      <c r="H15" s="380"/>
      <c r="I15" s="380"/>
      <c r="J15" s="380"/>
      <c r="K15" s="380"/>
      <c r="L15" s="380"/>
      <c r="M15" s="380"/>
      <c r="N15" s="380"/>
      <c r="O15" s="380"/>
      <c r="P15" s="380"/>
      <c r="Q15" s="380"/>
      <c r="R15" s="380"/>
      <c r="S15" s="380"/>
      <c r="T15" s="380"/>
      <c r="U15" s="380"/>
      <c r="V15" s="145">
        <v>0</v>
      </c>
      <c r="W15" s="389">
        <v>-0.1</v>
      </c>
      <c r="X15" s="1311">
        <v>0.1</v>
      </c>
      <c r="Y15" s="1311">
        <v>0.6</v>
      </c>
      <c r="Z15" s="1311">
        <v>1.1000000000000001</v>
      </c>
      <c r="AA15" s="1311">
        <v>-2.8</v>
      </c>
      <c r="AB15" s="1311">
        <v>0.3</v>
      </c>
      <c r="AC15" s="1312">
        <v>1.3</v>
      </c>
      <c r="AD15" s="28"/>
      <c r="AE15" s="28"/>
      <c r="AF15" s="28"/>
    </row>
    <row r="16" spans="2:32" ht="18" customHeight="1">
      <c r="B16" s="836"/>
      <c r="C16" s="1961" t="s">
        <v>3</v>
      </c>
      <c r="D16" s="1961"/>
      <c r="E16" s="1961"/>
      <c r="G16" s="130" t="s">
        <v>31</v>
      </c>
      <c r="H16" s="380"/>
      <c r="I16" s="380"/>
      <c r="J16" s="380"/>
      <c r="K16" s="380"/>
      <c r="L16" s="380"/>
      <c r="M16" s="380"/>
      <c r="N16" s="380"/>
      <c r="O16" s="380"/>
      <c r="P16" s="380"/>
      <c r="Q16" s="380"/>
      <c r="R16" s="380"/>
      <c r="S16" s="380"/>
      <c r="T16" s="380"/>
      <c r="U16" s="380"/>
      <c r="V16" s="145">
        <v>0</v>
      </c>
      <c r="W16" s="389">
        <v>0</v>
      </c>
      <c r="X16" s="1311">
        <v>0</v>
      </c>
      <c r="Y16" s="1311">
        <v>0</v>
      </c>
      <c r="Z16" s="1311">
        <v>0</v>
      </c>
      <c r="AA16" s="1311">
        <v>0</v>
      </c>
      <c r="AB16" s="1311">
        <v>0</v>
      </c>
      <c r="AC16" s="1312">
        <v>0</v>
      </c>
      <c r="AD16" s="28"/>
      <c r="AE16" s="28"/>
      <c r="AF16" s="28"/>
    </row>
    <row r="17" spans="2:32" ht="18" customHeight="1">
      <c r="B17" s="836"/>
      <c r="G17" s="130" t="s">
        <v>38</v>
      </c>
      <c r="H17" s="380"/>
      <c r="I17" s="380"/>
      <c r="J17" s="380"/>
      <c r="K17" s="380"/>
      <c r="L17" s="380"/>
      <c r="M17" s="380"/>
      <c r="N17" s="380"/>
      <c r="O17" s="380"/>
      <c r="P17" s="380"/>
      <c r="Q17" s="380"/>
      <c r="R17" s="380"/>
      <c r="S17" s="380"/>
      <c r="T17" s="380"/>
      <c r="U17" s="380"/>
      <c r="V17" s="145">
        <v>0</v>
      </c>
      <c r="W17" s="389">
        <v>-0.1</v>
      </c>
      <c r="X17" s="1311">
        <v>0.1</v>
      </c>
      <c r="Y17" s="1311">
        <v>0.6</v>
      </c>
      <c r="Z17" s="1311">
        <v>1.1000000000000001</v>
      </c>
      <c r="AA17" s="1311">
        <v>-2.8</v>
      </c>
      <c r="AB17" s="1311">
        <v>0.3</v>
      </c>
      <c r="AC17" s="1312">
        <v>1.3</v>
      </c>
      <c r="AD17" s="28"/>
      <c r="AE17" s="28"/>
      <c r="AF17" s="28"/>
    </row>
    <row r="18" spans="2:32" ht="18" customHeight="1">
      <c r="B18" s="836"/>
      <c r="C18" s="1961" t="s">
        <v>4</v>
      </c>
      <c r="D18" s="1961"/>
      <c r="E18" s="1961"/>
      <c r="G18" s="131" t="s">
        <v>39</v>
      </c>
      <c r="H18" s="379"/>
      <c r="I18" s="379"/>
      <c r="J18" s="379"/>
      <c r="K18" s="379"/>
      <c r="L18" s="379"/>
      <c r="M18" s="379"/>
      <c r="N18" s="379"/>
      <c r="O18" s="379"/>
      <c r="P18" s="379"/>
      <c r="Q18" s="379"/>
      <c r="R18" s="379"/>
      <c r="S18" s="379"/>
      <c r="T18" s="379"/>
      <c r="U18" s="379"/>
      <c r="V18" s="160">
        <v>15.6</v>
      </c>
      <c r="W18" s="1345">
        <v>76.8</v>
      </c>
      <c r="X18" s="1315">
        <v>149.19999999999999</v>
      </c>
      <c r="Y18" s="1315">
        <v>109.6</v>
      </c>
      <c r="Z18" s="1315">
        <v>85.9</v>
      </c>
      <c r="AA18" s="1315">
        <v>116.1</v>
      </c>
      <c r="AB18" s="1315">
        <v>92.3</v>
      </c>
      <c r="AC18" s="1400">
        <v>107.39999999999999</v>
      </c>
      <c r="AD18" s="28"/>
      <c r="AE18" s="28"/>
      <c r="AF18" s="28"/>
    </row>
    <row r="19" spans="2:32" ht="18" customHeight="1">
      <c r="B19" s="836"/>
      <c r="G19" s="130" t="s">
        <v>40</v>
      </c>
      <c r="H19" s="380"/>
      <c r="I19" s="380"/>
      <c r="J19" s="380"/>
      <c r="K19" s="380"/>
      <c r="L19" s="380"/>
      <c r="M19" s="380"/>
      <c r="N19" s="380"/>
      <c r="O19" s="380"/>
      <c r="P19" s="380"/>
      <c r="Q19" s="380"/>
      <c r="R19" s="380"/>
      <c r="S19" s="380"/>
      <c r="T19" s="380"/>
      <c r="U19" s="380"/>
      <c r="V19" s="145">
        <v>4.5</v>
      </c>
      <c r="W19" s="389">
        <v>32.200000000000003</v>
      </c>
      <c r="X19" s="1311">
        <v>37.1</v>
      </c>
      <c r="Y19" s="1311">
        <v>29.3</v>
      </c>
      <c r="Z19" s="1311">
        <v>22.7</v>
      </c>
      <c r="AA19" s="1311">
        <v>35.5</v>
      </c>
      <c r="AB19" s="1311">
        <v>18.299999999999997</v>
      </c>
      <c r="AC19" s="1312">
        <v>23.700000000000003</v>
      </c>
      <c r="AD19" s="28"/>
      <c r="AE19" s="28"/>
      <c r="AF19" s="28"/>
    </row>
    <row r="20" spans="2:32" ht="18" customHeight="1">
      <c r="B20" s="836"/>
      <c r="C20" s="1961" t="s">
        <v>1918</v>
      </c>
      <c r="D20" s="1961"/>
      <c r="E20" s="1961"/>
      <c r="G20" s="131" t="s">
        <v>41</v>
      </c>
      <c r="H20" s="379"/>
      <c r="I20" s="379"/>
      <c r="J20" s="379"/>
      <c r="K20" s="379"/>
      <c r="L20" s="379"/>
      <c r="M20" s="379"/>
      <c r="N20" s="379"/>
      <c r="O20" s="379"/>
      <c r="P20" s="379"/>
      <c r="Q20" s="379"/>
      <c r="R20" s="379"/>
      <c r="S20" s="379"/>
      <c r="T20" s="379"/>
      <c r="U20" s="379"/>
      <c r="V20" s="160">
        <v>11.1</v>
      </c>
      <c r="W20" s="1345">
        <v>44.6</v>
      </c>
      <c r="X20" s="1315">
        <v>112.1</v>
      </c>
      <c r="Y20" s="1315">
        <v>80.3</v>
      </c>
      <c r="Z20" s="1315">
        <v>63.2</v>
      </c>
      <c r="AA20" s="1315">
        <v>80.599999999999994</v>
      </c>
      <c r="AB20" s="1315">
        <v>74</v>
      </c>
      <c r="AC20" s="1400">
        <v>83.699999999999989</v>
      </c>
      <c r="AD20" s="28"/>
      <c r="AE20" s="28"/>
      <c r="AF20" s="28"/>
    </row>
    <row r="21" spans="2:32" ht="17.25" customHeight="1">
      <c r="C21" s="836"/>
      <c r="D21" s="1517" t="s">
        <v>180</v>
      </c>
      <c r="E21" s="1517"/>
      <c r="G21" s="976" t="s">
        <v>1246</v>
      </c>
      <c r="H21" s="383"/>
      <c r="I21" s="383"/>
      <c r="J21" s="383"/>
      <c r="K21" s="383"/>
      <c r="L21" s="383"/>
      <c r="M21" s="383"/>
      <c r="N21" s="383"/>
      <c r="O21" s="383"/>
      <c r="P21" s="383"/>
      <c r="Q21" s="383"/>
      <c r="R21" s="383"/>
      <c r="S21" s="383"/>
      <c r="T21" s="383"/>
      <c r="U21" s="383"/>
      <c r="V21" s="252">
        <v>11.1</v>
      </c>
      <c r="W21" s="1506">
        <v>44.6</v>
      </c>
      <c r="X21" s="1388">
        <v>112.1</v>
      </c>
      <c r="Y21" s="1388">
        <v>80.3</v>
      </c>
      <c r="Z21" s="1388">
        <v>63.2</v>
      </c>
      <c r="AA21" s="1388">
        <v>80.599999999999994</v>
      </c>
      <c r="AB21" s="1388">
        <v>74</v>
      </c>
      <c r="AC21" s="1423">
        <v>83.699999999999989</v>
      </c>
      <c r="AD21" s="28"/>
      <c r="AE21" s="28"/>
      <c r="AF21" s="28"/>
    </row>
    <row r="22" spans="2:32" ht="17.25" customHeight="1">
      <c r="D22" s="1463" t="s">
        <v>268</v>
      </c>
      <c r="E22" s="1463"/>
      <c r="G22" s="669" t="s">
        <v>1973</v>
      </c>
      <c r="H22" s="801"/>
      <c r="I22" s="200"/>
      <c r="J22" s="566"/>
      <c r="K22" s="566"/>
      <c r="L22" s="566"/>
      <c r="M22" s="566"/>
      <c r="N22" s="566"/>
      <c r="O22" s="200"/>
      <c r="P22" s="200"/>
      <c r="Q22" s="200"/>
      <c r="R22" s="200"/>
      <c r="S22" s="200"/>
      <c r="T22" s="1317"/>
      <c r="U22" s="1317"/>
      <c r="V22" s="1317"/>
      <c r="AD22" s="28"/>
      <c r="AE22" s="28"/>
    </row>
    <row r="23" spans="2:32" ht="17.25" customHeight="1">
      <c r="D23" s="1463" t="s">
        <v>673</v>
      </c>
      <c r="E23" s="1463"/>
      <c r="G23" s="669"/>
      <c r="H23" s="801"/>
      <c r="I23" s="801"/>
      <c r="J23" s="801"/>
      <c r="K23" s="801"/>
      <c r="L23" s="801"/>
      <c r="M23" s="801"/>
      <c r="N23" s="802"/>
      <c r="O23" s="801"/>
      <c r="P23" s="801"/>
      <c r="T23" s="1314"/>
      <c r="U23" s="1314"/>
      <c r="V23" s="1314"/>
      <c r="W23" s="1314"/>
      <c r="X23" s="1314"/>
      <c r="Y23" s="1314"/>
      <c r="Z23" s="1314"/>
      <c r="AA23" s="1314"/>
      <c r="AB23" s="1314"/>
      <c r="AC23" s="1314"/>
    </row>
    <row r="24" spans="2:32" ht="18" customHeight="1">
      <c r="D24" s="1463" t="s">
        <v>1939</v>
      </c>
      <c r="E24" s="1463"/>
      <c r="G24" s="86"/>
    </row>
    <row r="25" spans="2:32" ht="18" customHeight="1">
      <c r="D25" s="1463" t="s">
        <v>1252</v>
      </c>
      <c r="E25" s="1463"/>
      <c r="G25" s="669"/>
    </row>
    <row r="26" spans="2:32" ht="18" customHeight="1">
      <c r="C26" s="1445"/>
      <c r="D26" s="1463" t="s">
        <v>1945</v>
      </c>
      <c r="E26" s="1463"/>
    </row>
    <row r="27" spans="2:32" ht="18" customHeight="1">
      <c r="C27" s="837"/>
      <c r="D27" s="837"/>
      <c r="E27" s="837"/>
      <c r="G27" s="847" t="s">
        <v>1952</v>
      </c>
    </row>
    <row r="28" spans="2:32" ht="18" customHeight="1">
      <c r="C28" s="1961" t="s">
        <v>207</v>
      </c>
      <c r="D28" s="1961"/>
      <c r="E28" s="1961"/>
      <c r="G28" s="847" t="s">
        <v>1953</v>
      </c>
    </row>
    <row r="30" spans="2:32" ht="18" customHeight="1">
      <c r="C30" s="1961" t="s">
        <v>217</v>
      </c>
      <c r="D30" s="1961"/>
      <c r="E30" s="1961"/>
    </row>
    <row r="31" spans="2:32" ht="18" customHeight="1">
      <c r="G31" s="86"/>
    </row>
  </sheetData>
  <mergeCells count="11">
    <mergeCell ref="C14:E14"/>
    <mergeCell ref="B4:E4"/>
    <mergeCell ref="C6:E6"/>
    <mergeCell ref="C8:E8"/>
    <mergeCell ref="C10:E10"/>
    <mergeCell ref="C12:E12"/>
    <mergeCell ref="C30:E30"/>
    <mergeCell ref="C18:E18"/>
    <mergeCell ref="C28:E28"/>
    <mergeCell ref="C20:E20"/>
    <mergeCell ref="C16:E16"/>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C16" location="I_Key!A1" display="KB Insurance"/>
    <hyperlink ref="C30" location="Contacts!A1" display="Contacts"/>
    <hyperlink ref="C28" location="Other_IS!A1" display="Other Subsidiaries"/>
    <hyperlink ref="C18" location="C_IS!A1" display="KB Kookmin Card"/>
    <hyperlink ref="C16:E16" location="I_IS!A1" display="KB Insurance"/>
    <hyperlink ref="C8" location="Hightlights!A1" display="Highlights"/>
    <hyperlink ref="C8:E8" location="Highlights!A1" display="Highlights"/>
    <hyperlink ref="C20:E20" location="P_IS!A1" display="Prudential life Insurance"/>
    <hyperlink ref="D21" location="P_IS!Print_Area" display="Condensed Income Statement"/>
    <hyperlink ref="D22:E22" location="P_BS!A1" display="Condensed Balance Sheet"/>
    <hyperlink ref="D23:E23" location="P_Key!A1" display="Key Indicators"/>
    <hyperlink ref="D24:E24" location="P_Premium!A1" display="Premium Income"/>
    <hyperlink ref="D25:E25" location="P_Ratios!A1" display="Loss &amp; Expense Ratios"/>
    <hyperlink ref="D26:E26" location="P_APE!A1" display="APE"/>
    <hyperlink ref="D21:E21" location="P_IS!A1" display="Condensed Income Statement"/>
  </hyperlinks>
  <pageMargins left="0.43307086614173229" right="0.23622047244094491" top="0.74803149606299213" bottom="0.74803149606299213" header="0.31496062992125984" footer="0.31496062992125984"/>
  <pageSetup paperSize="9" scale="73" fitToHeight="0" orientation="landscape" r:id="rId1"/>
  <headerFooter alignWithMargins="0"/>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I37"/>
  <sheetViews>
    <sheetView showGridLines="0" view="pageBreakPreview" zoomScaleNormal="85" zoomScaleSheetLayoutView="100" workbookViewId="0">
      <pane xSplit="7" ySplit="6" topLeftCell="H7" activePane="bottomRight" state="frozen"/>
      <selection pane="topRight"/>
      <selection pane="bottomLeft"/>
      <selection pane="bottomRight" activeCell="D22" sqref="D22"/>
    </sheetView>
  </sheetViews>
  <sheetFormatPr defaultColWidth="9" defaultRowHeight="18" customHeight="1" outlineLevelCol="1"/>
  <cols>
    <col min="1" max="1" width="2.5" style="847" customWidth="1"/>
    <col min="2" max="2" width="1.125" style="847" customWidth="1"/>
    <col min="3" max="3" width="2.375" style="847" customWidth="1"/>
    <col min="4" max="4" width="3.375" style="847" customWidth="1"/>
    <col min="5" max="5" width="25.875" style="847" customWidth="1"/>
    <col min="6" max="6" width="3.125" style="847" customWidth="1"/>
    <col min="7" max="7" width="52.375" style="847" customWidth="1"/>
    <col min="8" max="10" width="11.125" style="847" hidden="1" customWidth="1" outlineLevel="1"/>
    <col min="11" max="11" width="11.125" style="847" hidden="1" customWidth="1" outlineLevel="1" collapsed="1"/>
    <col min="12" max="13" width="11.125" style="847" hidden="1" customWidth="1" outlineLevel="1"/>
    <col min="14" max="14" width="11.125" style="32" hidden="1" customWidth="1" outlineLevel="1"/>
    <col min="15" max="15" width="11.125" style="847" hidden="1" customWidth="1" outlineLevel="1" collapsed="1"/>
    <col min="16" max="18" width="11.125" style="847" hidden="1" customWidth="1" outlineLevel="1"/>
    <col min="19" max="21" width="11.125" style="847" hidden="1" customWidth="1" outlineLevel="1" collapsed="1"/>
    <col min="22" max="22" width="11.125" style="847" customWidth="1" collapsed="1"/>
    <col min="23" max="29" width="11.125" style="847" customWidth="1"/>
    <col min="30" max="30" width="12" style="847" customWidth="1"/>
    <col min="31" max="31" width="10" style="847" bestFit="1" customWidth="1"/>
    <col min="32" max="16384" width="9" style="847"/>
  </cols>
  <sheetData>
    <row r="1" spans="2:35" ht="5.25" customHeight="1"/>
    <row r="2" spans="2:35" ht="28.5" customHeight="1">
      <c r="G2" s="832" t="s">
        <v>268</v>
      </c>
    </row>
    <row r="3" spans="2:35" ht="5.25" customHeight="1">
      <c r="G3" s="833"/>
    </row>
    <row r="4" spans="2:35" ht="21" customHeight="1">
      <c r="B4" s="1962" t="s">
        <v>269</v>
      </c>
      <c r="C4" s="1962"/>
      <c r="D4" s="1962"/>
      <c r="E4" s="1962"/>
      <c r="F4" s="834"/>
      <c r="G4" s="834"/>
      <c r="H4" s="834"/>
      <c r="I4" s="834"/>
      <c r="J4" s="834"/>
      <c r="K4" s="834"/>
      <c r="L4" s="834"/>
      <c r="M4" s="834"/>
      <c r="N4" s="834"/>
      <c r="O4" s="834"/>
      <c r="P4" s="834"/>
      <c r="Q4" s="834"/>
      <c r="R4" s="834"/>
      <c r="S4" s="834"/>
      <c r="T4" s="834"/>
      <c r="U4" s="834"/>
      <c r="V4" s="834"/>
      <c r="W4" s="834"/>
      <c r="X4" s="834"/>
      <c r="Y4" s="834"/>
      <c r="Z4" s="834"/>
      <c r="AA4" s="1072" t="s">
        <v>1918</v>
      </c>
      <c r="AB4" s="1072"/>
      <c r="AC4" s="1072"/>
    </row>
    <row r="5" spans="2:35" ht="18" customHeight="1">
      <c r="G5" s="4"/>
      <c r="H5" s="4"/>
      <c r="I5" s="4"/>
      <c r="J5" s="4"/>
      <c r="K5" s="4"/>
      <c r="L5" s="4"/>
      <c r="M5" s="4"/>
      <c r="N5" s="4"/>
      <c r="O5" s="835"/>
      <c r="P5" s="835"/>
    </row>
    <row r="6" spans="2:35" ht="18" customHeight="1" thickBot="1">
      <c r="B6" s="836"/>
      <c r="C6" s="1961" t="s">
        <v>0</v>
      </c>
      <c r="D6" s="1961"/>
      <c r="E6" s="1961"/>
      <c r="G6" s="376" t="s">
        <v>9</v>
      </c>
      <c r="H6" s="886" t="s">
        <v>893</v>
      </c>
      <c r="I6" s="881" t="s">
        <v>970</v>
      </c>
      <c r="J6" s="881" t="s">
        <v>1259</v>
      </c>
      <c r="K6" s="881" t="s">
        <v>1303</v>
      </c>
      <c r="L6" s="886" t="s">
        <v>1304</v>
      </c>
      <c r="M6" s="886" t="s">
        <v>1453</v>
      </c>
      <c r="N6" s="886" t="s">
        <v>1457</v>
      </c>
      <c r="O6" s="886" t="s">
        <v>1481</v>
      </c>
      <c r="P6" s="886" t="s">
        <v>1511</v>
      </c>
      <c r="Q6" s="886" t="s">
        <v>1577</v>
      </c>
      <c r="R6" s="886" t="s">
        <v>1733</v>
      </c>
      <c r="S6" s="886" t="s">
        <v>1842</v>
      </c>
      <c r="T6" s="1019" t="s">
        <v>1850</v>
      </c>
      <c r="U6" s="880" t="s">
        <v>1872</v>
      </c>
      <c r="V6" s="1020" t="s">
        <v>1984</v>
      </c>
      <c r="W6" s="1564" t="s">
        <v>2010</v>
      </c>
      <c r="X6" s="1564" t="s">
        <v>2015</v>
      </c>
      <c r="Y6" s="1564" t="s">
        <v>2032</v>
      </c>
      <c r="Z6" s="1564" t="s">
        <v>2061</v>
      </c>
      <c r="AA6" s="1566" t="s">
        <v>2106</v>
      </c>
      <c r="AB6" s="1564" t="s">
        <v>2103</v>
      </c>
      <c r="AC6" s="1564" t="s">
        <v>2169</v>
      </c>
    </row>
    <row r="7" spans="2:35" ht="18" customHeight="1">
      <c r="C7" s="837"/>
      <c r="D7" s="837"/>
      <c r="E7" s="837"/>
      <c r="G7" s="378" t="s">
        <v>74</v>
      </c>
      <c r="H7" s="379"/>
      <c r="I7" s="379"/>
      <c r="J7" s="379"/>
      <c r="K7" s="379"/>
      <c r="L7" s="379"/>
      <c r="M7" s="379"/>
      <c r="N7" s="379"/>
      <c r="O7" s="379"/>
      <c r="P7" s="379"/>
      <c r="Q7" s="379"/>
      <c r="R7" s="379"/>
      <c r="S7" s="1437"/>
      <c r="T7" s="1437"/>
      <c r="U7" s="1437"/>
      <c r="V7" s="1345">
        <v>24408.3</v>
      </c>
      <c r="W7" s="1345">
        <v>25121.7</v>
      </c>
      <c r="X7" s="1315">
        <v>24969</v>
      </c>
      <c r="Y7" s="1315">
        <v>25508</v>
      </c>
      <c r="Z7" s="1315">
        <v>25615.200000000001</v>
      </c>
      <c r="AA7" s="1315">
        <v>26287.1</v>
      </c>
      <c r="AB7" s="1315">
        <v>25673.3</v>
      </c>
      <c r="AC7" s="1400">
        <v>25136.5</v>
      </c>
      <c r="AD7" s="1787"/>
      <c r="AE7" s="28"/>
      <c r="AG7" s="28"/>
      <c r="AH7" s="28"/>
      <c r="AI7" s="28"/>
    </row>
    <row r="8" spans="2:35" ht="18" customHeight="1">
      <c r="B8" s="836"/>
      <c r="C8" s="1961" t="s">
        <v>5</v>
      </c>
      <c r="D8" s="1961"/>
      <c r="E8" s="1961"/>
      <c r="G8" s="113" t="s">
        <v>77</v>
      </c>
      <c r="H8" s="380"/>
      <c r="I8" s="380"/>
      <c r="J8" s="380"/>
      <c r="K8" s="380"/>
      <c r="L8" s="380"/>
      <c r="M8" s="380"/>
      <c r="N8" s="380"/>
      <c r="O8" s="380"/>
      <c r="P8" s="380"/>
      <c r="Q8" s="380"/>
      <c r="R8" s="380"/>
      <c r="S8" s="1438"/>
      <c r="T8" s="1438"/>
      <c r="U8" s="1438"/>
      <c r="V8" s="389">
        <v>595.5</v>
      </c>
      <c r="W8" s="389">
        <v>367.4</v>
      </c>
      <c r="X8" s="1311">
        <v>286.39999999999998</v>
      </c>
      <c r="Y8" s="1311">
        <v>176.9</v>
      </c>
      <c r="Z8" s="1311">
        <v>118.6</v>
      </c>
      <c r="AA8" s="1311">
        <v>423.5</v>
      </c>
      <c r="AB8" s="1311">
        <v>194.2</v>
      </c>
      <c r="AC8" s="1312">
        <v>230.3</v>
      </c>
      <c r="AD8" s="1590"/>
      <c r="AE8" s="28"/>
      <c r="AG8" s="28"/>
      <c r="AH8" s="28"/>
      <c r="AI8" s="28"/>
    </row>
    <row r="9" spans="2:35" ht="18" customHeight="1">
      <c r="B9" s="836"/>
      <c r="C9" s="838"/>
      <c r="D9" s="837"/>
      <c r="E9" s="837"/>
      <c r="G9" s="113" t="s">
        <v>78</v>
      </c>
      <c r="H9" s="380"/>
      <c r="I9" s="380"/>
      <c r="J9" s="380"/>
      <c r="K9" s="380"/>
      <c r="L9" s="380"/>
      <c r="M9" s="380"/>
      <c r="N9" s="380"/>
      <c r="O9" s="380"/>
      <c r="P9" s="380"/>
      <c r="Q9" s="380"/>
      <c r="R9" s="380"/>
      <c r="S9" s="1438"/>
      <c r="T9" s="1438"/>
      <c r="U9" s="1438"/>
      <c r="V9" s="389">
        <v>503.2</v>
      </c>
      <c r="W9" s="389">
        <v>595.79999999999995</v>
      </c>
      <c r="X9" s="1311">
        <v>550.4</v>
      </c>
      <c r="Y9" s="1311">
        <v>601.79999999999995</v>
      </c>
      <c r="Z9" s="1311">
        <v>735.1</v>
      </c>
      <c r="AA9" s="1311">
        <v>892.2</v>
      </c>
      <c r="AB9" s="1311">
        <v>851.9</v>
      </c>
      <c r="AC9" s="1312">
        <v>910.8</v>
      </c>
      <c r="AD9" s="1590"/>
      <c r="AE9" s="28"/>
      <c r="AG9" s="28"/>
      <c r="AH9" s="28"/>
      <c r="AI9" s="28"/>
    </row>
    <row r="10" spans="2:35" ht="18" customHeight="1">
      <c r="B10" s="836"/>
      <c r="C10" s="1961" t="s">
        <v>155</v>
      </c>
      <c r="D10" s="1961"/>
      <c r="E10" s="1961"/>
      <c r="G10" s="113" t="s">
        <v>79</v>
      </c>
      <c r="H10" s="380"/>
      <c r="I10" s="380"/>
      <c r="J10" s="380"/>
      <c r="K10" s="380"/>
      <c r="L10" s="380"/>
      <c r="M10" s="380"/>
      <c r="N10" s="380"/>
      <c r="O10" s="380"/>
      <c r="P10" s="380"/>
      <c r="Q10" s="380"/>
      <c r="R10" s="380"/>
      <c r="S10" s="1438"/>
      <c r="T10" s="1438"/>
      <c r="U10" s="1438"/>
      <c r="V10" s="389">
        <v>5.6</v>
      </c>
      <c r="W10" s="389">
        <v>46.1</v>
      </c>
      <c r="X10" s="1311">
        <v>20.2</v>
      </c>
      <c r="Y10" s="1311">
        <v>12</v>
      </c>
      <c r="Z10" s="1311">
        <v>0</v>
      </c>
      <c r="AA10" s="1311">
        <v>1.1000000000000001</v>
      </c>
      <c r="AB10" s="1311">
        <v>0.3</v>
      </c>
      <c r="AC10" s="1312">
        <v>0.4</v>
      </c>
      <c r="AD10" s="1590"/>
      <c r="AE10" s="28"/>
      <c r="AG10" s="28"/>
      <c r="AH10" s="28"/>
      <c r="AI10" s="28"/>
    </row>
    <row r="11" spans="2:35" ht="18" customHeight="1">
      <c r="B11" s="836"/>
      <c r="C11" s="838"/>
      <c r="D11" s="837"/>
      <c r="E11" s="837"/>
      <c r="G11" s="113" t="s">
        <v>80</v>
      </c>
      <c r="H11" s="380"/>
      <c r="I11" s="380"/>
      <c r="J11" s="380"/>
      <c r="K11" s="380"/>
      <c r="L11" s="380"/>
      <c r="M11" s="380"/>
      <c r="N11" s="380"/>
      <c r="O11" s="380"/>
      <c r="P11" s="380"/>
      <c r="Q11" s="380"/>
      <c r="R11" s="380"/>
      <c r="S11" s="1438"/>
      <c r="T11" s="1438"/>
      <c r="U11" s="1438"/>
      <c r="V11" s="389">
        <v>17466.5</v>
      </c>
      <c r="W11" s="389">
        <v>17711.3</v>
      </c>
      <c r="X11" s="1311">
        <v>17424</v>
      </c>
      <c r="Y11" s="1311">
        <v>17792.099999999999</v>
      </c>
      <c r="Z11" s="1311">
        <v>17750.099999999999</v>
      </c>
      <c r="AA11" s="1311">
        <v>17640.7</v>
      </c>
      <c r="AB11" s="1311">
        <v>17260.3</v>
      </c>
      <c r="AC11" s="1312">
        <v>16894.5</v>
      </c>
      <c r="AD11" s="1590"/>
      <c r="AE11" s="28"/>
      <c r="AG11" s="28"/>
      <c r="AH11" s="28"/>
      <c r="AI11" s="28"/>
    </row>
    <row r="12" spans="2:35" ht="18" customHeight="1">
      <c r="B12" s="836"/>
      <c r="C12" s="1961" t="s">
        <v>1</v>
      </c>
      <c r="D12" s="1961"/>
      <c r="E12" s="1961"/>
      <c r="G12" s="113" t="s">
        <v>81</v>
      </c>
      <c r="H12" s="380"/>
      <c r="I12" s="380"/>
      <c r="J12" s="380"/>
      <c r="K12" s="380"/>
      <c r="L12" s="380"/>
      <c r="M12" s="380"/>
      <c r="N12" s="380"/>
      <c r="O12" s="380"/>
      <c r="P12" s="380"/>
      <c r="Q12" s="380"/>
      <c r="R12" s="380"/>
      <c r="S12" s="1438"/>
      <c r="T12" s="1438"/>
      <c r="U12" s="1438"/>
      <c r="V12" s="389">
        <v>756.2</v>
      </c>
      <c r="W12" s="389">
        <v>760.9</v>
      </c>
      <c r="X12" s="1311">
        <v>768.2</v>
      </c>
      <c r="Y12" s="1311">
        <v>808</v>
      </c>
      <c r="Z12" s="1311">
        <v>852.8</v>
      </c>
      <c r="AA12" s="1311">
        <v>902.1</v>
      </c>
      <c r="AB12" s="1311">
        <v>916.5</v>
      </c>
      <c r="AC12" s="1312">
        <v>933.7</v>
      </c>
      <c r="AD12" s="1590"/>
      <c r="AE12" s="28"/>
      <c r="AG12" s="28"/>
      <c r="AH12" s="28"/>
      <c r="AI12" s="28"/>
    </row>
    <row r="13" spans="2:35" ht="18" customHeight="1">
      <c r="B13" s="836"/>
      <c r="C13" s="838"/>
      <c r="D13" s="837"/>
      <c r="E13" s="837"/>
      <c r="G13" s="249" t="s">
        <v>700</v>
      </c>
      <c r="H13" s="380"/>
      <c r="I13" s="380"/>
      <c r="J13" s="380"/>
      <c r="K13" s="380"/>
      <c r="L13" s="380"/>
      <c r="M13" s="380"/>
      <c r="N13" s="380"/>
      <c r="O13" s="380"/>
      <c r="P13" s="380"/>
      <c r="Q13" s="380"/>
      <c r="R13" s="380"/>
      <c r="S13" s="1438"/>
      <c r="T13" s="1438"/>
      <c r="U13" s="1438"/>
      <c r="V13" s="389">
        <v>0</v>
      </c>
      <c r="W13" s="389">
        <v>0</v>
      </c>
      <c r="X13" s="1311">
        <v>0</v>
      </c>
      <c r="Y13" s="1311">
        <v>0</v>
      </c>
      <c r="Z13" s="1311">
        <v>0</v>
      </c>
      <c r="AA13" s="1311">
        <v>0</v>
      </c>
      <c r="AB13" s="1311">
        <v>0</v>
      </c>
      <c r="AC13" s="1312">
        <v>0</v>
      </c>
      <c r="AD13" s="1593"/>
      <c r="AE13" s="28"/>
      <c r="AG13" s="28"/>
      <c r="AH13" s="28"/>
      <c r="AI13" s="28"/>
    </row>
    <row r="14" spans="2:35" ht="18" customHeight="1">
      <c r="B14" s="836"/>
      <c r="C14" s="1961" t="s">
        <v>2</v>
      </c>
      <c r="D14" s="1961"/>
      <c r="E14" s="1961"/>
      <c r="G14" s="113" t="s">
        <v>82</v>
      </c>
      <c r="H14" s="380"/>
      <c r="I14" s="380"/>
      <c r="J14" s="380"/>
      <c r="K14" s="380"/>
      <c r="L14" s="380"/>
      <c r="M14" s="380"/>
      <c r="N14" s="380"/>
      <c r="O14" s="380"/>
      <c r="P14" s="380"/>
      <c r="Q14" s="380"/>
      <c r="R14" s="380"/>
      <c r="S14" s="1438"/>
      <c r="T14" s="1438"/>
      <c r="U14" s="1438"/>
      <c r="V14" s="389">
        <v>0</v>
      </c>
      <c r="W14" s="389">
        <v>0</v>
      </c>
      <c r="X14" s="1311">
        <v>0</v>
      </c>
      <c r="Y14" s="1311">
        <v>0</v>
      </c>
      <c r="Z14" s="1311">
        <v>0</v>
      </c>
      <c r="AA14" s="1311">
        <v>0</v>
      </c>
      <c r="AB14" s="1311">
        <v>0</v>
      </c>
      <c r="AC14" s="1312">
        <v>0</v>
      </c>
      <c r="AD14" s="1590"/>
      <c r="AE14" s="28"/>
      <c r="AG14" s="28"/>
      <c r="AH14" s="28"/>
      <c r="AI14" s="28"/>
    </row>
    <row r="15" spans="2:35" ht="18" customHeight="1">
      <c r="B15" s="836"/>
      <c r="C15" s="838"/>
      <c r="D15" s="837"/>
      <c r="E15" s="837"/>
      <c r="G15" s="239" t="s">
        <v>83</v>
      </c>
      <c r="H15" s="380"/>
      <c r="I15" s="380"/>
      <c r="J15" s="380"/>
      <c r="K15" s="380"/>
      <c r="L15" s="380"/>
      <c r="M15" s="380"/>
      <c r="N15" s="380"/>
      <c r="O15" s="380"/>
      <c r="P15" s="380"/>
      <c r="Q15" s="380"/>
      <c r="R15" s="380"/>
      <c r="S15" s="1438"/>
      <c r="T15" s="1438"/>
      <c r="U15" s="1438"/>
      <c r="V15" s="389">
        <v>328</v>
      </c>
      <c r="W15" s="389">
        <v>335.5</v>
      </c>
      <c r="X15" s="1311">
        <v>335.9</v>
      </c>
      <c r="Y15" s="1311">
        <v>336.4</v>
      </c>
      <c r="Z15" s="1311">
        <v>333.6</v>
      </c>
      <c r="AA15" s="1311">
        <v>330.5</v>
      </c>
      <c r="AB15" s="1311">
        <v>328.3</v>
      </c>
      <c r="AC15" s="1312">
        <v>327.8</v>
      </c>
      <c r="AD15" s="1590"/>
      <c r="AE15" s="28"/>
      <c r="AG15" s="28"/>
      <c r="AH15" s="28"/>
      <c r="AI15" s="28"/>
    </row>
    <row r="16" spans="2:35" ht="18" customHeight="1">
      <c r="B16" s="836"/>
      <c r="C16" s="1961" t="s">
        <v>3</v>
      </c>
      <c r="D16" s="1961"/>
      <c r="E16" s="1961"/>
      <c r="G16" s="113" t="s">
        <v>84</v>
      </c>
      <c r="H16" s="380"/>
      <c r="I16" s="380"/>
      <c r="J16" s="380"/>
      <c r="K16" s="380"/>
      <c r="L16" s="380"/>
      <c r="M16" s="380"/>
      <c r="N16" s="380"/>
      <c r="O16" s="380"/>
      <c r="P16" s="380"/>
      <c r="Q16" s="380"/>
      <c r="R16" s="380"/>
      <c r="S16" s="1438"/>
      <c r="T16" s="1438"/>
      <c r="U16" s="1438"/>
      <c r="V16" s="389">
        <v>10.4</v>
      </c>
      <c r="W16" s="389">
        <v>12.9</v>
      </c>
      <c r="X16" s="1311">
        <v>14.6</v>
      </c>
      <c r="Y16" s="1311">
        <v>14.9</v>
      </c>
      <c r="Z16" s="1311">
        <v>14.7</v>
      </c>
      <c r="AA16" s="1311">
        <v>17.100000000000001</v>
      </c>
      <c r="AB16" s="1311">
        <v>34.5</v>
      </c>
      <c r="AC16" s="1312">
        <v>33.9</v>
      </c>
      <c r="AD16" s="1590"/>
      <c r="AE16" s="28"/>
      <c r="AG16" s="28"/>
      <c r="AH16" s="28"/>
      <c r="AI16" s="28"/>
    </row>
    <row r="17" spans="2:35" ht="18" customHeight="1">
      <c r="B17" s="836"/>
      <c r="C17" s="58"/>
      <c r="D17" s="1979"/>
      <c r="E17" s="1979"/>
      <c r="G17" s="113" t="s">
        <v>85</v>
      </c>
      <c r="H17" s="380"/>
      <c r="I17" s="380"/>
      <c r="J17" s="380"/>
      <c r="K17" s="380"/>
      <c r="L17" s="380"/>
      <c r="M17" s="380"/>
      <c r="N17" s="380"/>
      <c r="O17" s="380"/>
      <c r="P17" s="380"/>
      <c r="Q17" s="380"/>
      <c r="R17" s="380"/>
      <c r="S17" s="1438"/>
      <c r="T17" s="1438"/>
      <c r="U17" s="1438"/>
      <c r="V17" s="389">
        <v>49</v>
      </c>
      <c r="W17" s="389">
        <v>48.8</v>
      </c>
      <c r="X17" s="1311">
        <v>65.099999999999994</v>
      </c>
      <c r="Y17" s="1311">
        <v>10.199999999999999</v>
      </c>
      <c r="Z17" s="1311">
        <v>28.1</v>
      </c>
      <c r="AA17" s="1311">
        <v>28.9</v>
      </c>
      <c r="AB17" s="1311">
        <v>46</v>
      </c>
      <c r="AC17" s="1312">
        <v>29.4</v>
      </c>
      <c r="AD17" s="1590"/>
      <c r="AE17" s="28"/>
      <c r="AG17" s="28"/>
      <c r="AH17" s="28"/>
      <c r="AI17" s="28"/>
    </row>
    <row r="18" spans="2:35" ht="18" customHeight="1">
      <c r="B18" s="836"/>
      <c r="C18" s="1961" t="s">
        <v>4</v>
      </c>
      <c r="D18" s="1961"/>
      <c r="E18" s="1961"/>
      <c r="G18" s="113" t="s">
        <v>86</v>
      </c>
      <c r="H18" s="380"/>
      <c r="I18" s="380"/>
      <c r="J18" s="380"/>
      <c r="K18" s="380"/>
      <c r="L18" s="380"/>
      <c r="M18" s="380"/>
      <c r="N18" s="380"/>
      <c r="O18" s="380"/>
      <c r="P18" s="380"/>
      <c r="Q18" s="380"/>
      <c r="R18" s="380"/>
      <c r="S18" s="1438"/>
      <c r="T18" s="1438"/>
      <c r="U18" s="1438"/>
      <c r="V18" s="389">
        <v>0</v>
      </c>
      <c r="W18" s="389">
        <v>0</v>
      </c>
      <c r="X18" s="1311">
        <v>0</v>
      </c>
      <c r="Y18" s="1311">
        <v>0</v>
      </c>
      <c r="Z18" s="1311">
        <v>0</v>
      </c>
      <c r="AA18" s="1311">
        <v>0</v>
      </c>
      <c r="AB18" s="1311">
        <v>0</v>
      </c>
      <c r="AC18" s="1312">
        <v>100.1</v>
      </c>
      <c r="AD18" s="1590"/>
      <c r="AE18" s="28"/>
      <c r="AG18" s="28"/>
      <c r="AH18" s="28"/>
      <c r="AI18" s="28"/>
    </row>
    <row r="19" spans="2:35" ht="18" customHeight="1">
      <c r="B19" s="836"/>
      <c r="C19" s="836"/>
      <c r="D19" s="1979"/>
      <c r="E19" s="1979"/>
      <c r="G19" s="113" t="s">
        <v>87</v>
      </c>
      <c r="H19" s="381"/>
      <c r="I19" s="381"/>
      <c r="J19" s="381"/>
      <c r="K19" s="381"/>
      <c r="L19" s="381"/>
      <c r="M19" s="381"/>
      <c r="N19" s="381"/>
      <c r="O19" s="381"/>
      <c r="P19" s="381"/>
      <c r="Q19" s="381"/>
      <c r="R19" s="381"/>
      <c r="S19" s="1439"/>
      <c r="T19" s="1439"/>
      <c r="U19" s="1439"/>
      <c r="V19" s="1346">
        <v>4693.8999999999978</v>
      </c>
      <c r="W19" s="1346">
        <v>5243</v>
      </c>
      <c r="X19" s="1119">
        <v>5504.2</v>
      </c>
      <c r="Y19" s="1119">
        <v>5755.7</v>
      </c>
      <c r="Z19" s="1119">
        <v>5782.2</v>
      </c>
      <c r="AA19" s="1119">
        <v>6051</v>
      </c>
      <c r="AB19" s="1119">
        <v>6041.2999999999993</v>
      </c>
      <c r="AC19" s="1393">
        <v>5675.5999999999985</v>
      </c>
      <c r="AD19" s="1590"/>
      <c r="AE19" s="28"/>
      <c r="AG19" s="28"/>
      <c r="AH19" s="28"/>
      <c r="AI19" s="28"/>
    </row>
    <row r="20" spans="2:35" ht="18" customHeight="1">
      <c r="B20" s="836"/>
      <c r="C20" s="1961" t="s">
        <v>1918</v>
      </c>
      <c r="D20" s="1961"/>
      <c r="E20" s="1961"/>
      <c r="G20" s="378" t="s">
        <v>75</v>
      </c>
      <c r="H20" s="379"/>
      <c r="I20" s="379"/>
      <c r="J20" s="379"/>
      <c r="K20" s="379"/>
      <c r="L20" s="379"/>
      <c r="M20" s="379"/>
      <c r="N20" s="379"/>
      <c r="O20" s="379"/>
      <c r="P20" s="379"/>
      <c r="Q20" s="379"/>
      <c r="R20" s="379"/>
      <c r="S20" s="1437"/>
      <c r="T20" s="1437"/>
      <c r="U20" s="1437"/>
      <c r="V20" s="1345">
        <v>21872.3</v>
      </c>
      <c r="W20" s="1345">
        <v>22681.7</v>
      </c>
      <c r="X20" s="1315">
        <v>22762.9</v>
      </c>
      <c r="Y20" s="1315">
        <v>23213.8</v>
      </c>
      <c r="Z20" s="1315">
        <v>23392.2</v>
      </c>
      <c r="AA20" s="1315">
        <v>23992.6</v>
      </c>
      <c r="AB20" s="1315">
        <v>23822</v>
      </c>
      <c r="AC20" s="1400">
        <v>23572.7</v>
      </c>
      <c r="AD20" s="1787"/>
      <c r="AE20" s="28"/>
      <c r="AG20" s="28"/>
      <c r="AH20" s="28"/>
      <c r="AI20" s="28"/>
    </row>
    <row r="21" spans="2:35" ht="18" customHeight="1">
      <c r="C21" s="836"/>
      <c r="D21" s="1463" t="s">
        <v>180</v>
      </c>
      <c r="E21" s="1463"/>
      <c r="G21" s="113" t="s">
        <v>88</v>
      </c>
      <c r="H21" s="380"/>
      <c r="I21" s="380"/>
      <c r="J21" s="380"/>
      <c r="K21" s="380"/>
      <c r="L21" s="380"/>
      <c r="M21" s="380"/>
      <c r="N21" s="380"/>
      <c r="O21" s="380"/>
      <c r="P21" s="380"/>
      <c r="Q21" s="380"/>
      <c r="R21" s="380"/>
      <c r="S21" s="1438"/>
      <c r="T21" s="1438"/>
      <c r="U21" s="1438"/>
      <c r="V21" s="389">
        <v>0</v>
      </c>
      <c r="W21" s="389">
        <v>0</v>
      </c>
      <c r="X21" s="1311">
        <v>0</v>
      </c>
      <c r="Y21" s="1311">
        <v>0</v>
      </c>
      <c r="Z21" s="1311">
        <v>0</v>
      </c>
      <c r="AA21" s="1311">
        <v>0</v>
      </c>
      <c r="AB21" s="1311">
        <v>0</v>
      </c>
      <c r="AC21" s="1312">
        <v>0</v>
      </c>
      <c r="AD21" s="28"/>
      <c r="AE21" s="28"/>
      <c r="AG21" s="28"/>
      <c r="AH21" s="28"/>
      <c r="AI21" s="28"/>
    </row>
    <row r="22" spans="2:35" ht="18" customHeight="1">
      <c r="D22" s="1517" t="s">
        <v>268</v>
      </c>
      <c r="E22" s="1517"/>
      <c r="G22" s="113" t="s">
        <v>89</v>
      </c>
      <c r="H22" s="382"/>
      <c r="I22" s="382"/>
      <c r="J22" s="382"/>
      <c r="K22" s="382"/>
      <c r="L22" s="382"/>
      <c r="M22" s="382"/>
      <c r="N22" s="382"/>
      <c r="O22" s="382"/>
      <c r="P22" s="382"/>
      <c r="Q22" s="382"/>
      <c r="R22" s="382"/>
      <c r="S22" s="1440"/>
      <c r="T22" s="1440"/>
      <c r="U22" s="1440"/>
      <c r="V22" s="856">
        <v>0</v>
      </c>
      <c r="W22" s="856">
        <v>0</v>
      </c>
      <c r="X22" s="1313">
        <v>0</v>
      </c>
      <c r="Y22" s="1313">
        <v>0</v>
      </c>
      <c r="Z22" s="1313">
        <v>0</v>
      </c>
      <c r="AA22" s="1313">
        <v>0</v>
      </c>
      <c r="AB22" s="1313">
        <v>0</v>
      </c>
      <c r="AC22" s="1398">
        <v>0</v>
      </c>
      <c r="AD22" s="28"/>
      <c r="AE22" s="28"/>
      <c r="AG22" s="28"/>
      <c r="AH22" s="28"/>
      <c r="AI22" s="28"/>
    </row>
    <row r="23" spans="2:35" ht="18" customHeight="1">
      <c r="D23" s="1463" t="s">
        <v>673</v>
      </c>
      <c r="E23" s="1463"/>
      <c r="G23" s="113" t="s">
        <v>90</v>
      </c>
      <c r="H23" s="382"/>
      <c r="I23" s="382"/>
      <c r="J23" s="382"/>
      <c r="K23" s="382"/>
      <c r="L23" s="382"/>
      <c r="M23" s="382"/>
      <c r="N23" s="382"/>
      <c r="O23" s="382"/>
      <c r="P23" s="382"/>
      <c r="Q23" s="382"/>
      <c r="R23" s="382"/>
      <c r="S23" s="1440"/>
      <c r="T23" s="1440"/>
      <c r="U23" s="1440"/>
      <c r="V23" s="856">
        <v>0</v>
      </c>
      <c r="W23" s="856">
        <v>0</v>
      </c>
      <c r="X23" s="1313">
        <v>0</v>
      </c>
      <c r="Y23" s="1313">
        <v>0</v>
      </c>
      <c r="Z23" s="1313">
        <v>0</v>
      </c>
      <c r="AA23" s="1313">
        <v>0</v>
      </c>
      <c r="AB23" s="1313">
        <v>0</v>
      </c>
      <c r="AC23" s="1398">
        <v>0</v>
      </c>
      <c r="AD23" s="28"/>
      <c r="AE23" s="28"/>
      <c r="AG23" s="28"/>
      <c r="AH23" s="28"/>
      <c r="AI23" s="28"/>
    </row>
    <row r="24" spans="2:35" ht="18" customHeight="1">
      <c r="D24" s="1463" t="s">
        <v>1939</v>
      </c>
      <c r="E24" s="1463"/>
      <c r="G24" s="113" t="s">
        <v>91</v>
      </c>
      <c r="H24" s="382"/>
      <c r="I24" s="382"/>
      <c r="J24" s="382"/>
      <c r="K24" s="382"/>
      <c r="L24" s="382"/>
      <c r="M24" s="382"/>
      <c r="N24" s="382"/>
      <c r="O24" s="382"/>
      <c r="P24" s="382"/>
      <c r="Q24" s="382"/>
      <c r="R24" s="382"/>
      <c r="S24" s="1440"/>
      <c r="T24" s="1440"/>
      <c r="U24" s="1440"/>
      <c r="V24" s="856">
        <v>0</v>
      </c>
      <c r="W24" s="856">
        <v>0</v>
      </c>
      <c r="X24" s="1313">
        <v>0</v>
      </c>
      <c r="Y24" s="1313">
        <v>0</v>
      </c>
      <c r="Z24" s="1313">
        <v>0</v>
      </c>
      <c r="AA24" s="1313">
        <v>0</v>
      </c>
      <c r="AB24" s="1313">
        <v>0</v>
      </c>
      <c r="AC24" s="1398">
        <v>0</v>
      </c>
      <c r="AD24" s="28"/>
      <c r="AE24" s="28"/>
      <c r="AG24" s="28"/>
      <c r="AH24" s="28"/>
      <c r="AI24" s="28"/>
    </row>
    <row r="25" spans="2:35" ht="18" customHeight="1">
      <c r="D25" s="1463" t="s">
        <v>1252</v>
      </c>
      <c r="E25" s="1463"/>
      <c r="G25" s="113" t="s">
        <v>92</v>
      </c>
      <c r="H25" s="382"/>
      <c r="I25" s="382"/>
      <c r="J25" s="382"/>
      <c r="K25" s="382"/>
      <c r="L25" s="382"/>
      <c r="M25" s="382"/>
      <c r="N25" s="382"/>
      <c r="O25" s="382"/>
      <c r="P25" s="382"/>
      <c r="Q25" s="382"/>
      <c r="R25" s="382"/>
      <c r="S25" s="1440"/>
      <c r="T25" s="1440"/>
      <c r="U25" s="1440"/>
      <c r="V25" s="856">
        <v>0.3</v>
      </c>
      <c r="W25" s="856">
        <v>0.3</v>
      </c>
      <c r="X25" s="1313">
        <v>3.8</v>
      </c>
      <c r="Y25" s="1313">
        <v>6</v>
      </c>
      <c r="Z25" s="1313">
        <v>32.700000000000003</v>
      </c>
      <c r="AA25" s="1313">
        <v>23.8</v>
      </c>
      <c r="AB25" s="1313">
        <v>28.2</v>
      </c>
      <c r="AC25" s="1398">
        <v>67.5</v>
      </c>
      <c r="AD25" s="28"/>
      <c r="AE25" s="28"/>
      <c r="AG25" s="28"/>
      <c r="AH25" s="28"/>
      <c r="AI25" s="28"/>
    </row>
    <row r="26" spans="2:35" ht="18" customHeight="1">
      <c r="C26" s="1516"/>
      <c r="D26" s="1463" t="s">
        <v>1945</v>
      </c>
      <c r="E26" s="1463"/>
      <c r="G26" s="113" t="s">
        <v>93</v>
      </c>
      <c r="H26" s="380"/>
      <c r="I26" s="380"/>
      <c r="J26" s="380"/>
      <c r="K26" s="380"/>
      <c r="L26" s="380"/>
      <c r="M26" s="380"/>
      <c r="N26" s="380"/>
      <c r="O26" s="380"/>
      <c r="P26" s="380"/>
      <c r="Q26" s="380"/>
      <c r="R26" s="380"/>
      <c r="S26" s="1438"/>
      <c r="T26" s="1438"/>
      <c r="U26" s="1438"/>
      <c r="V26" s="389">
        <v>23.6</v>
      </c>
      <c r="W26" s="389">
        <v>5.5</v>
      </c>
      <c r="X26" s="1311">
        <v>7.3</v>
      </c>
      <c r="Y26" s="1311">
        <v>9</v>
      </c>
      <c r="Z26" s="1311">
        <v>10.6</v>
      </c>
      <c r="AA26" s="1311">
        <v>0</v>
      </c>
      <c r="AB26" s="1311">
        <v>0</v>
      </c>
      <c r="AC26" s="1312">
        <v>0</v>
      </c>
      <c r="AD26" s="28"/>
      <c r="AE26" s="28"/>
      <c r="AG26" s="28"/>
      <c r="AH26" s="28"/>
      <c r="AI26" s="28"/>
    </row>
    <row r="27" spans="2:35" ht="18" customHeight="1">
      <c r="C27" s="837"/>
      <c r="D27" s="837"/>
      <c r="E27" s="837"/>
      <c r="G27" s="239" t="s">
        <v>94</v>
      </c>
      <c r="H27" s="380"/>
      <c r="I27" s="380"/>
      <c r="J27" s="380"/>
      <c r="K27" s="380"/>
      <c r="L27" s="380"/>
      <c r="M27" s="380"/>
      <c r="N27" s="380"/>
      <c r="O27" s="380"/>
      <c r="P27" s="380"/>
      <c r="Q27" s="380"/>
      <c r="R27" s="380"/>
      <c r="S27" s="1438"/>
      <c r="T27" s="1438"/>
      <c r="U27" s="1438"/>
      <c r="V27" s="389">
        <v>5.5</v>
      </c>
      <c r="W27" s="389">
        <v>5.8</v>
      </c>
      <c r="X27" s="1311">
        <v>5.9</v>
      </c>
      <c r="Y27" s="1311">
        <v>5.8</v>
      </c>
      <c r="Z27" s="1311">
        <v>5.6</v>
      </c>
      <c r="AA27" s="1311">
        <v>6</v>
      </c>
      <c r="AB27" s="1311">
        <v>7.1</v>
      </c>
      <c r="AC27" s="1312">
        <v>6.6</v>
      </c>
      <c r="AD27" s="28"/>
      <c r="AE27" s="28"/>
      <c r="AG27" s="28"/>
      <c r="AH27" s="28"/>
      <c r="AI27" s="28"/>
    </row>
    <row r="28" spans="2:35" ht="18" customHeight="1">
      <c r="C28" s="1961" t="s">
        <v>207</v>
      </c>
      <c r="D28" s="1961"/>
      <c r="E28" s="1961"/>
      <c r="G28" s="239" t="s">
        <v>95</v>
      </c>
      <c r="H28" s="380"/>
      <c r="I28" s="380"/>
      <c r="J28" s="380"/>
      <c r="K28" s="380"/>
      <c r="L28" s="380"/>
      <c r="M28" s="380"/>
      <c r="N28" s="380"/>
      <c r="O28" s="380"/>
      <c r="P28" s="380"/>
      <c r="Q28" s="380"/>
      <c r="R28" s="380"/>
      <c r="S28" s="1438"/>
      <c r="T28" s="1438"/>
      <c r="U28" s="1438"/>
      <c r="V28" s="389">
        <v>64.900000000000006</v>
      </c>
      <c r="W28" s="389">
        <v>69.900000000000006</v>
      </c>
      <c r="X28" s="1311">
        <v>72.2</v>
      </c>
      <c r="Y28" s="1311">
        <v>69.8</v>
      </c>
      <c r="Z28" s="1311">
        <v>68.3</v>
      </c>
      <c r="AA28" s="1311">
        <v>67.900000000000006</v>
      </c>
      <c r="AB28" s="1311">
        <v>73.7</v>
      </c>
      <c r="AC28" s="1312">
        <v>53.5</v>
      </c>
      <c r="AD28" s="28"/>
      <c r="AE28" s="28"/>
      <c r="AG28" s="28"/>
      <c r="AH28" s="28"/>
      <c r="AI28" s="28"/>
    </row>
    <row r="29" spans="2:35" ht="18" customHeight="1">
      <c r="G29" s="250" t="s">
        <v>96</v>
      </c>
      <c r="H29" s="381"/>
      <c r="I29" s="381"/>
      <c r="J29" s="381"/>
      <c r="K29" s="381"/>
      <c r="L29" s="381"/>
      <c r="M29" s="381"/>
      <c r="N29" s="381"/>
      <c r="O29" s="381"/>
      <c r="P29" s="381"/>
      <c r="Q29" s="381"/>
      <c r="R29" s="381"/>
      <c r="S29" s="1439"/>
      <c r="T29" s="1439"/>
      <c r="U29" s="1439"/>
      <c r="V29" s="1346">
        <v>21778</v>
      </c>
      <c r="W29" s="1346">
        <v>22600.2</v>
      </c>
      <c r="X29" s="1119">
        <v>22673.7</v>
      </c>
      <c r="Y29" s="1119">
        <v>23123.200000000001</v>
      </c>
      <c r="Z29" s="1119">
        <v>23275</v>
      </c>
      <c r="AA29" s="1119">
        <v>23894.9</v>
      </c>
      <c r="AB29" s="1119">
        <v>23713</v>
      </c>
      <c r="AC29" s="1393">
        <v>23445.100000000002</v>
      </c>
      <c r="AD29" s="28"/>
      <c r="AE29" s="28"/>
      <c r="AG29" s="28"/>
      <c r="AH29" s="28"/>
      <c r="AI29" s="28"/>
    </row>
    <row r="30" spans="2:35" ht="18" customHeight="1">
      <c r="C30" s="1961" t="s">
        <v>217</v>
      </c>
      <c r="D30" s="1961"/>
      <c r="E30" s="1961"/>
      <c r="G30" s="251" t="s">
        <v>76</v>
      </c>
      <c r="H30" s="379"/>
      <c r="I30" s="379"/>
      <c r="J30" s="379"/>
      <c r="K30" s="379"/>
      <c r="L30" s="379"/>
      <c r="M30" s="379"/>
      <c r="N30" s="379"/>
      <c r="O30" s="379"/>
      <c r="P30" s="379"/>
      <c r="Q30" s="379"/>
      <c r="R30" s="379"/>
      <c r="S30" s="1437"/>
      <c r="T30" s="1437"/>
      <c r="U30" s="1437"/>
      <c r="V30" s="1345">
        <v>2535.9</v>
      </c>
      <c r="W30" s="1345">
        <v>2439.9</v>
      </c>
      <c r="X30" s="1315">
        <v>2206.1999999999998</v>
      </c>
      <c r="Y30" s="1315">
        <v>2294.1999999999998</v>
      </c>
      <c r="Z30" s="1315">
        <v>2223</v>
      </c>
      <c r="AA30" s="1315">
        <v>2294.5</v>
      </c>
      <c r="AB30" s="1315">
        <v>1851.2</v>
      </c>
      <c r="AC30" s="1400">
        <v>1563.8</v>
      </c>
      <c r="AD30" s="1787"/>
      <c r="AE30" s="28"/>
      <c r="AG30" s="28"/>
      <c r="AH30" s="28"/>
      <c r="AI30" s="28"/>
    </row>
    <row r="31" spans="2:35" ht="18" customHeight="1">
      <c r="C31" s="836"/>
      <c r="G31" s="239" t="s">
        <v>97</v>
      </c>
      <c r="H31" s="380"/>
      <c r="I31" s="380"/>
      <c r="J31" s="380"/>
      <c r="K31" s="380"/>
      <c r="L31" s="380"/>
      <c r="M31" s="380"/>
      <c r="N31" s="380"/>
      <c r="O31" s="380"/>
      <c r="P31" s="380"/>
      <c r="Q31" s="380"/>
      <c r="R31" s="380"/>
      <c r="S31" s="1438"/>
      <c r="T31" s="1438"/>
      <c r="U31" s="1438"/>
      <c r="V31" s="389">
        <v>150</v>
      </c>
      <c r="W31" s="389">
        <v>150</v>
      </c>
      <c r="X31" s="1311">
        <v>150</v>
      </c>
      <c r="Y31" s="1311">
        <v>150</v>
      </c>
      <c r="Z31" s="1311">
        <v>150</v>
      </c>
      <c r="AA31" s="1311">
        <v>150</v>
      </c>
      <c r="AB31" s="1311">
        <v>150</v>
      </c>
      <c r="AC31" s="1312">
        <v>150</v>
      </c>
      <c r="AD31" s="28"/>
      <c r="AE31" s="28"/>
      <c r="AG31" s="28"/>
      <c r="AH31" s="28"/>
      <c r="AI31" s="28"/>
    </row>
    <row r="32" spans="2:35" ht="18" customHeight="1">
      <c r="G32" s="239" t="s">
        <v>718</v>
      </c>
      <c r="H32" s="380"/>
      <c r="I32" s="380"/>
      <c r="J32" s="380"/>
      <c r="K32" s="380"/>
      <c r="L32" s="380"/>
      <c r="M32" s="380"/>
      <c r="N32" s="380"/>
      <c r="O32" s="380"/>
      <c r="P32" s="380"/>
      <c r="Q32" s="380"/>
      <c r="R32" s="380"/>
      <c r="S32" s="1438"/>
      <c r="T32" s="1438"/>
      <c r="U32" s="1438"/>
      <c r="V32" s="389">
        <v>0</v>
      </c>
      <c r="W32" s="389">
        <v>0</v>
      </c>
      <c r="X32" s="1311">
        <v>0</v>
      </c>
      <c r="Y32" s="1311">
        <v>0</v>
      </c>
      <c r="Z32" s="1311">
        <v>0</v>
      </c>
      <c r="AA32" s="1311">
        <v>0</v>
      </c>
      <c r="AB32" s="1311">
        <v>0</v>
      </c>
      <c r="AC32" s="1312">
        <v>0</v>
      </c>
      <c r="AD32" s="28"/>
      <c r="AE32" s="28"/>
      <c r="AG32" s="28"/>
      <c r="AH32" s="28"/>
      <c r="AI32" s="28"/>
    </row>
    <row r="33" spans="3:35" ht="18" customHeight="1">
      <c r="C33" s="836"/>
      <c r="G33" s="239" t="s">
        <v>98</v>
      </c>
      <c r="H33" s="380"/>
      <c r="I33" s="380"/>
      <c r="J33" s="380"/>
      <c r="K33" s="380"/>
      <c r="L33" s="380"/>
      <c r="M33" s="380"/>
      <c r="N33" s="380"/>
      <c r="O33" s="380"/>
      <c r="P33" s="380"/>
      <c r="Q33" s="380"/>
      <c r="R33" s="380"/>
      <c r="S33" s="1438"/>
      <c r="T33" s="1438"/>
      <c r="U33" s="1438"/>
      <c r="V33" s="389">
        <v>53.2</v>
      </c>
      <c r="W33" s="389">
        <v>-87.4</v>
      </c>
      <c r="X33" s="1311">
        <v>-333.2</v>
      </c>
      <c r="Y33" s="1311">
        <v>-325.5</v>
      </c>
      <c r="Z33" s="1311">
        <v>-359.9</v>
      </c>
      <c r="AA33" s="1311">
        <v>-369</v>
      </c>
      <c r="AB33" s="1311">
        <v>-786.3</v>
      </c>
      <c r="AC33" s="1312">
        <v>-1157.3999999999999</v>
      </c>
      <c r="AD33" s="28"/>
      <c r="AE33" s="28"/>
      <c r="AG33" s="28"/>
      <c r="AH33" s="28"/>
      <c r="AI33" s="28"/>
    </row>
    <row r="34" spans="3:35" ht="18" customHeight="1">
      <c r="G34" s="239" t="s">
        <v>99</v>
      </c>
      <c r="H34" s="380"/>
      <c r="I34" s="380"/>
      <c r="J34" s="380"/>
      <c r="K34" s="380"/>
      <c r="L34" s="380"/>
      <c r="M34" s="380"/>
      <c r="N34" s="380"/>
      <c r="O34" s="380"/>
      <c r="P34" s="380"/>
      <c r="Q34" s="380"/>
      <c r="R34" s="380"/>
      <c r="S34" s="1438"/>
      <c r="T34" s="1438"/>
      <c r="U34" s="1438"/>
      <c r="V34" s="389">
        <v>3148.1</v>
      </c>
      <c r="W34" s="389">
        <v>3192.7</v>
      </c>
      <c r="X34" s="1311">
        <v>3204.8</v>
      </c>
      <c r="Y34" s="1311">
        <v>3285.1</v>
      </c>
      <c r="Z34" s="1311">
        <v>3248.3</v>
      </c>
      <c r="AA34" s="1311">
        <v>3328.9</v>
      </c>
      <c r="AB34" s="1311">
        <v>3302.9</v>
      </c>
      <c r="AC34" s="1312">
        <v>3386.6</v>
      </c>
      <c r="AD34" s="28"/>
      <c r="AE34" s="28"/>
      <c r="AG34" s="28"/>
      <c r="AH34" s="28"/>
      <c r="AI34" s="28"/>
    </row>
    <row r="35" spans="3:35" ht="18" customHeight="1">
      <c r="G35" s="1529" t="s">
        <v>1956</v>
      </c>
      <c r="H35" s="381"/>
      <c r="I35" s="381"/>
      <c r="J35" s="381"/>
      <c r="K35" s="381"/>
      <c r="L35" s="381"/>
      <c r="M35" s="381"/>
      <c r="N35" s="381"/>
      <c r="O35" s="381"/>
      <c r="P35" s="381"/>
      <c r="Q35" s="381"/>
      <c r="R35" s="381"/>
      <c r="S35" s="1439"/>
      <c r="T35" s="1439"/>
      <c r="U35" s="1439"/>
      <c r="V35" s="1346">
        <v>-815.4</v>
      </c>
      <c r="W35" s="1346">
        <v>-815.4</v>
      </c>
      <c r="X35" s="1119">
        <v>-815.4</v>
      </c>
      <c r="Y35" s="1119">
        <v>-815.4</v>
      </c>
      <c r="Z35" s="1119">
        <v>-815.4</v>
      </c>
      <c r="AA35" s="1119">
        <v>-815.4</v>
      </c>
      <c r="AB35" s="1119">
        <v>-815.4</v>
      </c>
      <c r="AC35" s="1393">
        <v>-815.4</v>
      </c>
      <c r="AD35" s="28"/>
      <c r="AE35" s="28"/>
      <c r="AG35" s="28"/>
      <c r="AH35" s="28"/>
      <c r="AI35" s="28"/>
    </row>
    <row r="36" spans="3:35" ht="18" customHeight="1">
      <c r="G36" s="669"/>
      <c r="H36" s="801"/>
      <c r="I36" s="801"/>
      <c r="J36" s="801"/>
      <c r="K36" s="801"/>
      <c r="L36" s="801"/>
      <c r="M36" s="801"/>
      <c r="N36" s="802"/>
      <c r="O36" s="801"/>
      <c r="P36" s="801"/>
      <c r="S36" s="1314"/>
      <c r="T36" s="1319"/>
      <c r="U36" s="1314"/>
      <c r="V36" s="1314"/>
      <c r="W36" s="1314"/>
      <c r="X36" s="1314"/>
      <c r="Y36" s="1314"/>
      <c r="Z36" s="1314"/>
      <c r="AA36" s="1314"/>
      <c r="AB36" s="1314"/>
      <c r="AC36" s="1314"/>
      <c r="AD36" s="28"/>
    </row>
    <row r="37" spans="3:35" ht="18" customHeight="1">
      <c r="G37" s="86"/>
      <c r="H37" s="47"/>
      <c r="I37" s="47"/>
      <c r="J37" s="47"/>
      <c r="K37" s="47"/>
      <c r="L37" s="47"/>
      <c r="M37" s="47"/>
      <c r="N37" s="903"/>
      <c r="O37" s="47"/>
      <c r="P37" s="47"/>
      <c r="T37" s="55"/>
      <c r="U37" s="55"/>
      <c r="V37" s="55"/>
      <c r="AD37" s="28"/>
    </row>
  </sheetData>
  <mergeCells count="13">
    <mergeCell ref="C14:E14"/>
    <mergeCell ref="B4:E4"/>
    <mergeCell ref="C6:E6"/>
    <mergeCell ref="C8:E8"/>
    <mergeCell ref="C10:E10"/>
    <mergeCell ref="C12:E12"/>
    <mergeCell ref="C30:E30"/>
    <mergeCell ref="C28:E28"/>
    <mergeCell ref="C18:E18"/>
    <mergeCell ref="C20:E20"/>
    <mergeCell ref="C16:E16"/>
    <mergeCell ref="D17:E17"/>
    <mergeCell ref="D19:E19"/>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C16" location="I_Key!A1" display="KB Insurance"/>
    <hyperlink ref="C18" location="C_IS!A1" display="KB Kookmin Card"/>
    <hyperlink ref="C16:E16" location="I_IS!A1" display="KB Insurance"/>
    <hyperlink ref="C8" location="Hightlights!A1" display="Highlights"/>
    <hyperlink ref="C8:E8" location="Highlights!A1" display="Highlights"/>
    <hyperlink ref="C30" location="Contacts!A1" display="Contacts"/>
    <hyperlink ref="C28" location="Other_IS!A1" display="Other Subsidiaries"/>
    <hyperlink ref="C20:E20" location="P_IS!A1" display="Prudential life Insurance"/>
    <hyperlink ref="D21" location="P_IS!Print_Area" display="Condensed Income Statement"/>
    <hyperlink ref="D22:E22" location="P_BS!A1" display="Condensed Balance Sheet"/>
    <hyperlink ref="D23:E23" location="P_Key!A1" display="Key Indicators"/>
    <hyperlink ref="D24:E24" location="P_Premium!A1" display="Premium Income"/>
    <hyperlink ref="D25:E25" location="P_Ratios!A1" display="Loss &amp; Expense Ratios"/>
    <hyperlink ref="D26:E26" location="P_APE!A1" display="APE"/>
    <hyperlink ref="D21:E21" location="P_IS!A1" display="Condensed Income Statement"/>
  </hyperlinks>
  <pageMargins left="0.43307086614173229" right="0.23622047244094491" top="0.74803149606299213" bottom="0.74803149606299213" header="0.31496062992125984" footer="0.31496062992125984"/>
  <pageSetup paperSize="9" scale="69" orientation="landscape" r:id="rId1"/>
  <headerFooter alignWithMargins="0"/>
  <rowBreaks count="1" manualBreakCount="1">
    <brk id="36" max="16" man="1"/>
  </row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55"/>
  <sheetViews>
    <sheetView showGridLines="0" view="pageBreakPreview" zoomScaleNormal="100" zoomScaleSheetLayoutView="100" workbookViewId="0">
      <pane xSplit="7" ySplit="7" topLeftCell="AB8" activePane="bottomRight" state="frozen"/>
      <selection pane="topRight"/>
      <selection pane="bottomLeft"/>
      <selection pane="bottomRight"/>
    </sheetView>
  </sheetViews>
  <sheetFormatPr defaultColWidth="9" defaultRowHeight="18" customHeight="1" outlineLevelCol="1"/>
  <cols>
    <col min="1" max="1" width="2.5" style="847" customWidth="1"/>
    <col min="2" max="2" width="1.125" style="847" customWidth="1"/>
    <col min="3" max="3" width="2.375" style="847" customWidth="1"/>
    <col min="4" max="4" width="3.375" style="847" customWidth="1"/>
    <col min="5" max="5" width="25.875" style="847" customWidth="1"/>
    <col min="6" max="6" width="3.125" style="847" customWidth="1"/>
    <col min="7" max="7" width="50.625" style="847" customWidth="1"/>
    <col min="8" max="8" width="9" style="847" hidden="1" customWidth="1" outlineLevel="1"/>
    <col min="9" max="11" width="11.625" style="847" hidden="1" customWidth="1" outlineLevel="1"/>
    <col min="12" max="12" width="11.625" style="847" hidden="1" customWidth="1" outlineLevel="1" collapsed="1"/>
    <col min="13" max="15" width="11.625" style="847" hidden="1" customWidth="1" outlineLevel="1"/>
    <col min="16" max="16" width="11.625" style="847" hidden="1" customWidth="1" outlineLevel="1" collapsed="1"/>
    <col min="17" max="19" width="11.625" style="847" hidden="1" customWidth="1" outlineLevel="1"/>
    <col min="20" max="20" width="10.625" style="847" hidden="1" customWidth="1" outlineLevel="1" collapsed="1"/>
    <col min="21" max="21" width="10.625" style="847" hidden="1" customWidth="1" outlineLevel="1"/>
    <col min="22" max="22" width="10.625" style="32" hidden="1" customWidth="1" outlineLevel="1"/>
    <col min="23" max="25" width="10.625" style="847" hidden="1" customWidth="1" outlineLevel="1"/>
    <col min="26" max="26" width="11.125" style="847" hidden="1" customWidth="1" outlineLevel="1"/>
    <col min="27" max="29" width="11.125" style="847" hidden="1" customWidth="1" outlineLevel="1" collapsed="1"/>
    <col min="30" max="30" width="11.125" style="847" customWidth="1" collapsed="1"/>
    <col min="31" max="37" width="11.125" style="847" customWidth="1"/>
    <col min="38" max="38" width="12.375" style="847" customWidth="1"/>
    <col min="39" max="40" width="9" style="847"/>
    <col min="41" max="42" width="9" style="847" customWidth="1"/>
    <col min="43" max="101" width="9" style="847"/>
    <col min="102" max="106" width="0" style="847" hidden="1" customWidth="1"/>
    <col min="107" max="16384" width="9" style="847"/>
  </cols>
  <sheetData>
    <row r="1" spans="2:53" ht="5.25" customHeight="1"/>
    <row r="2" spans="2:53" ht="28.5" customHeight="1">
      <c r="G2" s="832" t="s">
        <v>673</v>
      </c>
    </row>
    <row r="3" spans="2:53" ht="5.25" customHeight="1">
      <c r="G3" s="833"/>
    </row>
    <row r="4" spans="2:53" ht="21" customHeight="1">
      <c r="B4" s="1962" t="s">
        <v>269</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834"/>
      <c r="AI4" s="1072" t="s">
        <v>1918</v>
      </c>
      <c r="AJ4" s="1072"/>
      <c r="AK4" s="1072"/>
    </row>
    <row r="5" spans="2:53" ht="14.25" customHeight="1">
      <c r="G5" s="835"/>
      <c r="H5" s="835"/>
      <c r="I5" s="835"/>
      <c r="J5" s="835"/>
      <c r="K5" s="835"/>
      <c r="L5" s="835"/>
      <c r="M5" s="835"/>
      <c r="N5" s="835"/>
      <c r="O5" s="835"/>
      <c r="P5" s="835"/>
      <c r="Q5" s="835"/>
      <c r="R5" s="835"/>
      <c r="S5" s="835"/>
      <c r="T5" s="835"/>
      <c r="U5" s="835"/>
      <c r="V5" s="835"/>
      <c r="W5" s="835"/>
      <c r="X5" s="835"/>
    </row>
    <row r="6" spans="2:53" ht="18" customHeight="1">
      <c r="B6" s="836"/>
      <c r="C6" s="1961" t="s">
        <v>0</v>
      </c>
      <c r="D6" s="1961"/>
      <c r="E6" s="1961"/>
      <c r="G6" s="253" t="s">
        <v>1724</v>
      </c>
      <c r="H6" s="1129"/>
      <c r="I6" s="1129"/>
      <c r="J6" s="1129"/>
      <c r="K6" s="1129"/>
      <c r="L6" s="1129"/>
      <c r="M6" s="1129"/>
      <c r="N6" s="1129"/>
      <c r="O6" s="1129"/>
      <c r="P6" s="1129"/>
      <c r="Q6" s="1129"/>
      <c r="R6" s="1129"/>
      <c r="S6" s="1129"/>
      <c r="T6" s="1129"/>
      <c r="U6" s="1129"/>
      <c r="V6" s="154"/>
      <c r="W6" s="1435"/>
      <c r="X6" s="1435"/>
    </row>
    <row r="7" spans="2:53" ht="18" customHeight="1" thickBot="1">
      <c r="C7" s="837"/>
      <c r="D7" s="837"/>
      <c r="E7" s="837"/>
      <c r="G7" s="1049" t="s">
        <v>986</v>
      </c>
      <c r="H7" s="921" t="s">
        <v>1957</v>
      </c>
      <c r="I7" s="1020" t="s">
        <v>1958</v>
      </c>
      <c r="J7" s="1020" t="s">
        <v>1959</v>
      </c>
      <c r="K7" s="1020" t="s">
        <v>1960</v>
      </c>
      <c r="L7" s="1020" t="s">
        <v>1403</v>
      </c>
      <c r="M7" s="1020" t="s">
        <v>1404</v>
      </c>
      <c r="N7" s="1020" t="s">
        <v>974</v>
      </c>
      <c r="O7" s="1020" t="s">
        <v>892</v>
      </c>
      <c r="P7" s="1020" t="s">
        <v>893</v>
      </c>
      <c r="Q7" s="890" t="s">
        <v>1405</v>
      </c>
      <c r="R7" s="891" t="s">
        <v>1261</v>
      </c>
      <c r="S7" s="891" t="s">
        <v>1303</v>
      </c>
      <c r="T7" s="1020" t="s">
        <v>1312</v>
      </c>
      <c r="U7" s="1020" t="s">
        <v>1453</v>
      </c>
      <c r="V7" s="1015" t="s">
        <v>1488</v>
      </c>
      <c r="W7" s="1020" t="s">
        <v>1489</v>
      </c>
      <c r="X7" s="1020" t="s">
        <v>1519</v>
      </c>
      <c r="Y7" s="1020" t="s">
        <v>1797</v>
      </c>
      <c r="Z7" s="1020" t="s">
        <v>1787</v>
      </c>
      <c r="AA7" s="1020" t="s">
        <v>1841</v>
      </c>
      <c r="AB7" s="1046" t="s">
        <v>1961</v>
      </c>
      <c r="AC7" s="880" t="s">
        <v>1962</v>
      </c>
      <c r="AD7" s="1020" t="s">
        <v>1984</v>
      </c>
      <c r="AE7" s="1564" t="s">
        <v>2010</v>
      </c>
      <c r="AF7" s="880" t="s">
        <v>2015</v>
      </c>
      <c r="AG7" s="880" t="s">
        <v>2032</v>
      </c>
      <c r="AH7" s="880" t="s">
        <v>2061</v>
      </c>
      <c r="AI7" s="1020" t="s">
        <v>2106</v>
      </c>
      <c r="AJ7" s="1564" t="s">
        <v>2103</v>
      </c>
      <c r="AK7" s="1564" t="s">
        <v>2169</v>
      </c>
    </row>
    <row r="8" spans="2:53" ht="18" customHeight="1">
      <c r="B8" s="836"/>
      <c r="C8" s="1961" t="s">
        <v>5</v>
      </c>
      <c r="D8" s="1961"/>
      <c r="E8" s="1961"/>
      <c r="G8" s="1449" t="s">
        <v>1934</v>
      </c>
      <c r="H8" s="1532">
        <v>10568.259</v>
      </c>
      <c r="I8" s="756">
        <v>10689.713</v>
      </c>
      <c r="J8" s="756">
        <v>11131.694</v>
      </c>
      <c r="K8" s="756">
        <v>11372.107</v>
      </c>
      <c r="L8" s="756">
        <v>11789.527</v>
      </c>
      <c r="M8" s="756">
        <v>12255.231</v>
      </c>
      <c r="N8" s="756">
        <v>12607.968999999999</v>
      </c>
      <c r="O8" s="756">
        <v>12479.118</v>
      </c>
      <c r="P8" s="756">
        <v>12729.269</v>
      </c>
      <c r="Q8" s="756">
        <v>13072.869000000001</v>
      </c>
      <c r="R8" s="1293">
        <v>13353.14</v>
      </c>
      <c r="S8" s="756">
        <v>13564.563</v>
      </c>
      <c r="T8" s="756">
        <v>13672.507</v>
      </c>
      <c r="U8" s="756">
        <v>14019.197</v>
      </c>
      <c r="V8" s="756">
        <v>14482.957</v>
      </c>
      <c r="W8" s="756">
        <v>14933.612999999999</v>
      </c>
      <c r="X8" s="756">
        <v>15304.841</v>
      </c>
      <c r="Y8" s="1450">
        <v>15798.071</v>
      </c>
      <c r="Z8" s="1450">
        <v>16312.529</v>
      </c>
      <c r="AA8" s="1450">
        <v>16421.296999999999</v>
      </c>
      <c r="AB8" s="1450">
        <v>16569.429</v>
      </c>
      <c r="AC8" s="1450">
        <v>16942.298999999999</v>
      </c>
      <c r="AD8" s="1450">
        <v>17401.907081820998</v>
      </c>
      <c r="AE8" s="1450">
        <v>17553.677182178999</v>
      </c>
      <c r="AF8" s="1091">
        <v>17184.718174925998</v>
      </c>
      <c r="AG8" s="1091">
        <v>17572.582892668001</v>
      </c>
      <c r="AH8" s="1091">
        <v>17689.400000000001</v>
      </c>
      <c r="AI8" s="1091">
        <v>18130.7</v>
      </c>
      <c r="AJ8" s="1091">
        <v>17533.938183685001</v>
      </c>
      <c r="AK8" s="1092">
        <v>17319.900000000001</v>
      </c>
      <c r="AM8" s="1594"/>
      <c r="AT8" s="1594"/>
      <c r="AU8" s="1594"/>
      <c r="AV8" s="1594"/>
      <c r="AW8" s="1594"/>
      <c r="AX8" s="1594"/>
      <c r="AY8" s="1594"/>
      <c r="AZ8" s="1594"/>
      <c r="BA8" s="1594"/>
    </row>
    <row r="9" spans="2:53" ht="18" customHeight="1">
      <c r="B9" s="836"/>
      <c r="C9" s="838"/>
      <c r="D9" s="837"/>
      <c r="E9" s="837"/>
      <c r="G9" s="1451" t="s">
        <v>1735</v>
      </c>
      <c r="H9" s="1530">
        <v>4.75</v>
      </c>
      <c r="I9" s="1530">
        <v>4.67</v>
      </c>
      <c r="J9" s="1530">
        <v>4.54</v>
      </c>
      <c r="K9" s="1530">
        <v>4.43</v>
      </c>
      <c r="L9" s="1530">
        <v>4.28</v>
      </c>
      <c r="M9" s="1530">
        <v>4.18</v>
      </c>
      <c r="N9" s="1530">
        <v>4.04</v>
      </c>
      <c r="O9" s="1530">
        <v>4.1100000000000003</v>
      </c>
      <c r="P9" s="1530">
        <v>4.0599999999999996</v>
      </c>
      <c r="Q9" s="1530">
        <v>4</v>
      </c>
      <c r="R9" s="1530">
        <v>3.95</v>
      </c>
      <c r="S9" s="1530">
        <v>4.05</v>
      </c>
      <c r="T9" s="1530">
        <v>4.08</v>
      </c>
      <c r="U9" s="1530">
        <v>4.0199999999999996</v>
      </c>
      <c r="V9" s="1530">
        <v>4.1399999999999997</v>
      </c>
      <c r="W9" s="1530">
        <v>3.93</v>
      </c>
      <c r="X9" s="1530">
        <v>3.87</v>
      </c>
      <c r="Y9" s="1531">
        <v>3.84</v>
      </c>
      <c r="Z9" s="1729">
        <v>3.56</v>
      </c>
      <c r="AA9" s="1729">
        <v>3.76</v>
      </c>
      <c r="AB9" s="1729">
        <v>3.56</v>
      </c>
      <c r="AC9" s="1729">
        <v>3.47</v>
      </c>
      <c r="AD9" s="1729">
        <v>4.6408384011210799</v>
      </c>
      <c r="AE9" s="1729">
        <v>4.49</v>
      </c>
      <c r="AF9" s="1730">
        <v>4.93</v>
      </c>
      <c r="AG9" s="1730">
        <v>4.8600000000000003</v>
      </c>
      <c r="AH9" s="1730">
        <v>3.65</v>
      </c>
      <c r="AI9" s="1730">
        <v>3.41</v>
      </c>
      <c r="AJ9" s="1730">
        <v>3.6618830614349203</v>
      </c>
      <c r="AK9" s="1731">
        <v>3.55</v>
      </c>
      <c r="AM9" s="1594"/>
      <c r="AT9" s="1594"/>
      <c r="AU9" s="1594"/>
      <c r="AV9" s="1594"/>
      <c r="AW9" s="1594"/>
      <c r="AX9" s="1594"/>
      <c r="AY9" s="1594"/>
      <c r="AZ9" s="1594"/>
      <c r="BA9" s="1594"/>
    </row>
    <row r="10" spans="2:53" ht="18" customHeight="1">
      <c r="B10" s="836"/>
      <c r="C10" s="1961" t="s">
        <v>155</v>
      </c>
      <c r="D10" s="1961"/>
      <c r="E10" s="1961"/>
      <c r="G10" s="1451" t="s">
        <v>1933</v>
      </c>
      <c r="H10" s="757">
        <v>2207.9630000000002</v>
      </c>
      <c r="I10" s="757">
        <v>2314.1529999999998</v>
      </c>
      <c r="J10" s="757">
        <v>2347.42</v>
      </c>
      <c r="K10" s="757">
        <v>2448.252</v>
      </c>
      <c r="L10" s="757">
        <v>2554.0619999999999</v>
      </c>
      <c r="M10" s="757">
        <v>2659.1559999999999</v>
      </c>
      <c r="N10" s="757">
        <v>2745.924</v>
      </c>
      <c r="O10" s="757">
        <v>2798.8020000000001</v>
      </c>
      <c r="P10" s="757">
        <v>2950.7910000000002</v>
      </c>
      <c r="Q10" s="757">
        <v>3136.4960000000001</v>
      </c>
      <c r="R10" s="757">
        <v>3207.23</v>
      </c>
      <c r="S10" s="757">
        <v>3325.5680000000002</v>
      </c>
      <c r="T10" s="757">
        <v>3426.125</v>
      </c>
      <c r="U10" s="757">
        <v>3456.2220000000002</v>
      </c>
      <c r="V10" s="757">
        <v>3524.2130000000002</v>
      </c>
      <c r="W10" s="757">
        <v>3523.5650000000001</v>
      </c>
      <c r="X10" s="757">
        <v>3688.8240000000001</v>
      </c>
      <c r="Y10" s="1452">
        <v>3822.0549999999998</v>
      </c>
      <c r="Z10" s="1452">
        <v>3938.67</v>
      </c>
      <c r="AA10" s="1452">
        <v>4087.087</v>
      </c>
      <c r="AB10" s="1452">
        <v>4009.7930000000001</v>
      </c>
      <c r="AC10" s="1452">
        <v>4348.6360000000004</v>
      </c>
      <c r="AD10" s="1452">
        <v>4494.9674452460004</v>
      </c>
      <c r="AE10" s="1452">
        <v>4988.7979474450003</v>
      </c>
      <c r="AF10" s="1093">
        <v>5230.3346900589995</v>
      </c>
      <c r="AG10" s="1093">
        <v>5425.5</v>
      </c>
      <c r="AH10" s="1093">
        <v>5462.6</v>
      </c>
      <c r="AI10" s="1093">
        <v>5679.4</v>
      </c>
      <c r="AJ10" s="1093">
        <v>5666.0649700880003</v>
      </c>
      <c r="AK10" s="1094">
        <v>5265.8524256440005</v>
      </c>
      <c r="AL10" s="1441"/>
      <c r="AM10" s="1594"/>
      <c r="AT10" s="1594"/>
      <c r="AU10" s="1594"/>
      <c r="AV10" s="1594"/>
      <c r="AW10" s="1594"/>
      <c r="AX10" s="1594"/>
      <c r="AY10" s="1594"/>
      <c r="AZ10" s="1594"/>
      <c r="BA10" s="1594"/>
    </row>
    <row r="11" spans="2:53" ht="18" customHeight="1">
      <c r="B11" s="836"/>
      <c r="G11" s="1453" t="s">
        <v>200</v>
      </c>
      <c r="H11" s="1533">
        <v>13314.956</v>
      </c>
      <c r="I11" s="758">
        <v>13570.388999999999</v>
      </c>
      <c r="J11" s="758">
        <v>14045.12</v>
      </c>
      <c r="K11" s="758">
        <v>14395.879000000001</v>
      </c>
      <c r="L11" s="758">
        <v>14921.013000000001</v>
      </c>
      <c r="M11" s="758">
        <v>15489.111999999999</v>
      </c>
      <c r="N11" s="758">
        <v>15917.578</v>
      </c>
      <c r="O11" s="758">
        <v>15829.409</v>
      </c>
      <c r="P11" s="758">
        <v>16234.78</v>
      </c>
      <c r="Q11" s="758">
        <v>16772.294000000002</v>
      </c>
      <c r="R11" s="758">
        <v>17123.018</v>
      </c>
      <c r="S11" s="758">
        <v>17455.674999999999</v>
      </c>
      <c r="T11" s="758">
        <v>17655.362000000001</v>
      </c>
      <c r="U11" s="758">
        <v>18019.326000000001</v>
      </c>
      <c r="V11" s="758">
        <v>18561.445</v>
      </c>
      <c r="W11" s="758">
        <v>18976.378000000001</v>
      </c>
      <c r="X11" s="758">
        <v>19507.028999999999</v>
      </c>
      <c r="Y11" s="1454">
        <v>20193.752</v>
      </c>
      <c r="Z11" s="1454">
        <v>20813.297999999999</v>
      </c>
      <c r="AA11" s="1454">
        <v>21084.605</v>
      </c>
      <c r="AB11" s="1454">
        <v>21146.179</v>
      </c>
      <c r="AC11" s="1454">
        <v>21881.254000000001</v>
      </c>
      <c r="AD11" s="1454">
        <v>22441.8213846</v>
      </c>
      <c r="AE11" s="1454">
        <v>23166.334405336998</v>
      </c>
      <c r="AF11" s="1095">
        <v>23024.650786226</v>
      </c>
      <c r="AG11" s="1095">
        <v>23574.792548117999</v>
      </c>
      <c r="AH11" s="1095">
        <v>23706</v>
      </c>
      <c r="AI11" s="1095">
        <v>24397.8</v>
      </c>
      <c r="AJ11" s="1095">
        <v>23807.956697916001</v>
      </c>
      <c r="AK11" s="1096">
        <v>23193.097323167</v>
      </c>
      <c r="AM11" s="1594"/>
      <c r="AT11" s="1594"/>
      <c r="AU11" s="1594"/>
      <c r="AV11" s="1594"/>
      <c r="AW11" s="1594"/>
      <c r="AX11" s="1594"/>
      <c r="AY11" s="1594"/>
      <c r="AZ11" s="1594"/>
      <c r="BA11" s="1594"/>
    </row>
    <row r="12" spans="2:53" ht="18" customHeight="1">
      <c r="B12" s="836"/>
      <c r="C12" s="1961" t="s">
        <v>1</v>
      </c>
      <c r="D12" s="1961"/>
      <c r="E12" s="1961"/>
      <c r="G12" s="1451" t="s">
        <v>1935</v>
      </c>
      <c r="H12" s="1534">
        <v>8457.1020000000008</v>
      </c>
      <c r="I12" s="759">
        <v>8658.2559999999994</v>
      </c>
      <c r="J12" s="759">
        <v>8881.7019999999993</v>
      </c>
      <c r="K12" s="759">
        <v>9191.4040000000005</v>
      </c>
      <c r="L12" s="759">
        <v>9408.6479999999992</v>
      </c>
      <c r="M12" s="759">
        <v>9633.8539999999994</v>
      </c>
      <c r="N12" s="759">
        <v>9862.9879999999994</v>
      </c>
      <c r="O12" s="759">
        <v>10281.174999999999</v>
      </c>
      <c r="P12" s="759">
        <v>10511.701999999999</v>
      </c>
      <c r="Q12" s="759">
        <v>10735.155000000001</v>
      </c>
      <c r="R12" s="759">
        <v>10962.879000000001</v>
      </c>
      <c r="S12" s="759">
        <v>11263.315000000001</v>
      </c>
      <c r="T12" s="759">
        <v>11482.21</v>
      </c>
      <c r="U12" s="759">
        <v>11710.681</v>
      </c>
      <c r="V12" s="759">
        <v>11934.794</v>
      </c>
      <c r="W12" s="759">
        <v>12227.147999999999</v>
      </c>
      <c r="X12" s="759">
        <v>12476.843000000001</v>
      </c>
      <c r="Y12" s="1455">
        <v>12776.257</v>
      </c>
      <c r="Z12" s="1455">
        <v>13023.841</v>
      </c>
      <c r="AA12" s="1455">
        <v>13327.478999999999</v>
      </c>
      <c r="AB12" s="1455">
        <v>13567.855</v>
      </c>
      <c r="AC12" s="1455">
        <v>13772.027</v>
      </c>
      <c r="AD12" s="1455">
        <v>13990.853984478999</v>
      </c>
      <c r="AE12" s="1455">
        <v>14248.235703394999</v>
      </c>
      <c r="AF12" s="1097">
        <v>14455.024305238001</v>
      </c>
      <c r="AG12" s="1097">
        <v>14687.790760075999</v>
      </c>
      <c r="AH12" s="1097">
        <v>14948</v>
      </c>
      <c r="AI12" s="1097">
        <v>15129</v>
      </c>
      <c r="AJ12" s="1097">
        <v>15411.517602024</v>
      </c>
      <c r="AK12" s="1098">
        <v>15624.021816026998</v>
      </c>
      <c r="AM12" s="1594"/>
      <c r="AT12" s="1594"/>
      <c r="AU12" s="1594"/>
      <c r="AV12" s="1594"/>
      <c r="AW12" s="1594"/>
      <c r="AX12" s="1594"/>
      <c r="AY12" s="1594"/>
      <c r="AZ12" s="1594"/>
      <c r="BA12" s="1594"/>
    </row>
    <row r="13" spans="2:53" ht="18" customHeight="1">
      <c r="B13" s="836"/>
      <c r="G13" s="1451" t="s">
        <v>1936</v>
      </c>
      <c r="H13" s="1535">
        <v>2219.029</v>
      </c>
      <c r="I13" s="757">
        <v>2326.239</v>
      </c>
      <c r="J13" s="757">
        <v>2377.6370000000002</v>
      </c>
      <c r="K13" s="757">
        <v>2459.2739999999999</v>
      </c>
      <c r="L13" s="757">
        <v>2577.0529999999999</v>
      </c>
      <c r="M13" s="757">
        <v>2684.2629999999999</v>
      </c>
      <c r="N13" s="757">
        <v>2762.2530000000002</v>
      </c>
      <c r="O13" s="757">
        <v>2818.3510000000001</v>
      </c>
      <c r="P13" s="757">
        <v>2974.75</v>
      </c>
      <c r="Q13" s="757">
        <v>3151.5030000000002</v>
      </c>
      <c r="R13" s="757">
        <v>3236.335</v>
      </c>
      <c r="S13" s="757">
        <v>3357.377</v>
      </c>
      <c r="T13" s="757">
        <v>3446.78</v>
      </c>
      <c r="U13" s="757">
        <v>3476.623</v>
      </c>
      <c r="V13" s="757">
        <v>3566.8470000000002</v>
      </c>
      <c r="W13" s="757">
        <v>3543.9</v>
      </c>
      <c r="X13" s="757">
        <v>3709.9380000000001</v>
      </c>
      <c r="Y13" s="1452">
        <v>3847.26</v>
      </c>
      <c r="Z13" s="1452">
        <v>3975.66</v>
      </c>
      <c r="AA13" s="1452">
        <v>4218.6980000000003</v>
      </c>
      <c r="AB13" s="1452">
        <v>4045.1210000000001</v>
      </c>
      <c r="AC13" s="1452">
        <v>4374.241</v>
      </c>
      <c r="AD13" s="1452">
        <v>4540.0399156670001</v>
      </c>
      <c r="AE13" s="1452">
        <v>5234.3679025310003</v>
      </c>
      <c r="AF13" s="1093">
        <v>5257.606770335</v>
      </c>
      <c r="AG13" s="1093">
        <v>5521.4</v>
      </c>
      <c r="AH13" s="1093">
        <v>5488.1</v>
      </c>
      <c r="AI13" s="1093">
        <v>5953.7</v>
      </c>
      <c r="AJ13" s="1093">
        <v>5707.6719076999998</v>
      </c>
      <c r="AK13" s="1094">
        <v>5338.8311610030005</v>
      </c>
      <c r="AM13" s="1594"/>
      <c r="AT13" s="1594"/>
      <c r="AU13" s="1594"/>
      <c r="AV13" s="1594"/>
      <c r="AW13" s="1594"/>
      <c r="AX13" s="1594"/>
      <c r="AY13" s="1594"/>
      <c r="AZ13" s="1594"/>
      <c r="BA13" s="1594"/>
    </row>
    <row r="14" spans="2:53" ht="18" customHeight="1">
      <c r="B14" s="836"/>
      <c r="C14" s="1961" t="s">
        <v>2</v>
      </c>
      <c r="D14" s="1961"/>
      <c r="E14" s="1961"/>
      <c r="G14" s="1453" t="s">
        <v>75</v>
      </c>
      <c r="H14" s="1533">
        <v>11108.032999999999</v>
      </c>
      <c r="I14" s="758">
        <v>11383.272000000001</v>
      </c>
      <c r="J14" s="758">
        <v>11718.246999999999</v>
      </c>
      <c r="K14" s="758">
        <v>12107.521000000001</v>
      </c>
      <c r="L14" s="758">
        <v>12484.83</v>
      </c>
      <c r="M14" s="758">
        <v>12861.261</v>
      </c>
      <c r="N14" s="758">
        <v>13197.837</v>
      </c>
      <c r="O14" s="758">
        <v>13517.867</v>
      </c>
      <c r="P14" s="758">
        <v>13906.434999999999</v>
      </c>
      <c r="Q14" s="758">
        <v>14337.312</v>
      </c>
      <c r="R14" s="758">
        <v>14666.261</v>
      </c>
      <c r="S14" s="758">
        <v>15064.179</v>
      </c>
      <c r="T14" s="758">
        <v>15356.945</v>
      </c>
      <c r="U14" s="758">
        <v>15639.227000000001</v>
      </c>
      <c r="V14" s="758">
        <v>16010.12</v>
      </c>
      <c r="W14" s="758">
        <v>16297.454</v>
      </c>
      <c r="X14" s="758">
        <v>16758.989000000001</v>
      </c>
      <c r="Y14" s="1454">
        <v>17234.917000000001</v>
      </c>
      <c r="Z14" s="1454">
        <v>17686.627</v>
      </c>
      <c r="AA14" s="1454">
        <v>18171.067999999999</v>
      </c>
      <c r="AB14" s="1454">
        <v>18331.866000000002</v>
      </c>
      <c r="AC14" s="1454">
        <v>18905.225999999999</v>
      </c>
      <c r="AD14" s="1454">
        <v>19297.083713716998</v>
      </c>
      <c r="AE14" s="1454">
        <v>20191.594932341999</v>
      </c>
      <c r="AF14" s="1095">
        <v>20332.433952514999</v>
      </c>
      <c r="AG14" s="1095">
        <v>20838.8</v>
      </c>
      <c r="AH14" s="1095">
        <v>21082.5</v>
      </c>
      <c r="AI14" s="1095">
        <v>21739.8</v>
      </c>
      <c r="AJ14" s="1095">
        <v>21626.931156507999</v>
      </c>
      <c r="AK14" s="1096">
        <v>21329.730388399999</v>
      </c>
      <c r="AM14" s="1594"/>
      <c r="AT14" s="1594"/>
      <c r="AU14" s="1594"/>
      <c r="AV14" s="1594"/>
      <c r="AW14" s="1594"/>
      <c r="AX14" s="1594"/>
      <c r="AY14" s="1594"/>
      <c r="AZ14" s="1594"/>
      <c r="BA14" s="1594"/>
    </row>
    <row r="15" spans="2:53" ht="18" customHeight="1">
      <c r="B15" s="836"/>
      <c r="G15" s="1456" t="s">
        <v>1740</v>
      </c>
      <c r="H15" s="1536">
        <v>2206.9230000000002</v>
      </c>
      <c r="I15" s="1104">
        <v>2187.1179999999999</v>
      </c>
      <c r="J15" s="1104">
        <v>2326.8720000000003</v>
      </c>
      <c r="K15" s="1104">
        <v>2288.3589999999999</v>
      </c>
      <c r="L15" s="1104">
        <v>2436.183</v>
      </c>
      <c r="M15" s="1104">
        <v>2627.8519999999999</v>
      </c>
      <c r="N15" s="1104">
        <v>2719.741</v>
      </c>
      <c r="O15" s="1104">
        <v>2311.5430000000001</v>
      </c>
      <c r="P15" s="1104">
        <v>2328.3449999999998</v>
      </c>
      <c r="Q15" s="1104">
        <v>2434.9809999999998</v>
      </c>
      <c r="R15" s="1104">
        <v>2456.7569999999996</v>
      </c>
      <c r="S15" s="1104">
        <v>2391.4960000000001</v>
      </c>
      <c r="T15" s="1104">
        <v>2298.4159999999997</v>
      </c>
      <c r="U15" s="1104">
        <v>2380.0990000000002</v>
      </c>
      <c r="V15" s="1104">
        <v>2551.3240000000005</v>
      </c>
      <c r="W15" s="1104">
        <v>2678.9250000000002</v>
      </c>
      <c r="X15" s="1104">
        <v>2748.0389999999993</v>
      </c>
      <c r="Y15" s="1457">
        <v>2958.835</v>
      </c>
      <c r="Z15" s="1457">
        <v>3126.672</v>
      </c>
      <c r="AA15" s="1457">
        <v>2913.5369999999998</v>
      </c>
      <c r="AB15" s="1457">
        <v>2814.3119999999999</v>
      </c>
      <c r="AC15" s="1457">
        <v>2976.027</v>
      </c>
      <c r="AD15" s="1457">
        <v>3144.7376708830002</v>
      </c>
      <c r="AE15" s="1457">
        <v>2974.7394729950001</v>
      </c>
      <c r="AF15" s="1105">
        <v>2692.2168337110002</v>
      </c>
      <c r="AG15" s="1105">
        <v>2736</v>
      </c>
      <c r="AH15" s="1105">
        <v>2623.5</v>
      </c>
      <c r="AI15" s="1105">
        <v>2658</v>
      </c>
      <c r="AJ15" s="1105">
        <v>2181.0255414079998</v>
      </c>
      <c r="AK15" s="1106">
        <v>1863.3669347669997</v>
      </c>
      <c r="AM15" s="1594"/>
      <c r="AT15" s="1594"/>
      <c r="AU15" s="1594"/>
      <c r="AV15" s="1594"/>
      <c r="AW15" s="1594"/>
      <c r="AX15" s="1594"/>
      <c r="AY15" s="1594"/>
      <c r="AZ15" s="1594"/>
      <c r="BA15" s="1594"/>
    </row>
    <row r="16" spans="2:53" ht="18" customHeight="1">
      <c r="B16" s="836"/>
      <c r="C16" s="1961" t="s">
        <v>3</v>
      </c>
      <c r="D16" s="1961"/>
      <c r="E16" s="1961"/>
      <c r="G16" s="1456" t="s">
        <v>1741</v>
      </c>
      <c r="H16" s="1536">
        <v>13314.956</v>
      </c>
      <c r="I16" s="1104">
        <v>13570.390000000001</v>
      </c>
      <c r="J16" s="1104">
        <v>14045.118999999999</v>
      </c>
      <c r="K16" s="1104">
        <v>14395.880000000001</v>
      </c>
      <c r="L16" s="1104">
        <v>14921.012999999999</v>
      </c>
      <c r="M16" s="1104">
        <v>15489.113000000001</v>
      </c>
      <c r="N16" s="1104">
        <v>15917.578</v>
      </c>
      <c r="O16" s="1104">
        <v>15829.41</v>
      </c>
      <c r="P16" s="1104">
        <v>16234.779999999999</v>
      </c>
      <c r="Q16" s="1104">
        <v>16772.292999999998</v>
      </c>
      <c r="R16" s="1104">
        <v>17123.018</v>
      </c>
      <c r="S16" s="1104">
        <v>17455.674999999999</v>
      </c>
      <c r="T16" s="1104">
        <v>17655.361000000001</v>
      </c>
      <c r="U16" s="1104">
        <v>18019.326000000001</v>
      </c>
      <c r="V16" s="1104">
        <v>18561.444000000003</v>
      </c>
      <c r="W16" s="1104">
        <v>18976.379000000001</v>
      </c>
      <c r="X16" s="1104">
        <v>19507.028000000002</v>
      </c>
      <c r="Y16" s="1457">
        <v>20193.752</v>
      </c>
      <c r="Z16" s="1457">
        <v>20813.298999999999</v>
      </c>
      <c r="AA16" s="1457">
        <v>21084.605</v>
      </c>
      <c r="AB16" s="1457">
        <v>21146.178</v>
      </c>
      <c r="AC16" s="1457">
        <v>21881.252999999997</v>
      </c>
      <c r="AD16" s="1457">
        <v>22441.8213846</v>
      </c>
      <c r="AE16" s="1457">
        <v>23166.334405336998</v>
      </c>
      <c r="AF16" s="1105">
        <v>23024.650786226</v>
      </c>
      <c r="AG16" s="1105">
        <v>23574.799999999999</v>
      </c>
      <c r="AH16" s="1105">
        <v>23706</v>
      </c>
      <c r="AI16" s="1105">
        <v>24397.8</v>
      </c>
      <c r="AJ16" s="1105">
        <v>23807.956697915997</v>
      </c>
      <c r="AK16" s="1106">
        <v>23193.097323167</v>
      </c>
      <c r="AM16" s="1594"/>
      <c r="AT16" s="1594"/>
      <c r="AU16" s="1594"/>
      <c r="AV16" s="1594"/>
      <c r="AW16" s="1594"/>
      <c r="AX16" s="1594"/>
      <c r="AY16" s="1594"/>
      <c r="AZ16" s="1594"/>
      <c r="BA16" s="1594"/>
    </row>
    <row r="17" spans="2:53" ht="18" customHeight="1">
      <c r="B17" s="836"/>
      <c r="G17" s="1107"/>
      <c r="H17" s="297"/>
      <c r="I17" s="297"/>
      <c r="J17" s="297"/>
      <c r="K17" s="297"/>
      <c r="L17" s="297"/>
      <c r="M17" s="297"/>
      <c r="N17" s="297"/>
      <c r="O17" s="297"/>
      <c r="P17" s="297"/>
      <c r="Q17" s="623"/>
      <c r="R17" s="391"/>
      <c r="S17" s="391"/>
      <c r="T17" s="391"/>
      <c r="U17" s="391"/>
      <c r="V17" s="391"/>
      <c r="W17" s="623"/>
      <c r="X17" s="623"/>
      <c r="Y17" s="297"/>
      <c r="Z17" s="297"/>
      <c r="AA17" s="623"/>
      <c r="AB17" s="623"/>
      <c r="AC17" s="297"/>
      <c r="AD17" s="297"/>
      <c r="AE17" s="391"/>
      <c r="AF17" s="623"/>
      <c r="AG17" s="623"/>
      <c r="AH17" s="623"/>
      <c r="AI17" s="623"/>
      <c r="AJ17" s="297"/>
      <c r="AK17" s="297"/>
      <c r="AM17" s="1594"/>
      <c r="AT17" s="1594"/>
      <c r="AU17" s="1594"/>
      <c r="AV17" s="1594"/>
      <c r="AW17" s="1594"/>
      <c r="AX17" s="1594"/>
      <c r="AY17" s="1594"/>
      <c r="AZ17" s="1594"/>
      <c r="BA17" s="1594"/>
    </row>
    <row r="18" spans="2:53" ht="18" customHeight="1">
      <c r="B18" s="836"/>
      <c r="C18" s="1961" t="s">
        <v>4</v>
      </c>
      <c r="D18" s="1961"/>
      <c r="E18" s="1961"/>
      <c r="G18" s="253" t="s">
        <v>1781</v>
      </c>
      <c r="H18" s="1129"/>
      <c r="I18" s="1129"/>
      <c r="J18" s="1129"/>
      <c r="K18" s="1129"/>
      <c r="L18" s="1129"/>
      <c r="M18" s="1129"/>
      <c r="N18" s="1129"/>
      <c r="O18" s="1129"/>
      <c r="P18" s="1129"/>
      <c r="Q18" s="696"/>
      <c r="R18" s="463"/>
      <c r="S18" s="463"/>
      <c r="T18" s="463"/>
      <c r="U18" s="463"/>
      <c r="V18" s="463"/>
      <c r="W18" s="696"/>
      <c r="X18" s="696"/>
      <c r="Y18" s="1129"/>
      <c r="Z18" s="1129"/>
      <c r="AA18" s="696"/>
      <c r="AB18" s="696"/>
      <c r="AC18" s="1129"/>
      <c r="AD18" s="1129"/>
      <c r="AE18" s="463"/>
      <c r="AF18" s="696"/>
      <c r="AG18" s="696"/>
      <c r="AH18" s="696"/>
      <c r="AI18" s="696"/>
      <c r="AJ18" s="1129"/>
      <c r="AK18" s="1129"/>
      <c r="AM18" s="1594"/>
      <c r="AT18" s="1594"/>
      <c r="AU18" s="1594"/>
      <c r="AV18" s="1594"/>
      <c r="AW18" s="1594"/>
      <c r="AX18" s="1594"/>
      <c r="AY18" s="1594"/>
      <c r="AZ18" s="1594"/>
      <c r="BA18" s="1594"/>
    </row>
    <row r="19" spans="2:53" ht="18" customHeight="1" thickBot="1">
      <c r="B19" s="836"/>
      <c r="C19" s="836"/>
      <c r="D19" s="1979"/>
      <c r="E19" s="1979"/>
      <c r="G19" s="1900" t="s">
        <v>2157</v>
      </c>
      <c r="H19" s="1436" t="s">
        <v>1963</v>
      </c>
      <c r="I19" s="890" t="s">
        <v>1019</v>
      </c>
      <c r="J19" s="890" t="s">
        <v>1964</v>
      </c>
      <c r="K19" s="890" t="s">
        <v>1965</v>
      </c>
      <c r="L19" s="890" t="s">
        <v>1412</v>
      </c>
      <c r="M19" s="890" t="s">
        <v>1413</v>
      </c>
      <c r="N19" s="890" t="s">
        <v>972</v>
      </c>
      <c r="O19" s="890" t="s">
        <v>890</v>
      </c>
      <c r="P19" s="890" t="s">
        <v>891</v>
      </c>
      <c r="Q19" s="893" t="s">
        <v>1322</v>
      </c>
      <c r="R19" s="891" t="s">
        <v>1323</v>
      </c>
      <c r="S19" s="891" t="s">
        <v>1301</v>
      </c>
      <c r="T19" s="891" t="s">
        <v>1324</v>
      </c>
      <c r="U19" s="891" t="s">
        <v>1330</v>
      </c>
      <c r="V19" s="891" t="s">
        <v>1490</v>
      </c>
      <c r="W19" s="893" t="s">
        <v>1491</v>
      </c>
      <c r="X19" s="893" t="s">
        <v>1516</v>
      </c>
      <c r="Y19" s="891" t="s">
        <v>1792</v>
      </c>
      <c r="Z19" s="891" t="s">
        <v>1784</v>
      </c>
      <c r="AA19" s="893" t="s">
        <v>1966</v>
      </c>
      <c r="AB19" s="893" t="s">
        <v>1967</v>
      </c>
      <c r="AC19" s="880" t="s">
        <v>1968</v>
      </c>
      <c r="AD19" s="1020" t="s">
        <v>1985</v>
      </c>
      <c r="AE19" s="1603" t="s">
        <v>2025</v>
      </c>
      <c r="AF19" s="1705" t="s">
        <v>2033</v>
      </c>
      <c r="AG19" s="1705" t="s">
        <v>2056</v>
      </c>
      <c r="AH19" s="1705" t="s">
        <v>2078</v>
      </c>
      <c r="AI19" s="1706" t="s">
        <v>2105</v>
      </c>
      <c r="AJ19" s="1705" t="s">
        <v>2167</v>
      </c>
      <c r="AK19" s="1705" t="s">
        <v>2168</v>
      </c>
      <c r="AL19" s="1441"/>
      <c r="AM19" s="1594"/>
      <c r="AT19" s="1594"/>
      <c r="AU19" s="1594"/>
      <c r="AV19" s="1594"/>
      <c r="AW19" s="1594"/>
      <c r="AX19" s="1594"/>
      <c r="AY19" s="1594"/>
      <c r="AZ19" s="1594"/>
      <c r="BA19" s="1594"/>
    </row>
    <row r="20" spans="2:53" ht="18" customHeight="1">
      <c r="B20" s="836"/>
      <c r="C20" s="1961" t="s">
        <v>1918</v>
      </c>
      <c r="D20" s="1961"/>
      <c r="E20" s="1961"/>
      <c r="G20" s="1458" t="s">
        <v>1928</v>
      </c>
      <c r="H20" s="778">
        <v>149.74799999999999</v>
      </c>
      <c r="I20" s="1109">
        <v>316.40499999999997</v>
      </c>
      <c r="J20" s="778">
        <v>481.67</v>
      </c>
      <c r="K20" s="778">
        <v>620.04200000000003</v>
      </c>
      <c r="L20" s="778">
        <v>165.04900000000001</v>
      </c>
      <c r="M20" s="1109">
        <v>337.21699999999998</v>
      </c>
      <c r="N20" s="301">
        <v>508.18099999999998</v>
      </c>
      <c r="O20" s="301">
        <v>678.53899999999999</v>
      </c>
      <c r="P20" s="778">
        <v>167.09100000000001</v>
      </c>
      <c r="Q20" s="778">
        <v>342.45</v>
      </c>
      <c r="R20" s="778">
        <v>507.096</v>
      </c>
      <c r="S20" s="778">
        <v>651.67499999999995</v>
      </c>
      <c r="T20" s="778">
        <v>140.02500000000001</v>
      </c>
      <c r="U20" s="778">
        <v>293.60899999999998</v>
      </c>
      <c r="V20" s="778">
        <v>438.03500000000003</v>
      </c>
      <c r="W20" s="778">
        <v>556.77700000000004</v>
      </c>
      <c r="X20" s="778">
        <v>159.339</v>
      </c>
      <c r="Y20" s="778">
        <v>363.06</v>
      </c>
      <c r="Z20" s="778">
        <v>504.68099999999998</v>
      </c>
      <c r="AA20" s="778">
        <v>619.11300000000006</v>
      </c>
      <c r="AB20" s="778">
        <v>101.538</v>
      </c>
      <c r="AC20" s="778">
        <v>206.375</v>
      </c>
      <c r="AD20" s="778">
        <v>311.52301021400001</v>
      </c>
      <c r="AE20" s="778">
        <v>402.70540864899999</v>
      </c>
      <c r="AF20" s="729">
        <v>111.84080227699999</v>
      </c>
      <c r="AG20" s="729">
        <v>234.06092137900001</v>
      </c>
      <c r="AH20" s="729">
        <v>361.9</v>
      </c>
      <c r="AI20" s="729">
        <v>480.8</v>
      </c>
      <c r="AJ20" s="729">
        <v>127</v>
      </c>
      <c r="AK20" s="1010">
        <v>280.82397197500001</v>
      </c>
      <c r="AL20" s="1441"/>
      <c r="AM20" s="1594"/>
      <c r="AT20" s="1594"/>
      <c r="AU20" s="1594"/>
      <c r="AV20" s="1594"/>
      <c r="AW20" s="1594"/>
      <c r="AX20" s="1594"/>
      <c r="AY20" s="1594"/>
      <c r="AZ20" s="1594"/>
      <c r="BA20" s="1594"/>
    </row>
    <row r="21" spans="2:53" ht="18" customHeight="1">
      <c r="B21" s="836"/>
      <c r="C21" s="836"/>
      <c r="D21" s="1463" t="s">
        <v>180</v>
      </c>
      <c r="E21" s="1463"/>
      <c r="G21" s="1451" t="s">
        <v>1927</v>
      </c>
      <c r="H21" s="213">
        <v>119.416</v>
      </c>
      <c r="I21" s="301">
        <v>236.03200000000001</v>
      </c>
      <c r="J21" s="213">
        <v>356.99599999999998</v>
      </c>
      <c r="K21" s="213">
        <v>466.488</v>
      </c>
      <c r="L21" s="213">
        <v>120.883</v>
      </c>
      <c r="M21" s="301">
        <v>239.267</v>
      </c>
      <c r="N21" s="301">
        <v>360.39600000000002</v>
      </c>
      <c r="O21" s="301">
        <v>479.66300000000001</v>
      </c>
      <c r="P21" s="213">
        <v>128.453</v>
      </c>
      <c r="Q21" s="213">
        <v>255.70699999999999</v>
      </c>
      <c r="R21" s="213">
        <v>383.96</v>
      </c>
      <c r="S21" s="213">
        <v>516.40800000000002</v>
      </c>
      <c r="T21" s="213">
        <v>139.828</v>
      </c>
      <c r="U21" s="213">
        <v>273.18799999999999</v>
      </c>
      <c r="V21" s="213">
        <v>432.048</v>
      </c>
      <c r="W21" s="213">
        <v>550.02800000000002</v>
      </c>
      <c r="X21" s="213">
        <v>140.148</v>
      </c>
      <c r="Y21" s="213">
        <v>285.11700000000002</v>
      </c>
      <c r="Z21" s="213">
        <v>421.15</v>
      </c>
      <c r="AA21" s="213">
        <v>577.88099999999997</v>
      </c>
      <c r="AB21" s="213">
        <v>119.916</v>
      </c>
      <c r="AC21" s="213">
        <v>265.59100000000001</v>
      </c>
      <c r="AD21" s="213">
        <v>607.33082525199995</v>
      </c>
      <c r="AE21" s="213">
        <v>744.64115650300005</v>
      </c>
      <c r="AF21" s="198">
        <v>186.75998317200001</v>
      </c>
      <c r="AG21" s="198">
        <v>340.09850526599996</v>
      </c>
      <c r="AH21" s="198">
        <v>492.4</v>
      </c>
      <c r="AI21" s="198">
        <v>598</v>
      </c>
      <c r="AJ21" s="198">
        <v>214.21754639</v>
      </c>
      <c r="AK21" s="157">
        <v>352.05070464600004</v>
      </c>
      <c r="AM21" s="1594"/>
      <c r="AT21" s="1594"/>
      <c r="AU21" s="1594"/>
      <c r="AV21" s="1594"/>
      <c r="AW21" s="1594"/>
      <c r="AX21" s="1594"/>
      <c r="AY21" s="1594"/>
      <c r="AZ21" s="1594"/>
      <c r="BA21" s="1594"/>
    </row>
    <row r="22" spans="2:53" ht="18" customHeight="1">
      <c r="B22" s="836"/>
      <c r="D22" s="1463" t="s">
        <v>268</v>
      </c>
      <c r="E22" s="1463"/>
      <c r="G22" s="1451" t="s">
        <v>1926</v>
      </c>
      <c r="H22" s="213">
        <v>236.15799999999999</v>
      </c>
      <c r="I22" s="301">
        <v>437.661</v>
      </c>
      <c r="J22" s="213">
        <v>660.55100000000004</v>
      </c>
      <c r="K22" s="213">
        <v>970.61900000000003</v>
      </c>
      <c r="L22" s="213">
        <v>216.59899999999999</v>
      </c>
      <c r="M22" s="301">
        <v>441.62200000000001</v>
      </c>
      <c r="N22" s="301">
        <v>670.36699999999996</v>
      </c>
      <c r="O22" s="301">
        <v>1088.1400000000001</v>
      </c>
      <c r="P22" s="213">
        <v>231.178</v>
      </c>
      <c r="Q22" s="213">
        <v>452.74099999999999</v>
      </c>
      <c r="R22" s="213">
        <v>681.18899999999996</v>
      </c>
      <c r="S22" s="213">
        <v>981.048</v>
      </c>
      <c r="T22" s="213">
        <v>219.69200000000001</v>
      </c>
      <c r="U22" s="213">
        <v>446.61900000000003</v>
      </c>
      <c r="V22" s="213">
        <v>670.30100000000004</v>
      </c>
      <c r="W22" s="213">
        <v>962.005</v>
      </c>
      <c r="X22" s="213">
        <v>248.952</v>
      </c>
      <c r="Y22" s="213">
        <v>546.88199999999995</v>
      </c>
      <c r="Z22" s="213">
        <v>791.21</v>
      </c>
      <c r="AA22" s="213">
        <v>1089.6400000000001</v>
      </c>
      <c r="AB22" s="213">
        <v>235.12799999999999</v>
      </c>
      <c r="AC22" s="213">
        <v>436.46199999999999</v>
      </c>
      <c r="AD22" s="213">
        <v>652.468008134</v>
      </c>
      <c r="AE22" s="213">
        <v>906.91171112200004</v>
      </c>
      <c r="AF22" s="198">
        <v>203.306511116</v>
      </c>
      <c r="AG22" s="198">
        <v>433.53932230199996</v>
      </c>
      <c r="AH22" s="198">
        <v>691.6</v>
      </c>
      <c r="AI22" s="198">
        <v>867.1</v>
      </c>
      <c r="AJ22" s="198">
        <v>275.66025163799998</v>
      </c>
      <c r="AK22" s="157">
        <v>488.88381283599995</v>
      </c>
      <c r="AM22" s="1594"/>
      <c r="AT22" s="1594"/>
      <c r="AU22" s="1594"/>
      <c r="AV22" s="1594"/>
      <c r="AW22" s="1594"/>
      <c r="AX22" s="1594"/>
      <c r="AY22" s="1615"/>
      <c r="AZ22" s="1615"/>
      <c r="BA22" s="1615"/>
    </row>
    <row r="23" spans="2:53" ht="18" customHeight="1">
      <c r="B23" s="836"/>
      <c r="D23" s="1517" t="s">
        <v>673</v>
      </c>
      <c r="E23" s="1517"/>
      <c r="G23" s="1451" t="s">
        <v>1929</v>
      </c>
      <c r="H23" s="213">
        <v>33.006</v>
      </c>
      <c r="I23" s="301">
        <v>114.77600000000001</v>
      </c>
      <c r="J23" s="213">
        <v>178.1149999999999</v>
      </c>
      <c r="K23" s="213">
        <v>115.91099999999994</v>
      </c>
      <c r="L23" s="213">
        <v>69.333000000000027</v>
      </c>
      <c r="M23" s="301">
        <v>134.86199999999991</v>
      </c>
      <c r="N23" s="301">
        <v>198.21000000000004</v>
      </c>
      <c r="O23" s="301">
        <v>70.061999999999898</v>
      </c>
      <c r="P23" s="213">
        <v>64.365999999999985</v>
      </c>
      <c r="Q23" s="213">
        <v>145.41599999999994</v>
      </c>
      <c r="R23" s="213">
        <v>209.86700000000008</v>
      </c>
      <c r="S23" s="213">
        <v>187.03500000000008</v>
      </c>
      <c r="T23" s="213">
        <v>60.161000000000001</v>
      </c>
      <c r="U23" s="213">
        <v>120.178</v>
      </c>
      <c r="V23" s="213">
        <v>199.78200000000004</v>
      </c>
      <c r="W23" s="213">
        <v>144.80000000000007</v>
      </c>
      <c r="X23" s="213">
        <v>50.534999999999968</v>
      </c>
      <c r="Y23" s="213">
        <v>101.29500000000007</v>
      </c>
      <c r="Z23" s="213">
        <v>134.62099999999987</v>
      </c>
      <c r="AA23" s="213">
        <v>107.35400000000004</v>
      </c>
      <c r="AB23" s="213">
        <v>-13.673999999999978</v>
      </c>
      <c r="AC23" s="213">
        <v>35.504000000000019</v>
      </c>
      <c r="AD23" s="213">
        <v>266.38582733199996</v>
      </c>
      <c r="AE23" s="213">
        <v>240.43485403</v>
      </c>
      <c r="AF23" s="198">
        <v>95.294274333000004</v>
      </c>
      <c r="AG23" s="198">
        <v>140.62010434299998</v>
      </c>
      <c r="AH23" s="198">
        <v>162.69999999999999</v>
      </c>
      <c r="AI23" s="198">
        <v>211.6</v>
      </c>
      <c r="AJ23" s="198">
        <v>65.223492156999995</v>
      </c>
      <c r="AK23" s="157">
        <v>138.03478751599999</v>
      </c>
      <c r="AM23" s="1594"/>
      <c r="AT23" s="1594"/>
      <c r="AU23" s="1594"/>
      <c r="AV23" s="1594"/>
      <c r="AW23" s="1594"/>
      <c r="AX23" s="1594"/>
      <c r="AY23" s="1594"/>
      <c r="AZ23" s="1594"/>
      <c r="BA23" s="1594"/>
    </row>
    <row r="24" spans="2:53" ht="18" customHeight="1">
      <c r="D24" s="1463" t="s">
        <v>1939</v>
      </c>
      <c r="E24" s="1463"/>
      <c r="G24" s="1451" t="s">
        <v>1930</v>
      </c>
      <c r="H24" s="213">
        <v>11.18</v>
      </c>
      <c r="I24" s="301">
        <v>23.763999999999999</v>
      </c>
      <c r="J24" s="213">
        <v>35.814999999999998</v>
      </c>
      <c r="K24" s="213">
        <v>48.432000000000002</v>
      </c>
      <c r="L24" s="213">
        <v>12.824999999999999</v>
      </c>
      <c r="M24" s="301">
        <v>28.745000000000001</v>
      </c>
      <c r="N24" s="301">
        <v>42.548000000000002</v>
      </c>
      <c r="O24" s="301">
        <v>55.566000000000003</v>
      </c>
      <c r="P24" s="213">
        <v>12.416</v>
      </c>
      <c r="Q24" s="213">
        <v>27.65</v>
      </c>
      <c r="R24" s="213">
        <v>44.113</v>
      </c>
      <c r="S24" s="213">
        <v>60.289000000000001</v>
      </c>
      <c r="T24" s="213">
        <v>17.234999999999999</v>
      </c>
      <c r="U24" s="213">
        <v>35.649000000000001</v>
      </c>
      <c r="V24" s="213">
        <v>54.634999999999998</v>
      </c>
      <c r="W24" s="213">
        <v>72.100999999999999</v>
      </c>
      <c r="X24" s="213">
        <v>18.311</v>
      </c>
      <c r="Y24" s="213">
        <v>38.204999999999998</v>
      </c>
      <c r="Z24" s="213">
        <v>57.158000000000001</v>
      </c>
      <c r="AA24" s="213">
        <v>79.838999999999999</v>
      </c>
      <c r="AB24" s="213">
        <v>18.911000000000001</v>
      </c>
      <c r="AC24" s="213">
        <v>43.624000000000002</v>
      </c>
      <c r="AD24" s="213">
        <v>66.125508150000002</v>
      </c>
      <c r="AE24" s="213">
        <v>86.806088489000004</v>
      </c>
      <c r="AF24" s="198">
        <v>24.609083304000002</v>
      </c>
      <c r="AG24" s="198">
        <v>49.864335281000002</v>
      </c>
      <c r="AH24" s="198">
        <v>75.3</v>
      </c>
      <c r="AI24" s="198">
        <v>95.9</v>
      </c>
      <c r="AJ24" s="198">
        <v>22.915035417000002</v>
      </c>
      <c r="AK24" s="157">
        <v>41.237563494</v>
      </c>
      <c r="AM24" s="1594"/>
      <c r="AT24" s="1594"/>
      <c r="AU24" s="1594"/>
      <c r="AV24" s="1594"/>
      <c r="AW24" s="1594"/>
      <c r="AX24" s="1594"/>
      <c r="AY24" s="1594"/>
      <c r="AZ24" s="1594"/>
      <c r="BA24" s="1594"/>
    </row>
    <row r="25" spans="2:53" ht="18" customHeight="1">
      <c r="D25" s="1463" t="s">
        <v>1252</v>
      </c>
      <c r="E25" s="1463"/>
      <c r="G25" s="1451" t="s">
        <v>40</v>
      </c>
      <c r="H25" s="237">
        <v>10.172000000000001</v>
      </c>
      <c r="I25" s="301">
        <v>31.594000000000001</v>
      </c>
      <c r="J25" s="237">
        <v>50.204000000000001</v>
      </c>
      <c r="K25" s="237">
        <v>38.47</v>
      </c>
      <c r="L25" s="237">
        <v>18.199000000000002</v>
      </c>
      <c r="M25" s="301">
        <v>37.890999999999998</v>
      </c>
      <c r="N25" s="301">
        <v>56.56</v>
      </c>
      <c r="O25" s="301">
        <v>29.157</v>
      </c>
      <c r="P25" s="237">
        <v>17.367999999999999</v>
      </c>
      <c r="Q25" s="237">
        <v>41.792000000000002</v>
      </c>
      <c r="R25" s="237">
        <v>60.082000000000001</v>
      </c>
      <c r="S25" s="237">
        <v>71.346000000000004</v>
      </c>
      <c r="T25" s="237">
        <v>19.140999999999998</v>
      </c>
      <c r="U25" s="237">
        <v>35.106000000000002</v>
      </c>
      <c r="V25" s="237">
        <v>58.973999999999997</v>
      </c>
      <c r="W25" s="237">
        <v>52.497999999999998</v>
      </c>
      <c r="X25" s="237">
        <v>15.974</v>
      </c>
      <c r="Y25" s="237">
        <v>34.488999999999997</v>
      </c>
      <c r="Z25" s="237">
        <v>45.295999999999999</v>
      </c>
      <c r="AA25" s="237">
        <v>46.436</v>
      </c>
      <c r="AB25" s="237">
        <v>0.21099999999999999</v>
      </c>
      <c r="AC25" s="237">
        <v>18.766999999999999</v>
      </c>
      <c r="AD25" s="237">
        <v>-90.187692975000004</v>
      </c>
      <c r="AE25" s="237">
        <v>99.434454415999994</v>
      </c>
      <c r="AF25" s="246">
        <v>29.121138072000001</v>
      </c>
      <c r="AG25" s="246">
        <v>47.7</v>
      </c>
      <c r="AH25" s="246">
        <v>59.8</v>
      </c>
      <c r="AI25" s="246">
        <v>82.4</v>
      </c>
      <c r="AJ25" s="246">
        <v>17.180701687999999</v>
      </c>
      <c r="AK25" s="978">
        <v>36.338007029999993</v>
      </c>
      <c r="AM25" s="1594"/>
      <c r="AT25" s="1594"/>
      <c r="AU25" s="1594"/>
      <c r="AV25" s="1594"/>
      <c r="AW25" s="1594"/>
      <c r="AX25" s="1594"/>
      <c r="AY25" s="1594"/>
      <c r="AZ25" s="1594"/>
      <c r="BA25" s="1594"/>
    </row>
    <row r="26" spans="2:53" ht="14.25" customHeight="1">
      <c r="C26" s="1516"/>
      <c r="D26" s="1463" t="s">
        <v>1945</v>
      </c>
      <c r="E26" s="1463"/>
      <c r="G26" s="1456" t="s">
        <v>201</v>
      </c>
      <c r="H26" s="1113">
        <v>34.013999999999996</v>
      </c>
      <c r="I26" s="1111">
        <v>106.94600000000003</v>
      </c>
      <c r="J26" s="1113">
        <v>163.72599999999989</v>
      </c>
      <c r="K26" s="1113">
        <v>125.87299999999996</v>
      </c>
      <c r="L26" s="1113">
        <v>63.959000000000032</v>
      </c>
      <c r="M26" s="1111">
        <v>125.71599999999992</v>
      </c>
      <c r="N26" s="1111">
        <v>184.19800000000004</v>
      </c>
      <c r="O26" s="1111">
        <v>96.470999999999904</v>
      </c>
      <c r="P26" s="1113">
        <v>59.413999999999987</v>
      </c>
      <c r="Q26" s="1113">
        <v>131.27399999999994</v>
      </c>
      <c r="R26" s="1113">
        <v>193.89800000000008</v>
      </c>
      <c r="S26" s="1113">
        <v>175.97800000000007</v>
      </c>
      <c r="T26" s="1113">
        <v>58.255000000000003</v>
      </c>
      <c r="U26" s="1113">
        <v>120.721</v>
      </c>
      <c r="V26" s="1113">
        <v>195.44300000000004</v>
      </c>
      <c r="W26" s="1113">
        <v>164.40300000000008</v>
      </c>
      <c r="X26" s="1113">
        <v>52.871999999999971</v>
      </c>
      <c r="Y26" s="1459">
        <v>105.01100000000005</v>
      </c>
      <c r="Z26" s="1459">
        <v>146.48299999999989</v>
      </c>
      <c r="AA26" s="1459">
        <v>140.75700000000003</v>
      </c>
      <c r="AB26" s="1459">
        <v>5.0260000000000229</v>
      </c>
      <c r="AC26" s="1459">
        <v>60.361000000000018</v>
      </c>
      <c r="AD26" s="1459">
        <v>242.32364250699999</v>
      </c>
      <c r="AE26" s="1459">
        <v>227.80648810299999</v>
      </c>
      <c r="AF26" s="1114">
        <v>90.782219565000005</v>
      </c>
      <c r="AG26" s="1114">
        <v>142.80000000000001</v>
      </c>
      <c r="AH26" s="1114">
        <v>178.2</v>
      </c>
      <c r="AI26" s="1114">
        <v>225</v>
      </c>
      <c r="AJ26" s="1114">
        <v>70.957825885999995</v>
      </c>
      <c r="AK26" s="1115">
        <v>142.93434397999999</v>
      </c>
      <c r="AM26" s="1594"/>
      <c r="AT26" s="1594"/>
      <c r="AU26" s="1594"/>
      <c r="AV26" s="1594"/>
      <c r="AW26" s="1594"/>
      <c r="AX26" s="1594"/>
      <c r="AY26" s="1594"/>
      <c r="AZ26" s="1594"/>
      <c r="BA26" s="1594"/>
    </row>
    <row r="27" spans="2:53" ht="18.75" customHeight="1">
      <c r="C27" s="837"/>
      <c r="D27" s="837"/>
      <c r="E27" s="837"/>
      <c r="G27" s="1116"/>
      <c r="H27" s="1368"/>
      <c r="I27" s="330"/>
      <c r="J27" s="330"/>
      <c r="K27" s="330"/>
      <c r="L27" s="330"/>
      <c r="M27" s="330"/>
      <c r="N27" s="330"/>
      <c r="O27" s="330"/>
      <c r="P27" s="330"/>
      <c r="Q27" s="713"/>
      <c r="R27" s="752"/>
      <c r="S27" s="752"/>
      <c r="T27" s="752"/>
      <c r="U27" s="752"/>
      <c r="V27" s="752"/>
      <c r="W27" s="713"/>
      <c r="X27" s="713"/>
      <c r="Y27" s="330"/>
      <c r="Z27" s="330"/>
      <c r="AA27" s="713"/>
      <c r="AB27" s="713"/>
      <c r="AC27" s="330"/>
      <c r="AD27" s="330"/>
      <c r="AE27" s="752"/>
      <c r="AF27" s="713"/>
      <c r="AG27" s="713"/>
      <c r="AH27" s="713"/>
      <c r="AI27" s="713"/>
      <c r="AJ27" s="330"/>
      <c r="AK27" s="330"/>
      <c r="AM27" s="1594"/>
      <c r="AT27" s="1594"/>
      <c r="AU27" s="1594"/>
      <c r="AV27" s="1594"/>
      <c r="AW27" s="1594"/>
      <c r="AX27" s="1594"/>
      <c r="AY27" s="1594"/>
      <c r="AZ27" s="1594"/>
      <c r="BA27" s="1594"/>
    </row>
    <row r="28" spans="2:53" ht="13.5" customHeight="1">
      <c r="C28" s="1961" t="s">
        <v>207</v>
      </c>
      <c r="D28" s="1961"/>
      <c r="E28" s="1961"/>
      <c r="G28" s="214" t="s">
        <v>46</v>
      </c>
      <c r="H28" s="297"/>
      <c r="I28" s="1129"/>
      <c r="J28" s="1129"/>
      <c r="K28" s="1129"/>
      <c r="L28" s="1129"/>
      <c r="M28" s="1129"/>
      <c r="N28" s="1129"/>
      <c r="O28" s="1129"/>
      <c r="P28" s="1129"/>
      <c r="Q28" s="696"/>
      <c r="R28" s="463"/>
      <c r="S28" s="463"/>
      <c r="T28" s="463"/>
      <c r="U28" s="463"/>
      <c r="V28" s="463"/>
      <c r="W28" s="696"/>
      <c r="X28" s="696"/>
      <c r="Y28" s="1129"/>
      <c r="Z28" s="1129"/>
      <c r="AA28" s="696"/>
      <c r="AB28" s="696"/>
      <c r="AC28" s="1129"/>
      <c r="AD28" s="1129"/>
      <c r="AE28" s="463"/>
      <c r="AF28" s="696"/>
      <c r="AG28" s="696"/>
      <c r="AH28" s="696"/>
      <c r="AI28" s="696"/>
      <c r="AJ28" s="1129"/>
      <c r="AK28" s="1129"/>
      <c r="AM28" s="1594"/>
      <c r="AT28" s="1594"/>
      <c r="AU28" s="1594"/>
      <c r="AV28" s="1594"/>
      <c r="AW28" s="1594"/>
      <c r="AX28" s="1594"/>
      <c r="AY28" s="1594"/>
      <c r="AZ28" s="1594"/>
      <c r="BA28" s="1594"/>
    </row>
    <row r="29" spans="2:53" ht="18" customHeight="1" thickBot="1">
      <c r="G29" s="1049" t="s">
        <v>9</v>
      </c>
      <c r="H29" s="921" t="s">
        <v>1957</v>
      </c>
      <c r="I29" s="890" t="s">
        <v>1958</v>
      </c>
      <c r="J29" s="890" t="s">
        <v>1959</v>
      </c>
      <c r="K29" s="890" t="s">
        <v>1960</v>
      </c>
      <c r="L29" s="890" t="s">
        <v>1403</v>
      </c>
      <c r="M29" s="890" t="s">
        <v>1404</v>
      </c>
      <c r="N29" s="890" t="s">
        <v>974</v>
      </c>
      <c r="O29" s="890" t="s">
        <v>892</v>
      </c>
      <c r="P29" s="890" t="s">
        <v>893</v>
      </c>
      <c r="Q29" s="893" t="s">
        <v>1405</v>
      </c>
      <c r="R29" s="891" t="s">
        <v>1261</v>
      </c>
      <c r="S29" s="891" t="s">
        <v>1303</v>
      </c>
      <c r="T29" s="891" t="s">
        <v>1312</v>
      </c>
      <c r="U29" s="891" t="s">
        <v>1453</v>
      </c>
      <c r="V29" s="891" t="s">
        <v>1488</v>
      </c>
      <c r="W29" s="893" t="s">
        <v>1489</v>
      </c>
      <c r="X29" s="893" t="s">
        <v>1519</v>
      </c>
      <c r="Y29" s="891" t="s">
        <v>1797</v>
      </c>
      <c r="Z29" s="891" t="s">
        <v>1787</v>
      </c>
      <c r="AA29" s="1046" t="s">
        <v>1841</v>
      </c>
      <c r="AB29" s="1046" t="s">
        <v>1961</v>
      </c>
      <c r="AC29" s="880" t="s">
        <v>1962</v>
      </c>
      <c r="AD29" s="1020" t="s">
        <v>1986</v>
      </c>
      <c r="AE29" s="1603" t="s">
        <v>2067</v>
      </c>
      <c r="AF29" s="884" t="s">
        <v>2034</v>
      </c>
      <c r="AG29" s="884" t="s">
        <v>2058</v>
      </c>
      <c r="AH29" s="884" t="s">
        <v>2061</v>
      </c>
      <c r="AI29" s="1046" t="s">
        <v>2106</v>
      </c>
      <c r="AJ29" s="1564" t="s">
        <v>2103</v>
      </c>
      <c r="AK29" s="1564" t="s">
        <v>2169</v>
      </c>
      <c r="AM29" s="1594"/>
      <c r="AT29" s="1594"/>
      <c r="AU29" s="1594"/>
      <c r="AV29" s="1594"/>
      <c r="AW29" s="1594"/>
      <c r="AX29" s="1594"/>
      <c r="AY29" s="1594"/>
      <c r="AZ29" s="1594"/>
      <c r="BA29" s="1594"/>
    </row>
    <row r="30" spans="2:53" ht="18" customHeight="1">
      <c r="C30" s="1961" t="s">
        <v>217</v>
      </c>
      <c r="D30" s="1961"/>
      <c r="E30" s="1961"/>
      <c r="G30" s="1460" t="s">
        <v>1858</v>
      </c>
      <c r="H30" s="1047">
        <v>3.4768217664247159</v>
      </c>
      <c r="I30" s="1047">
        <v>3.3259423099125596</v>
      </c>
      <c r="J30" s="1299">
        <v>2.9737317938384451</v>
      </c>
      <c r="K30" s="1047">
        <v>2.8087196914125463</v>
      </c>
      <c r="L30" s="1047">
        <v>2.8180235698530733</v>
      </c>
      <c r="M30" s="1047">
        <v>2.7126281905783798</v>
      </c>
      <c r="N30" s="269">
        <v>2.6447630623461844</v>
      </c>
      <c r="O30" s="269">
        <v>2.7568681384162881</v>
      </c>
      <c r="P30" s="1299">
        <v>3.0488142339187121</v>
      </c>
      <c r="Q30" s="1299">
        <v>4.502352808277144</v>
      </c>
      <c r="R30" s="1299">
        <v>4.7564787619055</v>
      </c>
      <c r="S30" s="1299">
        <v>4.1658394705945136</v>
      </c>
      <c r="T30" s="1299">
        <v>4.1302714949226287</v>
      </c>
      <c r="U30" s="1299">
        <v>4.323151952117831</v>
      </c>
      <c r="V30" s="1299">
        <v>4.7176035347142271</v>
      </c>
      <c r="W30" s="1299">
        <v>4.6182820614413673</v>
      </c>
      <c r="X30" s="1299">
        <v>4.8141446244575228</v>
      </c>
      <c r="Y30" s="1461">
        <v>5.0513378579603705</v>
      </c>
      <c r="Z30" s="1461">
        <v>5.1489043415363884</v>
      </c>
      <c r="AA30" s="1299">
        <v>4.2371055242249014</v>
      </c>
      <c r="AB30" s="1299">
        <v>4.3449538732557604</v>
      </c>
      <c r="AC30" s="1299">
        <v>4.5641983440114355</v>
      </c>
      <c r="AD30" s="1299">
        <v>4.8639999999999999</v>
      </c>
      <c r="AE30" s="1299">
        <v>4.2889999999999997</v>
      </c>
      <c r="AF30" s="1026">
        <v>3.9550000000000001</v>
      </c>
      <c r="AG30" s="1026">
        <v>3.6859999999999999</v>
      </c>
      <c r="AH30" s="1026">
        <v>3.5572550771255003</v>
      </c>
      <c r="AI30" s="1026">
        <v>3.4249999999999998</v>
      </c>
      <c r="AJ30" s="1026">
        <v>2.8233999999999999</v>
      </c>
      <c r="AK30" s="1013">
        <v>2.6457000000000002</v>
      </c>
      <c r="AM30" s="1594"/>
      <c r="AT30" s="1594"/>
      <c r="AU30" s="1594"/>
      <c r="AV30" s="1594"/>
      <c r="AW30" s="1594"/>
      <c r="AX30" s="1594"/>
      <c r="AY30" s="1594"/>
      <c r="AZ30" s="1594"/>
      <c r="BA30" s="1594"/>
    </row>
    <row r="31" spans="2:53" ht="18" customHeight="1">
      <c r="G31" s="213" t="s">
        <v>1757</v>
      </c>
      <c r="H31" s="271">
        <v>2204.83</v>
      </c>
      <c r="I31" s="271">
        <v>2189.3879999999999</v>
      </c>
      <c r="J31" s="800">
        <v>2328.7710000000002</v>
      </c>
      <c r="K31" s="271">
        <v>2251.4360000000001</v>
      </c>
      <c r="L31" s="271">
        <v>2436.404</v>
      </c>
      <c r="M31" s="271">
        <v>2629.2420000000002</v>
      </c>
      <c r="N31" s="271">
        <v>2722.0880000000002</v>
      </c>
      <c r="O31" s="271">
        <v>2313.2660000000001</v>
      </c>
      <c r="P31" s="800">
        <v>2322.5439999999999</v>
      </c>
      <c r="Q31" s="800">
        <v>2431.239</v>
      </c>
      <c r="R31" s="800">
        <v>2455.047</v>
      </c>
      <c r="S31" s="800">
        <v>2341.7849999999999</v>
      </c>
      <c r="T31" s="800">
        <v>2295.1959999999999</v>
      </c>
      <c r="U31" s="800">
        <v>2379.2510000000002</v>
      </c>
      <c r="V31" s="800">
        <v>2552.9169999999999</v>
      </c>
      <c r="W31" s="800">
        <v>2610.9549999999999</v>
      </c>
      <c r="X31" s="800">
        <v>2747.7260000000001</v>
      </c>
      <c r="Y31" s="462">
        <v>2961.4630000000002</v>
      </c>
      <c r="Z31" s="462">
        <v>3132.13</v>
      </c>
      <c r="AA31" s="800">
        <v>2844.5129999999999</v>
      </c>
      <c r="AB31" s="800">
        <v>2811.75</v>
      </c>
      <c r="AC31" s="800">
        <v>2972.8130000000001</v>
      </c>
      <c r="AD31" s="800">
        <v>3143.2</v>
      </c>
      <c r="AE31" s="800">
        <v>2868.9</v>
      </c>
      <c r="AF31" s="182">
        <v>2676.8</v>
      </c>
      <c r="AG31" s="182">
        <v>2622.4</v>
      </c>
      <c r="AH31" s="182">
        <v>2613.5272200629993</v>
      </c>
      <c r="AI31" s="182">
        <v>2545.8725811030017</v>
      </c>
      <c r="AJ31" s="182">
        <v>2144.4466284990026</v>
      </c>
      <c r="AK31" s="174">
        <v>2318</v>
      </c>
      <c r="AM31" s="1594"/>
      <c r="AT31" s="1594"/>
      <c r="AU31" s="1594"/>
      <c r="AV31" s="1594"/>
      <c r="AW31" s="1594"/>
      <c r="AX31" s="1594"/>
      <c r="AY31" s="1594"/>
      <c r="AZ31" s="1594"/>
      <c r="BA31" s="1594"/>
    </row>
    <row r="32" spans="2:53" ht="18" customHeight="1">
      <c r="C32" s="836"/>
      <c r="G32" s="237" t="s">
        <v>1758</v>
      </c>
      <c r="H32" s="335">
        <v>634.15099999999995</v>
      </c>
      <c r="I32" s="335">
        <v>658.27599999999995</v>
      </c>
      <c r="J32" s="237">
        <v>783.11400000000003</v>
      </c>
      <c r="K32" s="335">
        <v>801.58799999999997</v>
      </c>
      <c r="L32" s="335">
        <v>864.57899999999995</v>
      </c>
      <c r="M32" s="335">
        <v>969.26</v>
      </c>
      <c r="N32" s="335">
        <v>1029.2370000000001</v>
      </c>
      <c r="O32" s="335">
        <v>839.09199999999998</v>
      </c>
      <c r="P32" s="237">
        <v>761.78599999999994</v>
      </c>
      <c r="Q32" s="237">
        <v>539.99300000000005</v>
      </c>
      <c r="R32" s="237">
        <v>516.14800000000002</v>
      </c>
      <c r="S32" s="237">
        <v>562.14</v>
      </c>
      <c r="T32" s="237">
        <v>555.70100000000002</v>
      </c>
      <c r="U32" s="237">
        <v>550.351</v>
      </c>
      <c r="V32" s="237">
        <v>541.14700000000005</v>
      </c>
      <c r="W32" s="237">
        <v>565.35199999999998</v>
      </c>
      <c r="X32" s="237">
        <v>570.76099999999997</v>
      </c>
      <c r="Y32" s="1346">
        <v>586.27300000000002</v>
      </c>
      <c r="Z32" s="1346">
        <v>608.30999999999995</v>
      </c>
      <c r="AA32" s="237">
        <v>671.33399999999995</v>
      </c>
      <c r="AB32" s="237">
        <v>647.13</v>
      </c>
      <c r="AC32" s="237">
        <v>651.33299999999997</v>
      </c>
      <c r="AD32" s="237">
        <v>646.20000000000005</v>
      </c>
      <c r="AE32" s="237">
        <v>668.8</v>
      </c>
      <c r="AF32" s="246">
        <v>676.9</v>
      </c>
      <c r="AG32" s="246">
        <v>711.4</v>
      </c>
      <c r="AH32" s="246">
        <v>734.70334946430205</v>
      </c>
      <c r="AI32" s="246">
        <v>743.4</v>
      </c>
      <c r="AJ32" s="246">
        <v>759.5</v>
      </c>
      <c r="AK32" s="978">
        <v>876.1</v>
      </c>
      <c r="AM32" s="1594"/>
      <c r="AT32" s="1594"/>
      <c r="AU32" s="1594"/>
      <c r="AV32" s="1594"/>
      <c r="AW32" s="1594"/>
      <c r="AX32" s="1594"/>
      <c r="AY32" s="1594"/>
      <c r="AZ32" s="1594"/>
      <c r="BA32" s="1594"/>
    </row>
    <row r="33" spans="1:43" ht="18" customHeight="1">
      <c r="C33" s="836"/>
    </row>
    <row r="34" spans="1:43" ht="18" customHeight="1">
      <c r="D34" s="835"/>
      <c r="V34" s="847"/>
      <c r="AJ34" s="1308"/>
      <c r="AK34" s="1308"/>
    </row>
    <row r="35" spans="1:43" ht="18" customHeight="1">
      <c r="V35" s="847"/>
    </row>
    <row r="36" spans="1:43" ht="18" customHeight="1">
      <c r="V36" s="847"/>
    </row>
    <row r="37" spans="1:43" ht="18" customHeight="1">
      <c r="V37" s="847"/>
    </row>
    <row r="38" spans="1:43" ht="18" customHeight="1">
      <c r="V38" s="847"/>
    </row>
    <row r="39" spans="1:43" ht="18" customHeight="1">
      <c r="V39" s="847"/>
    </row>
    <row r="40" spans="1:43" ht="18" customHeight="1">
      <c r="V40" s="847"/>
    </row>
    <row r="41" spans="1:43" ht="18" customHeight="1">
      <c r="V41" s="847"/>
    </row>
    <row r="42" spans="1:43" ht="18" customHeight="1">
      <c r="V42" s="847"/>
    </row>
    <row r="43" spans="1:43" ht="18" customHeight="1">
      <c r="V43" s="847"/>
    </row>
    <row r="44" spans="1:43" ht="18" customHeight="1">
      <c r="V44" s="847"/>
    </row>
    <row r="45" spans="1:43" ht="18" customHeight="1">
      <c r="V45" s="847"/>
    </row>
    <row r="46" spans="1:43" ht="18" customHeight="1">
      <c r="V46" s="847"/>
    </row>
    <row r="47" spans="1:43" s="64" customFormat="1" ht="18" customHeight="1">
      <c r="A47" s="847"/>
      <c r="B47" s="847"/>
      <c r="C47" s="847"/>
      <c r="D47" s="847"/>
      <c r="E47" s="847"/>
      <c r="F47" s="847"/>
      <c r="G47" s="847"/>
      <c r="H47" s="847"/>
      <c r="I47" s="847"/>
      <c r="J47" s="847"/>
      <c r="K47" s="847"/>
      <c r="L47" s="847"/>
      <c r="M47" s="847"/>
      <c r="N47" s="847"/>
      <c r="O47" s="847"/>
      <c r="P47" s="847"/>
      <c r="Q47" s="847"/>
      <c r="R47" s="847"/>
      <c r="S47" s="847"/>
      <c r="T47" s="847"/>
      <c r="U47" s="847"/>
      <c r="V47" s="847"/>
      <c r="W47" s="847"/>
      <c r="X47" s="847"/>
      <c r="Y47" s="847"/>
      <c r="Z47" s="847"/>
      <c r="AA47" s="847"/>
      <c r="AB47" s="847"/>
      <c r="AC47" s="847"/>
      <c r="AD47" s="847"/>
      <c r="AE47" s="847"/>
      <c r="AF47" s="847"/>
      <c r="AG47" s="847"/>
      <c r="AH47" s="847"/>
      <c r="AI47" s="847"/>
      <c r="AJ47" s="847"/>
      <c r="AK47" s="847"/>
      <c r="AL47" s="847"/>
      <c r="AM47" s="847"/>
      <c r="AN47" s="847"/>
      <c r="AO47" s="847"/>
      <c r="AP47" s="847"/>
      <c r="AQ47" s="847"/>
    </row>
    <row r="48" spans="1:43" ht="18" customHeight="1">
      <c r="C48" s="64"/>
      <c r="D48" s="64"/>
      <c r="V48" s="847"/>
    </row>
    <row r="49" spans="1:22" ht="18" customHeight="1">
      <c r="A49" s="64"/>
      <c r="B49" s="64"/>
      <c r="V49" s="847"/>
    </row>
    <row r="50" spans="1:22" ht="18" customHeight="1">
      <c r="V50" s="847"/>
    </row>
    <row r="51" spans="1:22" ht="18" customHeight="1">
      <c r="V51" s="847"/>
    </row>
    <row r="52" spans="1:22" ht="18" customHeight="1">
      <c r="V52" s="847"/>
    </row>
    <row r="53" spans="1:22" ht="18" customHeight="1">
      <c r="V53" s="847"/>
    </row>
    <row r="54" spans="1:22" ht="18" customHeight="1">
      <c r="V54" s="847"/>
    </row>
    <row r="55" spans="1:22" ht="18" customHeight="1">
      <c r="V55" s="847"/>
    </row>
  </sheetData>
  <mergeCells count="12">
    <mergeCell ref="C14:E14"/>
    <mergeCell ref="B4:E4"/>
    <mergeCell ref="C6:E6"/>
    <mergeCell ref="C8:E8"/>
    <mergeCell ref="C10:E10"/>
    <mergeCell ref="C12:E12"/>
    <mergeCell ref="C30:E30"/>
    <mergeCell ref="C28:E28"/>
    <mergeCell ref="D19:E19"/>
    <mergeCell ref="C20:E20"/>
    <mergeCell ref="C16:E16"/>
    <mergeCell ref="C18:E18"/>
  </mergeCells>
  <phoneticPr fontId="1" type="noConversion"/>
  <hyperlinks>
    <hyperlink ref="B4" location="Home!A1" display="Return to Home"/>
    <hyperlink ref="C10" location="G_IS!A1" display="KB Financial Group"/>
    <hyperlink ref="C14" location="S_IS!A1" display="KB Securities"/>
    <hyperlink ref="C6:E6" location="Disclaimer!A1" display="Disclaimer"/>
    <hyperlink ref="C16" location="I_Key!A1" display="KB Insurance"/>
    <hyperlink ref="C16:E16" location="I_IS!A1" display="KB Insurance"/>
    <hyperlink ref="C8" location="Hightlights!A1" display="Highlights"/>
    <hyperlink ref="C8:E8" location="Highlights!A1" display="Highlights"/>
    <hyperlink ref="C12" location="B_IS!A1" display="KB Kookmin Bank"/>
    <hyperlink ref="C18" location="C_IS!A1" display="KB Kookmin Card"/>
    <hyperlink ref="C30" location="Contacts!A1" display="Contacts"/>
    <hyperlink ref="C28" location="Other_IS!A1" display="Other Subsidiaries"/>
    <hyperlink ref="D21" location="P_IS!Print_Area" display="Condensed Income Statement"/>
    <hyperlink ref="D22:E22" location="P_BS!A1" display="Condensed Balance Sheet"/>
    <hyperlink ref="D23:E23" location="P_Key!A1" display="Key Indicators"/>
    <hyperlink ref="D24:E24" location="P_Premium!A1" display="Premium Income"/>
    <hyperlink ref="D25:E25" location="P_Ratios!A1" display="Loss &amp; Expense Ratios"/>
    <hyperlink ref="D26:E26" location="P_APE!A1" display="APE"/>
    <hyperlink ref="D21:E21" location="P_IS!A1" display="Condensed Income Statement"/>
    <hyperlink ref="C20:E20" location="P_IS!A1" display="Prudential life Insurance"/>
  </hyperlinks>
  <pageMargins left="0.43307086614173229" right="0.23622047244094491" top="0.74803149606299213" bottom="0.74803149606299213" header="0.31496062992125984" footer="0.31496062992125984"/>
  <pageSetup paperSize="9" scale="69" fitToHeight="0" orientation="landscape" r:id="rId1"/>
  <headerFooter alignWithMargins="0"/>
  <rowBreaks count="1" manualBreakCount="1">
    <brk id="51" max="25" man="1"/>
  </rowBreaks>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W49"/>
  <sheetViews>
    <sheetView showGridLines="0" view="pageBreakPreview" zoomScaleNormal="100" zoomScaleSheetLayoutView="100" workbookViewId="0">
      <pane xSplit="7" ySplit="8" topLeftCell="H9" activePane="bottomRight" state="frozen"/>
      <selection pane="topRight"/>
      <selection pane="bottomLeft"/>
      <selection pane="bottomRight"/>
    </sheetView>
  </sheetViews>
  <sheetFormatPr defaultColWidth="9" defaultRowHeight="18" customHeight="1" outlineLevelCol="1"/>
  <cols>
    <col min="1" max="1" width="2.5" style="847" customWidth="1"/>
    <col min="2" max="2" width="1.125" style="847" customWidth="1"/>
    <col min="3" max="3" width="2.375" style="847" customWidth="1"/>
    <col min="4" max="4" width="3.375" style="847" customWidth="1"/>
    <col min="5" max="5" width="25.875" style="847" customWidth="1"/>
    <col min="6" max="6" width="3.125" style="847" customWidth="1"/>
    <col min="7" max="7" width="23.625" style="847" customWidth="1"/>
    <col min="8" max="9" width="9" style="847" hidden="1" customWidth="1" outlineLevel="1"/>
    <col min="10" max="10" width="10.125" style="847" hidden="1" customWidth="1" outlineLevel="1"/>
    <col min="11" max="13" width="9" style="847" hidden="1" customWidth="1" outlineLevel="1"/>
    <col min="14" max="14" width="9" style="847" hidden="1" customWidth="1" outlineLevel="1" collapsed="1"/>
    <col min="15" max="15" width="7.625" style="847" hidden="1" customWidth="1" outlineLevel="1"/>
    <col min="16" max="23" width="8.125" style="847" hidden="1" customWidth="1" outlineLevel="1"/>
    <col min="24" max="24" width="9" style="847" hidden="1" customWidth="1" outlineLevel="1" collapsed="1"/>
    <col min="25" max="25" width="8.125" style="847" hidden="1" customWidth="1" outlineLevel="1"/>
    <col min="26" max="26" width="9" style="847" hidden="1" customWidth="1" outlineLevel="1" collapsed="1"/>
    <col min="27" max="27" width="8.125" style="847" hidden="1" customWidth="1" outlineLevel="1"/>
    <col min="28" max="28" width="9" style="847" hidden="1" customWidth="1" outlineLevel="1"/>
    <col min="29" max="29" width="8.125" style="847" hidden="1" customWidth="1" outlineLevel="1"/>
    <col min="30" max="30" width="9" style="847" hidden="1" customWidth="1" outlineLevel="1" collapsed="1"/>
    <col min="31" max="37" width="8.125" style="847" hidden="1" customWidth="1" outlineLevel="1"/>
    <col min="38" max="38" width="8.125" style="847" hidden="1" customWidth="1" outlineLevel="1" collapsed="1"/>
    <col min="39" max="45" width="8.125" style="847" hidden="1" customWidth="1" outlineLevel="1"/>
    <col min="46" max="46" width="8.125" style="847" hidden="1" customWidth="1" outlineLevel="1" collapsed="1"/>
    <col min="47" max="47" width="8.125" style="847" hidden="1" customWidth="1" outlineLevel="1"/>
    <col min="48" max="48" width="8.125" style="847" hidden="1" customWidth="1" outlineLevel="1" collapsed="1"/>
    <col min="49" max="49" width="8.125" style="847" hidden="1" customWidth="1" outlineLevel="1"/>
    <col min="50" max="50" width="8.125" style="847" hidden="1" customWidth="1" outlineLevel="1" collapsed="1"/>
    <col min="51" max="51" width="8.125" style="847" hidden="1" customWidth="1" outlineLevel="1"/>
    <col min="52" max="52" width="8.125" style="847" customWidth="1" collapsed="1"/>
    <col min="53" max="63" width="8.125" style="847" customWidth="1"/>
    <col min="64" max="68" width="9" style="847"/>
    <col min="69" max="69" width="11.625" style="847" bestFit="1" customWidth="1"/>
    <col min="70" max="106" width="9" style="847"/>
    <col min="107" max="111" width="0" style="847" hidden="1" customWidth="1"/>
    <col min="112" max="16384" width="9" style="847"/>
  </cols>
  <sheetData>
    <row r="1" spans="2:101" ht="5.25" customHeight="1"/>
    <row r="2" spans="2:101" ht="28.5" customHeight="1">
      <c r="G2" s="832" t="s">
        <v>1939</v>
      </c>
    </row>
    <row r="3" spans="2:101" ht="5.25" customHeight="1">
      <c r="G3" s="833"/>
    </row>
    <row r="4" spans="2:101" ht="21" customHeight="1">
      <c r="B4" s="1962" t="s">
        <v>269</v>
      </c>
      <c r="C4" s="1962"/>
      <c r="D4" s="1962"/>
      <c r="E4" s="1962"/>
      <c r="F4" s="834"/>
      <c r="G4" s="834"/>
      <c r="H4" s="834"/>
      <c r="I4" s="834"/>
      <c r="J4" s="834"/>
      <c r="K4" s="834"/>
      <c r="L4" s="834"/>
      <c r="M4" s="834"/>
      <c r="N4" s="834"/>
      <c r="O4" s="834"/>
      <c r="P4" s="834"/>
      <c r="Q4" s="834"/>
      <c r="R4" s="834"/>
      <c r="S4" s="834"/>
      <c r="T4" s="834"/>
      <c r="U4" s="834"/>
      <c r="V4" s="834"/>
      <c r="W4" s="834"/>
      <c r="X4" s="834"/>
      <c r="Y4" s="834"/>
      <c r="Z4" s="834"/>
      <c r="AA4" s="834"/>
      <c r="AB4" s="834"/>
      <c r="AC4" s="834"/>
      <c r="AD4" s="834"/>
      <c r="AE4" s="834"/>
      <c r="AF4" s="834"/>
      <c r="AG4" s="834"/>
      <c r="AH4" s="834"/>
      <c r="AI4" s="834"/>
      <c r="AJ4" s="834"/>
      <c r="AK4" s="834"/>
      <c r="AL4" s="834"/>
      <c r="AM4" s="834"/>
      <c r="AN4" s="834"/>
      <c r="AO4" s="1070"/>
      <c r="AP4" s="1070"/>
      <c r="AQ4" s="1070"/>
      <c r="AR4" s="1070"/>
      <c r="AS4" s="1070"/>
      <c r="AT4" s="1070"/>
      <c r="AU4" s="1070"/>
      <c r="AV4" s="1070"/>
      <c r="AW4" s="1070"/>
      <c r="AX4" s="1070"/>
      <c r="AY4" s="1070"/>
      <c r="AZ4" s="1070"/>
      <c r="BA4" s="1070"/>
      <c r="BB4" s="1070"/>
      <c r="BC4" s="1070"/>
      <c r="BD4" s="1070"/>
      <c r="BE4" s="1070"/>
      <c r="BF4" s="1070"/>
      <c r="BG4" s="1070"/>
      <c r="BH4" s="1070"/>
      <c r="BI4" s="1070"/>
      <c r="BJ4" s="834"/>
      <c r="BK4" s="834"/>
      <c r="BL4" s="1072" t="s">
        <v>1918</v>
      </c>
      <c r="BM4" s="1072"/>
      <c r="BN4" s="1072"/>
      <c r="BO4" s="1072"/>
    </row>
    <row r="5" spans="2:101" ht="18" customHeight="1">
      <c r="G5" s="835"/>
      <c r="H5" s="835"/>
      <c r="I5" s="835"/>
      <c r="J5" s="835"/>
      <c r="K5" s="835"/>
      <c r="L5" s="835"/>
      <c r="M5" s="835"/>
      <c r="N5" s="835"/>
      <c r="O5" s="835"/>
      <c r="P5" s="835"/>
      <c r="Q5" s="835"/>
      <c r="R5" s="835"/>
      <c r="S5" s="835"/>
      <c r="T5" s="835"/>
      <c r="U5" s="835"/>
      <c r="V5" s="835"/>
      <c r="W5" s="835"/>
      <c r="X5" s="835"/>
      <c r="Y5" s="835"/>
      <c r="Z5" s="835"/>
      <c r="AA5" s="835"/>
      <c r="AB5" s="835"/>
      <c r="AC5" s="835"/>
      <c r="AD5" s="835"/>
      <c r="AE5" s="835"/>
      <c r="AF5" s="835"/>
      <c r="AG5" s="835"/>
      <c r="AH5" s="835"/>
      <c r="AI5" s="835"/>
      <c r="AJ5" s="835"/>
      <c r="AK5" s="835"/>
      <c r="AL5" s="835"/>
      <c r="AM5" s="835"/>
      <c r="AN5" s="835"/>
      <c r="AO5" s="835"/>
    </row>
    <row r="6" spans="2:101" ht="18" customHeight="1">
      <c r="B6" s="836"/>
      <c r="C6" s="1961" t="s">
        <v>0</v>
      </c>
      <c r="D6" s="1961"/>
      <c r="E6" s="1961"/>
      <c r="G6" s="253" t="s">
        <v>1940</v>
      </c>
      <c r="H6" s="842"/>
      <c r="I6" s="842"/>
      <c r="J6" s="842"/>
      <c r="K6" s="842"/>
      <c r="L6" s="842"/>
      <c r="M6" s="842"/>
      <c r="N6" s="842"/>
      <c r="O6" s="842"/>
      <c r="P6" s="842"/>
      <c r="Q6" s="842"/>
      <c r="R6" s="842"/>
      <c r="S6" s="842"/>
      <c r="T6" s="1129"/>
      <c r="U6" s="842"/>
      <c r="V6" s="842"/>
      <c r="W6" s="842"/>
      <c r="X6" s="842"/>
      <c r="Y6" s="842"/>
      <c r="Z6" s="842"/>
      <c r="AA6" s="842"/>
      <c r="AB6" s="1129"/>
      <c r="AC6" s="1129"/>
      <c r="AD6" s="1129"/>
      <c r="AE6" s="1129"/>
      <c r="AF6" s="842"/>
      <c r="AG6" s="842"/>
      <c r="AH6" s="842"/>
      <c r="AI6" s="842"/>
      <c r="AJ6" s="1435"/>
      <c r="AK6" s="1435"/>
      <c r="AL6" s="1435"/>
      <c r="AM6" s="1435"/>
      <c r="AN6" s="1435"/>
      <c r="AO6" s="1435"/>
    </row>
    <row r="7" spans="2:101" ht="18" customHeight="1">
      <c r="C7" s="837"/>
      <c r="D7" s="837"/>
      <c r="E7" s="837"/>
      <c r="G7" s="337" t="s">
        <v>9</v>
      </c>
      <c r="H7" s="1981" t="s">
        <v>20</v>
      </c>
      <c r="I7" s="1982"/>
      <c r="J7" s="1981" t="s">
        <v>24</v>
      </c>
      <c r="K7" s="1982"/>
      <c r="L7" s="1981" t="s">
        <v>10</v>
      </c>
      <c r="M7" s="1982"/>
      <c r="N7" s="1981" t="s">
        <v>25</v>
      </c>
      <c r="O7" s="1982"/>
      <c r="P7" s="1981" t="s">
        <v>26</v>
      </c>
      <c r="Q7" s="1982"/>
      <c r="R7" s="1981" t="s">
        <v>27</v>
      </c>
      <c r="S7" s="1982"/>
      <c r="T7" s="1981" t="s">
        <v>28</v>
      </c>
      <c r="U7" s="1982"/>
      <c r="V7" s="1981" t="s">
        <v>890</v>
      </c>
      <c r="W7" s="1982"/>
      <c r="X7" s="1981" t="s">
        <v>274</v>
      </c>
      <c r="Y7" s="1982"/>
      <c r="Z7" s="1981" t="s">
        <v>969</v>
      </c>
      <c r="AA7" s="1982"/>
      <c r="AB7" s="1994" t="s">
        <v>1258</v>
      </c>
      <c r="AC7" s="1995"/>
      <c r="AD7" s="1994" t="s">
        <v>1301</v>
      </c>
      <c r="AE7" s="1995"/>
      <c r="AF7" s="1981" t="s">
        <v>1302</v>
      </c>
      <c r="AG7" s="1982"/>
      <c r="AH7" s="1981" t="s">
        <v>1332</v>
      </c>
      <c r="AI7" s="1982"/>
      <c r="AJ7" s="1994" t="s">
        <v>1471</v>
      </c>
      <c r="AK7" s="1995"/>
      <c r="AL7" s="1981" t="s">
        <v>1492</v>
      </c>
      <c r="AM7" s="1982"/>
      <c r="AN7" s="1981" t="s">
        <v>1517</v>
      </c>
      <c r="AO7" s="1982"/>
      <c r="AP7" s="1981" t="s">
        <v>1576</v>
      </c>
      <c r="AQ7" s="1982"/>
      <c r="AR7" s="1981" t="s">
        <v>1692</v>
      </c>
      <c r="AS7" s="1999"/>
      <c r="AT7" s="1981" t="s">
        <v>1843</v>
      </c>
      <c r="AU7" s="1999"/>
      <c r="AV7" s="1981" t="s">
        <v>1876</v>
      </c>
      <c r="AW7" s="1999"/>
      <c r="AX7" s="1981" t="s">
        <v>1920</v>
      </c>
      <c r="AY7" s="1999"/>
      <c r="AZ7" s="1981" t="s">
        <v>1950</v>
      </c>
      <c r="BA7" s="1999"/>
      <c r="BB7" s="2036" t="s">
        <v>2008</v>
      </c>
      <c r="BC7" s="1999"/>
      <c r="BD7" s="1981" t="s">
        <v>2028</v>
      </c>
      <c r="BE7" s="1999"/>
      <c r="BF7" s="1996" t="s">
        <v>2056</v>
      </c>
      <c r="BG7" s="2003"/>
      <c r="BH7" s="1981" t="s">
        <v>2078</v>
      </c>
      <c r="BI7" s="1999"/>
      <c r="BJ7" s="1981" t="s">
        <v>2081</v>
      </c>
      <c r="BK7" s="1999"/>
      <c r="BL7" s="1981" t="s">
        <v>2167</v>
      </c>
      <c r="BM7" s="1999"/>
      <c r="BN7" s="1981" t="s">
        <v>2168</v>
      </c>
      <c r="BO7" s="1999"/>
      <c r="BP7" s="1441"/>
    </row>
    <row r="8" spans="2:101" ht="18" customHeight="1" thickBot="1">
      <c r="B8" s="836"/>
      <c r="C8" s="1961" t="s">
        <v>5</v>
      </c>
      <c r="D8" s="1961"/>
      <c r="E8" s="1961"/>
      <c r="G8" s="272"/>
      <c r="H8" s="761"/>
      <c r="I8" s="762" t="s">
        <v>995</v>
      </c>
      <c r="J8" s="1152"/>
      <c r="K8" s="762" t="s">
        <v>997</v>
      </c>
      <c r="L8" s="761"/>
      <c r="M8" s="762" t="s">
        <v>995</v>
      </c>
      <c r="N8" s="1152"/>
      <c r="O8" s="762" t="s">
        <v>995</v>
      </c>
      <c r="P8" s="761"/>
      <c r="Q8" s="762" t="s">
        <v>995</v>
      </c>
      <c r="R8" s="1462">
        <v>2020.1</v>
      </c>
      <c r="S8" s="762" t="s">
        <v>995</v>
      </c>
      <c r="T8" s="761"/>
      <c r="U8" s="762" t="s">
        <v>995</v>
      </c>
      <c r="V8" s="1152"/>
      <c r="W8" s="762" t="s">
        <v>994</v>
      </c>
      <c r="X8" s="761"/>
      <c r="Y8" s="762" t="s">
        <v>995</v>
      </c>
      <c r="Z8" s="761"/>
      <c r="AA8" s="762" t="s">
        <v>995</v>
      </c>
      <c r="AB8" s="761"/>
      <c r="AC8" s="762" t="s">
        <v>995</v>
      </c>
      <c r="AD8" s="761"/>
      <c r="AE8" s="762" t="s">
        <v>995</v>
      </c>
      <c r="AF8" s="761"/>
      <c r="AG8" s="771" t="s">
        <v>995</v>
      </c>
      <c r="AH8" s="761"/>
      <c r="AI8" s="771" t="s">
        <v>995</v>
      </c>
      <c r="AJ8" s="761"/>
      <c r="AK8" s="771" t="s">
        <v>994</v>
      </c>
      <c r="AL8" s="761"/>
      <c r="AM8" s="771" t="s">
        <v>994</v>
      </c>
      <c r="AN8" s="761"/>
      <c r="AO8" s="771" t="s">
        <v>994</v>
      </c>
      <c r="AP8" s="761"/>
      <c r="AQ8" s="771" t="s">
        <v>994</v>
      </c>
      <c r="AR8" s="761"/>
      <c r="AS8" s="771" t="s">
        <v>994</v>
      </c>
      <c r="AT8" s="761"/>
      <c r="AU8" s="771" t="s">
        <v>994</v>
      </c>
      <c r="AV8" s="761"/>
      <c r="AW8" s="771" t="s">
        <v>994</v>
      </c>
      <c r="AX8" s="761"/>
      <c r="AY8" s="771" t="s">
        <v>994</v>
      </c>
      <c r="AZ8" s="273"/>
      <c r="BA8" s="348" t="s">
        <v>994</v>
      </c>
      <c r="BB8" s="273"/>
      <c r="BC8" s="348" t="s">
        <v>994</v>
      </c>
      <c r="BD8" s="273"/>
      <c r="BE8" s="348" t="s">
        <v>994</v>
      </c>
      <c r="BF8" s="1028"/>
      <c r="BG8" s="724" t="s">
        <v>994</v>
      </c>
      <c r="BH8" s="273"/>
      <c r="BI8" s="348" t="s">
        <v>994</v>
      </c>
      <c r="BJ8" s="273"/>
      <c r="BK8" s="348" t="s">
        <v>994</v>
      </c>
      <c r="BL8" s="273"/>
      <c r="BM8" s="348" t="s">
        <v>994</v>
      </c>
      <c r="BN8" s="273"/>
      <c r="BO8" s="348" t="s">
        <v>994</v>
      </c>
      <c r="BP8" s="1294"/>
    </row>
    <row r="9" spans="2:101" ht="18" customHeight="1">
      <c r="B9" s="836"/>
      <c r="C9" s="838"/>
      <c r="D9" s="837"/>
      <c r="E9" s="837"/>
      <c r="G9" s="1898" t="s">
        <v>2154</v>
      </c>
      <c r="H9" s="763">
        <v>447.14072459200003</v>
      </c>
      <c r="I9" s="764">
        <v>100</v>
      </c>
      <c r="J9" s="776">
        <v>459.64661666599994</v>
      </c>
      <c r="K9" s="764">
        <v>100</v>
      </c>
      <c r="L9" s="763">
        <v>463.12303211200003</v>
      </c>
      <c r="M9" s="764">
        <v>100</v>
      </c>
      <c r="N9" s="776">
        <v>470.98111489000001</v>
      </c>
      <c r="O9" s="764">
        <v>100</v>
      </c>
      <c r="P9" s="763">
        <v>490.14411924700005</v>
      </c>
      <c r="Q9" s="764">
        <v>100</v>
      </c>
      <c r="R9" s="776">
        <v>509.64300738999992</v>
      </c>
      <c r="S9" s="764">
        <v>100</v>
      </c>
      <c r="T9" s="763">
        <v>527.48721109600001</v>
      </c>
      <c r="U9" s="764">
        <v>100</v>
      </c>
      <c r="V9" s="776">
        <v>499.11903374200006</v>
      </c>
      <c r="W9" s="764">
        <v>100</v>
      </c>
      <c r="X9" s="763">
        <v>512.10054502000003</v>
      </c>
      <c r="Y9" s="764">
        <v>100</v>
      </c>
      <c r="Z9" s="763">
        <v>500.14850822100004</v>
      </c>
      <c r="AA9" s="764">
        <v>100</v>
      </c>
      <c r="AB9" s="763">
        <v>527.50309945399999</v>
      </c>
      <c r="AC9" s="764">
        <v>100</v>
      </c>
      <c r="AD9" s="763">
        <v>528.23761724600001</v>
      </c>
      <c r="AE9" s="763">
        <v>100</v>
      </c>
      <c r="AF9" s="763">
        <v>527.17596113000002</v>
      </c>
      <c r="AG9" s="763">
        <v>100</v>
      </c>
      <c r="AH9" s="763">
        <v>523.62280109099993</v>
      </c>
      <c r="AI9" s="763">
        <v>100</v>
      </c>
      <c r="AJ9" s="763">
        <v>522.20055306399991</v>
      </c>
      <c r="AK9" s="763">
        <v>100</v>
      </c>
      <c r="AL9" s="763">
        <v>525.32738727100013</v>
      </c>
      <c r="AM9" s="763">
        <v>100</v>
      </c>
      <c r="AN9" s="763">
        <v>551.64499324799999</v>
      </c>
      <c r="AO9" s="763">
        <v>100</v>
      </c>
      <c r="AP9" s="1568">
        <v>618.02811736400008</v>
      </c>
      <c r="AQ9" s="1568">
        <v>100</v>
      </c>
      <c r="AR9" s="1568">
        <v>586.91609232700011</v>
      </c>
      <c r="AS9" s="1568">
        <v>97.062182276051772</v>
      </c>
      <c r="AT9" s="1568">
        <v>626.67025769700012</v>
      </c>
      <c r="AU9" s="1568">
        <v>88.887683958573305</v>
      </c>
      <c r="AV9" s="1568">
        <v>556.49735968300001</v>
      </c>
      <c r="AW9" s="1568">
        <v>100</v>
      </c>
      <c r="AX9" s="1568">
        <v>562.39662200600014</v>
      </c>
      <c r="AY9" s="1568">
        <v>100</v>
      </c>
      <c r="AZ9" s="1568">
        <v>555.72861731099988</v>
      </c>
      <c r="BA9" s="1568">
        <v>100</v>
      </c>
      <c r="BB9" s="1568">
        <v>574.47679254000002</v>
      </c>
      <c r="BC9" s="1568">
        <v>53.916063260572415</v>
      </c>
      <c r="BD9" s="1567">
        <v>561.66050111000004</v>
      </c>
      <c r="BE9" s="1567">
        <v>97.314438536561283</v>
      </c>
      <c r="BF9" s="1567">
        <v>510.94667493100002</v>
      </c>
      <c r="BG9" s="1567">
        <v>77.75027956148152</v>
      </c>
      <c r="BH9" s="1567">
        <v>504.32109650999996</v>
      </c>
      <c r="BI9" s="1567">
        <v>93.916904395027004</v>
      </c>
      <c r="BJ9" s="1567">
        <v>503.55416884200002</v>
      </c>
      <c r="BK9" s="1567">
        <v>45.571631612582657</v>
      </c>
      <c r="BL9" s="1567">
        <v>512.05826570900001</v>
      </c>
      <c r="BM9" s="1567">
        <v>100</v>
      </c>
      <c r="BN9" s="1569">
        <v>523.04059822300007</v>
      </c>
      <c r="BO9" s="1569">
        <v>100</v>
      </c>
      <c r="CF9" s="1594"/>
      <c r="CG9" s="1594"/>
      <c r="CH9" s="1594"/>
      <c r="CI9" s="1594"/>
      <c r="CJ9" s="1594"/>
      <c r="CK9" s="1594"/>
      <c r="CL9" s="1594"/>
      <c r="CM9" s="1594"/>
      <c r="CN9" s="1594"/>
      <c r="CO9" s="1594"/>
      <c r="CP9" s="1594"/>
      <c r="CQ9" s="1594"/>
      <c r="CR9" s="1594"/>
      <c r="CS9" s="1594"/>
      <c r="CT9" s="1594"/>
      <c r="CU9" s="1594"/>
      <c r="CV9" s="1594"/>
      <c r="CW9" s="1594"/>
    </row>
    <row r="10" spans="2:101" ht="18" customHeight="1">
      <c r="B10" s="836"/>
      <c r="C10" s="1961" t="s">
        <v>155</v>
      </c>
      <c r="D10" s="1961"/>
      <c r="E10" s="1961"/>
      <c r="G10" s="278" t="s">
        <v>1937</v>
      </c>
      <c r="H10" s="765">
        <v>312.21670517400003</v>
      </c>
      <c r="I10" s="766">
        <v>69.825155259317214</v>
      </c>
      <c r="J10" s="777">
        <v>322.84182740299997</v>
      </c>
      <c r="K10" s="766">
        <v>70.23696372328385</v>
      </c>
      <c r="L10" s="765">
        <v>325.544181584</v>
      </c>
      <c r="M10" s="766">
        <v>70.29323937948125</v>
      </c>
      <c r="N10" s="777">
        <v>331.92382118900002</v>
      </c>
      <c r="O10" s="766">
        <v>70.47497462112095</v>
      </c>
      <c r="P10" s="765">
        <v>336.26751748400005</v>
      </c>
      <c r="Q10" s="766">
        <v>68.605845562444372</v>
      </c>
      <c r="R10" s="777">
        <v>336.83355814299995</v>
      </c>
      <c r="S10" s="766">
        <v>66.092059198065485</v>
      </c>
      <c r="T10" s="765">
        <v>338.15283544900001</v>
      </c>
      <c r="U10" s="766">
        <v>64.106357146819605</v>
      </c>
      <c r="V10" s="777">
        <v>343.37073289099999</v>
      </c>
      <c r="W10" s="766">
        <v>68.795359358804177</v>
      </c>
      <c r="X10" s="765">
        <v>342.80084781200003</v>
      </c>
      <c r="Y10" s="766">
        <v>66.940145083933075</v>
      </c>
      <c r="Z10" s="765">
        <v>344.01286958800006</v>
      </c>
      <c r="AA10" s="766">
        <v>68.782144489770531</v>
      </c>
      <c r="AB10" s="765">
        <v>344.98691207400003</v>
      </c>
      <c r="AC10" s="766">
        <v>65.399978205072912</v>
      </c>
      <c r="AD10" s="765">
        <v>345.056215339</v>
      </c>
      <c r="AE10" s="765">
        <v>65.322158830333251</v>
      </c>
      <c r="AF10" s="765">
        <v>347.077503869</v>
      </c>
      <c r="AG10" s="765">
        <v>65.83712639799441</v>
      </c>
      <c r="AH10" s="765">
        <v>345.88767660099995</v>
      </c>
      <c r="AI10" s="765">
        <v>66.056649152848564</v>
      </c>
      <c r="AJ10" s="765">
        <v>346.46901900399996</v>
      </c>
      <c r="AK10" s="765">
        <v>66.347884346560122</v>
      </c>
      <c r="AL10" s="765">
        <v>347.06385263100015</v>
      </c>
      <c r="AM10" s="765">
        <v>66.066201961018393</v>
      </c>
      <c r="AN10" s="765">
        <v>378.70696661599993</v>
      </c>
      <c r="AO10" s="765">
        <v>68.650485593321918</v>
      </c>
      <c r="AP10" s="1571">
        <v>418.53335830100013</v>
      </c>
      <c r="AQ10" s="1571">
        <v>67.720763269820054</v>
      </c>
      <c r="AR10" s="1571">
        <v>365.754751494</v>
      </c>
      <c r="AS10" s="1571">
        <v>60.487273772114094</v>
      </c>
      <c r="AT10" s="1571">
        <v>349.2216996570001</v>
      </c>
      <c r="AU10" s="1571">
        <v>49.534037540993438</v>
      </c>
      <c r="AV10" s="1571">
        <v>345.64871788599999</v>
      </c>
      <c r="AW10" s="1571">
        <v>62.111474901317301</v>
      </c>
      <c r="AX10" s="1571">
        <v>343.41534318800001</v>
      </c>
      <c r="AY10" s="1571">
        <v>61.062838884607693</v>
      </c>
      <c r="AZ10" s="1571">
        <v>341.49059570199995</v>
      </c>
      <c r="BA10" s="1571">
        <v>61.449165125662965</v>
      </c>
      <c r="BB10" s="1571">
        <v>340.74374564300001</v>
      </c>
      <c r="BC10" s="1571">
        <v>31.979640577827517</v>
      </c>
      <c r="BD10" s="1570">
        <v>339.37362673500002</v>
      </c>
      <c r="BE10" s="1570">
        <v>58.800563462384162</v>
      </c>
      <c r="BF10" s="1570">
        <v>333.05018354600003</v>
      </c>
      <c r="BG10" s="1570">
        <v>50.679936183557992</v>
      </c>
      <c r="BH10" s="1570">
        <v>331.95080327399995</v>
      </c>
      <c r="BI10" s="1570">
        <v>61.817346271411623</v>
      </c>
      <c r="BJ10" s="1570">
        <v>331.344674274</v>
      </c>
      <c r="BK10" s="1570">
        <v>29.986679422256589</v>
      </c>
      <c r="BL10" s="1570">
        <v>344.45779148599996</v>
      </c>
      <c r="BM10" s="1570">
        <v>67.269257143825399</v>
      </c>
      <c r="BN10" s="1572">
        <v>350.00402907600005</v>
      </c>
      <c r="BO10" s="1572">
        <v>66.917182005587776</v>
      </c>
      <c r="CF10" s="1594"/>
      <c r="CG10" s="1594"/>
      <c r="CH10" s="1594"/>
      <c r="CI10" s="1594"/>
      <c r="CJ10" s="1594"/>
      <c r="CK10" s="1594"/>
      <c r="CL10" s="1594"/>
      <c r="CM10" s="1594"/>
      <c r="CN10" s="1594"/>
      <c r="CO10" s="1594"/>
      <c r="CP10" s="1594"/>
      <c r="CQ10" s="1594"/>
      <c r="CR10" s="1594"/>
      <c r="CS10" s="1594"/>
      <c r="CT10" s="1594"/>
      <c r="CU10" s="1594"/>
      <c r="CV10" s="1594"/>
      <c r="CW10" s="1594"/>
    </row>
    <row r="11" spans="2:101" ht="18" customHeight="1">
      <c r="B11" s="836"/>
      <c r="C11" s="838"/>
      <c r="D11" s="837"/>
      <c r="E11" s="837"/>
      <c r="G11" s="282" t="s">
        <v>1921</v>
      </c>
      <c r="H11" s="767">
        <v>214.77711236700006</v>
      </c>
      <c r="I11" s="768">
        <v>48.033449103294387</v>
      </c>
      <c r="J11" s="757">
        <v>225.14436061599997</v>
      </c>
      <c r="K11" s="768">
        <v>48.982055442735927</v>
      </c>
      <c r="L11" s="767">
        <v>228.46683627499996</v>
      </c>
      <c r="M11" s="768">
        <v>49.331780203872121</v>
      </c>
      <c r="N11" s="757">
        <v>234.49735983600002</v>
      </c>
      <c r="O11" s="768">
        <v>49.789121563986285</v>
      </c>
      <c r="P11" s="767">
        <v>238.18048964700006</v>
      </c>
      <c r="Q11" s="768">
        <v>48.593970690276286</v>
      </c>
      <c r="R11" s="757">
        <v>238.14723392999997</v>
      </c>
      <c r="S11" s="768">
        <v>46.728245159215895</v>
      </c>
      <c r="T11" s="767">
        <v>238.630146943</v>
      </c>
      <c r="U11" s="768">
        <v>45.23903934034346</v>
      </c>
      <c r="V11" s="757">
        <v>239.72521469600005</v>
      </c>
      <c r="W11" s="768">
        <v>48.029667972934206</v>
      </c>
      <c r="X11" s="767">
        <v>238.31272314000006</v>
      </c>
      <c r="Y11" s="768">
        <v>46.536315076699012</v>
      </c>
      <c r="Z11" s="767">
        <v>236.91846975500007</v>
      </c>
      <c r="AA11" s="768">
        <v>47.369624393703717</v>
      </c>
      <c r="AB11" s="767">
        <v>236.11374546100004</v>
      </c>
      <c r="AC11" s="768">
        <v>44.76063661149918</v>
      </c>
      <c r="AD11" s="767">
        <v>234.67026545299996</v>
      </c>
      <c r="AE11" s="767">
        <v>44.425133271740116</v>
      </c>
      <c r="AF11" s="767">
        <v>234.93724218400001</v>
      </c>
      <c r="AG11" s="767">
        <v>44.565241874916445</v>
      </c>
      <c r="AH11" s="767">
        <v>233.52402973700001</v>
      </c>
      <c r="AI11" s="767">
        <v>44.597758014058684</v>
      </c>
      <c r="AJ11" s="767">
        <v>232.99453674699998</v>
      </c>
      <c r="AK11" s="767">
        <v>44.617826499782467</v>
      </c>
      <c r="AL11" s="767">
        <v>234.58063551000012</v>
      </c>
      <c r="AM11" s="767">
        <v>44.654179697086164</v>
      </c>
      <c r="AN11" s="767">
        <v>266.52109172299993</v>
      </c>
      <c r="AO11" s="767">
        <v>48.313878488004605</v>
      </c>
      <c r="AP11" s="1574">
        <v>307.50964928800016</v>
      </c>
      <c r="AQ11" s="1574">
        <v>49.756579134228318</v>
      </c>
      <c r="AR11" s="1574">
        <v>255.06457478299998</v>
      </c>
      <c r="AS11" s="1574">
        <v>42.18170974251931</v>
      </c>
      <c r="AT11" s="1574">
        <v>238.59169768400011</v>
      </c>
      <c r="AU11" s="1574">
        <v>33.842141314976907</v>
      </c>
      <c r="AV11" s="1574">
        <v>236.18848623799997</v>
      </c>
      <c r="AW11" s="1574">
        <v>42.441977868958993</v>
      </c>
      <c r="AX11" s="1574">
        <v>234.91228422999998</v>
      </c>
      <c r="AY11" s="1574">
        <v>41.76986045757112</v>
      </c>
      <c r="AZ11" s="1574">
        <v>233.67627488499997</v>
      </c>
      <c r="BA11" s="1574">
        <v>42.048630861532324</v>
      </c>
      <c r="BB11" s="1574">
        <v>232.88100150100001</v>
      </c>
      <c r="BC11" s="1574">
        <v>21.856456121748586</v>
      </c>
      <c r="BD11" s="1573">
        <v>230.37704403499995</v>
      </c>
      <c r="BE11" s="1573">
        <v>39.915594291698206</v>
      </c>
      <c r="BF11" s="1573">
        <v>226.14191659299999</v>
      </c>
      <c r="BG11" s="1573">
        <v>34.411804789706082</v>
      </c>
      <c r="BH11" s="1573">
        <v>223.70585617599997</v>
      </c>
      <c r="BI11" s="1573">
        <v>41.659493629119787</v>
      </c>
      <c r="BJ11" s="1573">
        <v>221.39541816800002</v>
      </c>
      <c r="BK11" s="1573">
        <v>20.036276257364317</v>
      </c>
      <c r="BL11" s="1573">
        <v>230.93613597199996</v>
      </c>
      <c r="BM11" s="1573">
        <v>45.099581715030787</v>
      </c>
      <c r="BN11" s="1575">
        <v>236.05338401500006</v>
      </c>
      <c r="BO11" s="1575">
        <v>45.130986928543912</v>
      </c>
      <c r="CF11" s="1594"/>
      <c r="CG11" s="1594"/>
      <c r="CH11" s="1594"/>
      <c r="CI11" s="1594"/>
      <c r="CJ11" s="1594"/>
      <c r="CK11" s="1594"/>
      <c r="CL11" s="1594"/>
      <c r="CM11" s="1594"/>
      <c r="CN11" s="1594"/>
      <c r="CO11" s="1594"/>
      <c r="CP11" s="1594"/>
      <c r="CQ11" s="1594"/>
      <c r="CR11" s="1594"/>
      <c r="CS11" s="1594"/>
      <c r="CT11" s="1594"/>
      <c r="CU11" s="1594"/>
      <c r="CV11" s="1594"/>
      <c r="CW11" s="1594"/>
    </row>
    <row r="12" spans="2:101" ht="18" customHeight="1">
      <c r="B12" s="836"/>
      <c r="C12" s="1961" t="s">
        <v>1</v>
      </c>
      <c r="D12" s="1961"/>
      <c r="E12" s="1961"/>
      <c r="G12" s="282" t="s">
        <v>1942</v>
      </c>
      <c r="H12" s="767">
        <v>84.790732165999984</v>
      </c>
      <c r="I12" s="767">
        <v>18.962873990815421</v>
      </c>
      <c r="J12" s="767">
        <v>85.158960837999999</v>
      </c>
      <c r="K12" s="767">
        <v>18.527050510170589</v>
      </c>
      <c r="L12" s="767">
        <v>84.346875894000007</v>
      </c>
      <c r="M12" s="767">
        <v>18.212628188528932</v>
      </c>
      <c r="N12" s="767">
        <v>84.148730932000007</v>
      </c>
      <c r="O12" s="767">
        <v>17.866688975767818</v>
      </c>
      <c r="P12" s="767">
        <v>84.81992969800001</v>
      </c>
      <c r="Q12" s="767">
        <v>17.305099942504139</v>
      </c>
      <c r="R12" s="767">
        <v>85.042279616999991</v>
      </c>
      <c r="S12" s="767">
        <v>16.686637191888735</v>
      </c>
      <c r="T12" s="767">
        <v>85.365967797999986</v>
      </c>
      <c r="U12" s="767">
        <v>16.18351421651127</v>
      </c>
      <c r="V12" s="767">
        <v>88.730154783999964</v>
      </c>
      <c r="W12" s="767">
        <v>17.77735345389884</v>
      </c>
      <c r="X12" s="767">
        <v>89.347591050999995</v>
      </c>
      <c r="Y12" s="767">
        <v>17.447275133735804</v>
      </c>
      <c r="Z12" s="767">
        <v>91.680134305999999</v>
      </c>
      <c r="AA12" s="767">
        <v>18.330582376842642</v>
      </c>
      <c r="AB12" s="767">
        <v>92.709439943000007</v>
      </c>
      <c r="AC12" s="767">
        <v>17.575146011267101</v>
      </c>
      <c r="AD12" s="767">
        <v>93.836584353000021</v>
      </c>
      <c r="AE12" s="767">
        <v>17.764085950982238</v>
      </c>
      <c r="AF12" s="767">
        <v>95.367453558999998</v>
      </c>
      <c r="AG12" s="767">
        <v>18.090250806311456</v>
      </c>
      <c r="AH12" s="767">
        <v>95.639631012999985</v>
      </c>
      <c r="AI12" s="767">
        <v>18.264985942882738</v>
      </c>
      <c r="AJ12" s="767">
        <v>96.494970765000019</v>
      </c>
      <c r="AK12" s="767">
        <v>18.478527109712537</v>
      </c>
      <c r="AL12" s="767">
        <v>95.529938531000013</v>
      </c>
      <c r="AM12" s="767">
        <v>18.184838796862319</v>
      </c>
      <c r="AN12" s="767">
        <v>95.279034245000005</v>
      </c>
      <c r="AO12" s="767">
        <v>17.271802592462929</v>
      </c>
      <c r="AP12" s="1574">
        <v>94.325828726000026</v>
      </c>
      <c r="AQ12" s="1574">
        <v>15.262384683777249</v>
      </c>
      <c r="AR12" s="1574">
        <v>93.970176083000027</v>
      </c>
      <c r="AS12" s="1574">
        <v>15.540467332081761</v>
      </c>
      <c r="AT12" s="1574">
        <v>93.881677885999977</v>
      </c>
      <c r="AU12" s="1574">
        <v>13.316293235454907</v>
      </c>
      <c r="AV12" s="1574">
        <v>92.824177438999996</v>
      </c>
      <c r="AW12" s="1574">
        <v>16.680075084610614</v>
      </c>
      <c r="AX12" s="1574">
        <v>92.039249795000018</v>
      </c>
      <c r="AY12" s="1574">
        <v>16.36554100675556</v>
      </c>
      <c r="AZ12" s="1574">
        <v>91.320804514000002</v>
      </c>
      <c r="BA12" s="1574">
        <v>16.432625866177872</v>
      </c>
      <c r="BB12" s="1574">
        <v>91.48653452500001</v>
      </c>
      <c r="BC12" s="1574">
        <v>8.5862368105966489</v>
      </c>
      <c r="BD12" s="1573">
        <v>92.153948604999982</v>
      </c>
      <c r="BE12" s="1573">
        <v>15.96678019853554</v>
      </c>
      <c r="BF12" s="1573">
        <v>88.986023023000001</v>
      </c>
      <c r="BG12" s="1573">
        <v>13.540920230153183</v>
      </c>
      <c r="BH12" s="1573">
        <v>88.022907394000015</v>
      </c>
      <c r="BI12" s="1573">
        <v>16.392014998981299</v>
      </c>
      <c r="BJ12" s="1573">
        <v>87.468246262999997</v>
      </c>
      <c r="BK12" s="1573">
        <v>7.9158726967997817</v>
      </c>
      <c r="BL12" s="1573">
        <v>87.525921179999983</v>
      </c>
      <c r="BM12" s="1573">
        <v>17.092961297834123</v>
      </c>
      <c r="BN12" s="1575">
        <v>85.503264541999982</v>
      </c>
      <c r="BO12" s="1575">
        <v>16.347347573494741</v>
      </c>
      <c r="CF12" s="1594"/>
      <c r="CG12" s="1594"/>
      <c r="CH12" s="1594"/>
      <c r="CI12" s="1594"/>
      <c r="CJ12" s="1594"/>
      <c r="CK12" s="1594"/>
      <c r="CL12" s="1594"/>
      <c r="CM12" s="1594"/>
      <c r="CN12" s="1594"/>
      <c r="CO12" s="1594"/>
      <c r="CP12" s="1594"/>
      <c r="CQ12" s="1594"/>
      <c r="CR12" s="1594"/>
      <c r="CS12" s="1594"/>
      <c r="CT12" s="1594"/>
      <c r="CU12" s="1594"/>
      <c r="CV12" s="1594"/>
      <c r="CW12" s="1594"/>
    </row>
    <row r="13" spans="2:101" ht="18" customHeight="1">
      <c r="B13" s="836"/>
      <c r="G13" s="278" t="s">
        <v>1938</v>
      </c>
      <c r="H13" s="765">
        <v>134.924019418</v>
      </c>
      <c r="I13" s="766">
        <v>30.174844740682783</v>
      </c>
      <c r="J13" s="777">
        <v>136.80478926299998</v>
      </c>
      <c r="K13" s="766">
        <v>29.76303627671615</v>
      </c>
      <c r="L13" s="765">
        <v>137.578850528</v>
      </c>
      <c r="M13" s="766">
        <v>29.706760620518747</v>
      </c>
      <c r="N13" s="777">
        <v>139.05729370099999</v>
      </c>
      <c r="O13" s="766">
        <v>29.52502537887905</v>
      </c>
      <c r="P13" s="765">
        <v>153.876601763</v>
      </c>
      <c r="Q13" s="766">
        <v>31.394154437555628</v>
      </c>
      <c r="R13" s="777">
        <v>172.80944924699998</v>
      </c>
      <c r="S13" s="766">
        <v>33.907940801934529</v>
      </c>
      <c r="T13" s="765">
        <v>189.33437564699997</v>
      </c>
      <c r="U13" s="766">
        <v>35.893642853180388</v>
      </c>
      <c r="V13" s="777">
        <v>155.74830085100007</v>
      </c>
      <c r="W13" s="766">
        <v>31.20464064119583</v>
      </c>
      <c r="X13" s="765">
        <v>169.29969720800003</v>
      </c>
      <c r="Y13" s="766">
        <v>33.059854916066932</v>
      </c>
      <c r="Z13" s="765">
        <v>156.13563863300001</v>
      </c>
      <c r="AA13" s="766">
        <v>31.21785551022948</v>
      </c>
      <c r="AB13" s="765">
        <v>182.51618738000002</v>
      </c>
      <c r="AC13" s="766">
        <v>34.600021794927109</v>
      </c>
      <c r="AD13" s="765">
        <v>183.18140190700001</v>
      </c>
      <c r="AE13" s="765">
        <v>34.677841169666742</v>
      </c>
      <c r="AF13" s="765">
        <v>180.09845726100002</v>
      </c>
      <c r="AG13" s="765">
        <v>34.16287360200559</v>
      </c>
      <c r="AH13" s="765">
        <v>177.73512449</v>
      </c>
      <c r="AI13" s="765">
        <v>33.943350847151436</v>
      </c>
      <c r="AJ13" s="765">
        <v>175.73153405999997</v>
      </c>
      <c r="AK13" s="765">
        <v>33.652115653439886</v>
      </c>
      <c r="AL13" s="765">
        <v>178.26353464000005</v>
      </c>
      <c r="AM13" s="765">
        <v>33.933798038981621</v>
      </c>
      <c r="AN13" s="765">
        <v>172.93802663200003</v>
      </c>
      <c r="AO13" s="765">
        <v>31.349514406678068</v>
      </c>
      <c r="AP13" s="1571">
        <v>199.494759063</v>
      </c>
      <c r="AQ13" s="1571">
        <v>32.279236730179953</v>
      </c>
      <c r="AR13" s="1571">
        <v>221.16134083300005</v>
      </c>
      <c r="AS13" s="1571">
        <v>36.574908503937671</v>
      </c>
      <c r="AT13" s="1571">
        <v>277.44855803999997</v>
      </c>
      <c r="AU13" s="1571">
        <v>39.353646417579867</v>
      </c>
      <c r="AV13" s="1571">
        <v>210.848641797</v>
      </c>
      <c r="AW13" s="1571">
        <v>37.888525098682699</v>
      </c>
      <c r="AX13" s="1571">
        <v>218.98127881800011</v>
      </c>
      <c r="AY13" s="1571">
        <v>38.9371611153923</v>
      </c>
      <c r="AZ13" s="1571">
        <v>214.23802160899999</v>
      </c>
      <c r="BA13" s="1571">
        <v>38.550834874337042</v>
      </c>
      <c r="BB13" s="1571">
        <v>233.73304689700001</v>
      </c>
      <c r="BC13" s="1571">
        <v>21.936422682744894</v>
      </c>
      <c r="BD13" s="1570">
        <v>222.286874375</v>
      </c>
      <c r="BE13" s="1570">
        <v>38.513875074177108</v>
      </c>
      <c r="BF13" s="1570">
        <v>177.89649138499999</v>
      </c>
      <c r="BG13" s="1570">
        <v>27.070343377923518</v>
      </c>
      <c r="BH13" s="1570">
        <v>172.37029323600001</v>
      </c>
      <c r="BI13" s="1570">
        <v>32.099558123615374</v>
      </c>
      <c r="BJ13" s="1570">
        <v>172.20949456800003</v>
      </c>
      <c r="BK13" s="1570">
        <v>15.584952190326067</v>
      </c>
      <c r="BL13" s="1570">
        <v>167.60047422300002</v>
      </c>
      <c r="BM13" s="1570">
        <v>32.730742856174587</v>
      </c>
      <c r="BN13" s="1572">
        <v>173.03656914700002</v>
      </c>
      <c r="BO13" s="1572">
        <v>33.082817994412231</v>
      </c>
      <c r="CF13" s="1594"/>
      <c r="CG13" s="1594"/>
      <c r="CH13" s="1594"/>
      <c r="CI13" s="1594"/>
      <c r="CJ13" s="1594"/>
      <c r="CK13" s="1594"/>
      <c r="CL13" s="1594"/>
      <c r="CM13" s="1594"/>
      <c r="CN13" s="1594"/>
      <c r="CO13" s="1594"/>
      <c r="CP13" s="1594"/>
      <c r="CQ13" s="1594"/>
      <c r="CR13" s="1594"/>
      <c r="CS13" s="1594"/>
      <c r="CT13" s="1594"/>
      <c r="CU13" s="1594"/>
      <c r="CV13" s="1594"/>
      <c r="CW13" s="1594"/>
    </row>
    <row r="14" spans="2:101" ht="18" customHeight="1">
      <c r="B14" s="836"/>
      <c r="C14" s="1961" t="s">
        <v>2</v>
      </c>
      <c r="D14" s="1961"/>
      <c r="E14" s="1961"/>
      <c r="G14" s="282" t="s">
        <v>1943</v>
      </c>
      <c r="H14" s="767">
        <v>44.086322182999993</v>
      </c>
      <c r="I14" s="768">
        <v>9.8596078948584225</v>
      </c>
      <c r="J14" s="757">
        <v>43.481830679999995</v>
      </c>
      <c r="K14" s="768">
        <v>9.4598391684879655</v>
      </c>
      <c r="L14" s="767">
        <v>43.812833565000005</v>
      </c>
      <c r="M14" s="768">
        <v>9.460301156951413</v>
      </c>
      <c r="N14" s="757">
        <v>44.316280099000004</v>
      </c>
      <c r="O14" s="768">
        <v>9.4093539417923999</v>
      </c>
      <c r="P14" s="767">
        <v>44.744162849000006</v>
      </c>
      <c r="Q14" s="768">
        <v>9.128776841745994</v>
      </c>
      <c r="R14" s="757">
        <v>44.241123340000001</v>
      </c>
      <c r="S14" s="768">
        <v>8.6808065054338837</v>
      </c>
      <c r="T14" s="767">
        <v>44.902281641000002</v>
      </c>
      <c r="U14" s="768">
        <v>8.5124872596822101</v>
      </c>
      <c r="V14" s="757">
        <v>44.890996180000002</v>
      </c>
      <c r="W14" s="768">
        <v>8.9940461383415471</v>
      </c>
      <c r="X14" s="767">
        <v>45.060653795</v>
      </c>
      <c r="Y14" s="768">
        <v>8.7991809876398701</v>
      </c>
      <c r="Z14" s="767">
        <v>44.798570007999999</v>
      </c>
      <c r="AA14" s="768">
        <v>8.9570536094061293</v>
      </c>
      <c r="AB14" s="767">
        <v>44.486835919000001</v>
      </c>
      <c r="AC14" s="768">
        <v>8.4334738440488355</v>
      </c>
      <c r="AD14" s="767">
        <v>44.111061104999997</v>
      </c>
      <c r="AE14" s="767">
        <v>8.3506095864538743</v>
      </c>
      <c r="AF14" s="767">
        <v>43.664220264999997</v>
      </c>
      <c r="AG14" s="767">
        <v>8.2826652739259732</v>
      </c>
      <c r="AH14" s="767">
        <v>42.557050224000001</v>
      </c>
      <c r="AI14" s="767">
        <v>8.1274249584490583</v>
      </c>
      <c r="AJ14" s="767">
        <v>42.800269254</v>
      </c>
      <c r="AK14" s="767">
        <v>8.1961363316967759</v>
      </c>
      <c r="AL14" s="767">
        <v>41.759717711000008</v>
      </c>
      <c r="AM14" s="767">
        <v>7.9492748184966526</v>
      </c>
      <c r="AN14" s="767">
        <v>41.378239498000006</v>
      </c>
      <c r="AO14" s="767">
        <v>7.5008819085570524</v>
      </c>
      <c r="AP14" s="1574">
        <v>40.573162320999998</v>
      </c>
      <c r="AQ14" s="1574">
        <v>6.5649379342240533</v>
      </c>
      <c r="AR14" s="1574">
        <v>40.227479126000006</v>
      </c>
      <c r="AS14" s="1574">
        <v>6.6526833434624111</v>
      </c>
      <c r="AT14" s="1574">
        <v>39.423579042</v>
      </c>
      <c r="AU14" s="1574">
        <v>5.5918891815278586</v>
      </c>
      <c r="AV14" s="1574">
        <v>38.627280618999997</v>
      </c>
      <c r="AW14" s="1574">
        <v>6.9411435556501866</v>
      </c>
      <c r="AX14" s="1574">
        <v>37.435018509000002</v>
      </c>
      <c r="AY14" s="1574">
        <v>6.6563377239845174</v>
      </c>
      <c r="AZ14" s="1574">
        <v>37.089060696000004</v>
      </c>
      <c r="BA14" s="1574">
        <v>6.6739519147785797</v>
      </c>
      <c r="BB14" s="1574">
        <v>36.411290383000001</v>
      </c>
      <c r="BC14" s="1574">
        <v>3.4172893686601071</v>
      </c>
      <c r="BD14" s="1573">
        <v>37.542861312999996</v>
      </c>
      <c r="BE14" s="1573">
        <v>6.5047523593172505</v>
      </c>
      <c r="BF14" s="1573">
        <v>41.26629879</v>
      </c>
      <c r="BG14" s="1573">
        <v>6.2794542460295073</v>
      </c>
      <c r="BH14" s="1573">
        <v>47.215193983000006</v>
      </c>
      <c r="BI14" s="1573">
        <v>8.7926221805518701</v>
      </c>
      <c r="BJ14" s="1573">
        <v>51.511359073999991</v>
      </c>
      <c r="BK14" s="1573">
        <v>4.661775881991268</v>
      </c>
      <c r="BL14" s="1573">
        <v>59.071208852999995</v>
      </c>
      <c r="BM14" s="1573">
        <v>11.536032676127105</v>
      </c>
      <c r="BN14" s="1575">
        <v>65.272233098000001</v>
      </c>
      <c r="BO14" s="1575">
        <v>12.479381776435444</v>
      </c>
      <c r="CF14" s="1594"/>
      <c r="CG14" s="1594"/>
      <c r="CH14" s="1594"/>
      <c r="CI14" s="1594"/>
      <c r="CJ14" s="1594"/>
      <c r="CK14" s="1594"/>
      <c r="CL14" s="1594"/>
      <c r="CM14" s="1594"/>
      <c r="CN14" s="1594"/>
      <c r="CO14" s="1594"/>
      <c r="CP14" s="1594"/>
      <c r="CQ14" s="1594"/>
      <c r="CR14" s="1594"/>
      <c r="CS14" s="1594"/>
      <c r="CT14" s="1594"/>
      <c r="CU14" s="1594"/>
      <c r="CV14" s="1594"/>
      <c r="CW14" s="1594"/>
    </row>
    <row r="15" spans="2:101" ht="18" customHeight="1">
      <c r="B15" s="836"/>
      <c r="C15" s="838"/>
      <c r="D15" s="837"/>
      <c r="E15" s="837"/>
      <c r="G15" s="282" t="s">
        <v>1942</v>
      </c>
      <c r="H15" s="767">
        <v>89.511037443999996</v>
      </c>
      <c r="I15" s="767">
        <v>20.018538352925834</v>
      </c>
      <c r="J15" s="767">
        <v>92.108368515999999</v>
      </c>
      <c r="K15" s="767">
        <v>20.038952790319374</v>
      </c>
      <c r="L15" s="767">
        <v>92.552213003999995</v>
      </c>
      <c r="M15" s="767">
        <v>19.984368426232255</v>
      </c>
      <c r="N15" s="767">
        <v>93.522728166999983</v>
      </c>
      <c r="O15" s="767">
        <v>19.857001737499111</v>
      </c>
      <c r="P15" s="767">
        <v>107.974380115</v>
      </c>
      <c r="Q15" s="767">
        <v>22.029108557066682</v>
      </c>
      <c r="R15" s="767">
        <v>127.48457594899998</v>
      </c>
      <c r="S15" s="767">
        <v>25.014485453627248</v>
      </c>
      <c r="T15" s="767">
        <v>143.33197244499996</v>
      </c>
      <c r="U15" s="767">
        <v>27.172596686692803</v>
      </c>
      <c r="V15" s="767">
        <v>109.82916674100004</v>
      </c>
      <c r="W15" s="767">
        <v>22.004603975446045</v>
      </c>
      <c r="X15" s="767">
        <v>123.23025543800003</v>
      </c>
      <c r="Y15" s="767">
        <v>24.063683711406181</v>
      </c>
      <c r="Z15" s="767">
        <v>110.41444382100001</v>
      </c>
      <c r="AA15" s="767">
        <v>22.076331730696936</v>
      </c>
      <c r="AB15" s="767">
        <v>137.12400974300002</v>
      </c>
      <c r="AC15" s="767">
        <v>25.994920197612544</v>
      </c>
      <c r="AD15" s="767">
        <v>138.20259557200001</v>
      </c>
      <c r="AE15" s="767">
        <v>26.162959823370386</v>
      </c>
      <c r="AF15" s="767">
        <v>135.59138169000002</v>
      </c>
      <c r="AG15" s="767">
        <v>25.720327117981689</v>
      </c>
      <c r="AH15" s="767">
        <v>134.36672244300001</v>
      </c>
      <c r="AI15" s="767">
        <v>25.660976214755888</v>
      </c>
      <c r="AJ15" s="767">
        <v>132.14074384499997</v>
      </c>
      <c r="AK15" s="767">
        <v>25.304596686017884</v>
      </c>
      <c r="AL15" s="767">
        <v>135.72742436100003</v>
      </c>
      <c r="AM15" s="767">
        <v>25.836731084226237</v>
      </c>
      <c r="AN15" s="767">
        <v>130.81906134200003</v>
      </c>
      <c r="AO15" s="767">
        <v>23.714356686491019</v>
      </c>
      <c r="AP15" s="1574">
        <v>158.23258874100003</v>
      </c>
      <c r="AQ15" s="1574">
        <v>25.60281390042417</v>
      </c>
      <c r="AR15" s="1574">
        <v>180.28347691500002</v>
      </c>
      <c r="AS15" s="1574">
        <v>29.814666741041929</v>
      </c>
      <c r="AT15" s="1574">
        <v>237.38930962799995</v>
      </c>
      <c r="AU15" s="1574">
        <v>33.671593106880863</v>
      </c>
      <c r="AV15" s="1574">
        <v>171.62157874799999</v>
      </c>
      <c r="AW15" s="1574">
        <v>30.839603416224925</v>
      </c>
      <c r="AX15" s="1574">
        <v>180.99562409300012</v>
      </c>
      <c r="AY15" s="1574">
        <v>32.182914514566399</v>
      </c>
      <c r="AZ15" s="1574">
        <v>176.60139043999999</v>
      </c>
      <c r="BA15" s="1574">
        <v>31.778350968233362</v>
      </c>
      <c r="BB15" s="1574">
        <v>196.793485901</v>
      </c>
      <c r="BC15" s="1574">
        <v>18.469553814687995</v>
      </c>
      <c r="BD15" s="1573">
        <v>184.26499262000002</v>
      </c>
      <c r="BE15" s="1573">
        <v>31.926126660715692</v>
      </c>
      <c r="BF15" s="1573">
        <v>136.206618728</v>
      </c>
      <c r="BG15" s="1573">
        <v>20.726434291124892</v>
      </c>
      <c r="BH15" s="1573">
        <v>124.73403038800002</v>
      </c>
      <c r="BI15" s="1573">
        <v>23.228522637311301</v>
      </c>
      <c r="BJ15" s="1573">
        <v>120.31346569000003</v>
      </c>
      <c r="BK15" s="1573">
        <v>10.888363706860989</v>
      </c>
      <c r="BL15" s="1573">
        <v>108.19003415400003</v>
      </c>
      <c r="BM15" s="1573">
        <v>21.128461622272464</v>
      </c>
      <c r="BN15" s="1575">
        <v>107.44752001500002</v>
      </c>
      <c r="BO15" s="1575">
        <v>20.542864240375739</v>
      </c>
      <c r="CF15" s="1594"/>
      <c r="CG15" s="1594"/>
      <c r="CH15" s="1594"/>
      <c r="CI15" s="1594"/>
      <c r="CJ15" s="1594"/>
      <c r="CK15" s="1594"/>
      <c r="CL15" s="1594"/>
      <c r="CM15" s="1594"/>
      <c r="CN15" s="1594"/>
      <c r="CO15" s="1594"/>
      <c r="CP15" s="1594"/>
      <c r="CQ15" s="1594"/>
      <c r="CR15" s="1594"/>
      <c r="CS15" s="1594"/>
      <c r="CT15" s="1594"/>
      <c r="CU15" s="1594"/>
      <c r="CV15" s="1594"/>
      <c r="CW15" s="1594"/>
    </row>
    <row r="16" spans="2:101" ht="18" customHeight="1">
      <c r="B16" s="836"/>
      <c r="C16" s="1961" t="s">
        <v>3</v>
      </c>
      <c r="D16" s="1961"/>
      <c r="E16" s="1961"/>
      <c r="G16" s="278" t="s">
        <v>1931</v>
      </c>
      <c r="H16" s="765">
        <v>0</v>
      </c>
      <c r="I16" s="765">
        <v>0</v>
      </c>
      <c r="J16" s="765">
        <v>0</v>
      </c>
      <c r="K16" s="765">
        <v>0</v>
      </c>
      <c r="L16" s="765">
        <v>0</v>
      </c>
      <c r="M16" s="765">
        <v>0</v>
      </c>
      <c r="N16" s="765">
        <v>0</v>
      </c>
      <c r="O16" s="765">
        <v>0</v>
      </c>
      <c r="P16" s="765">
        <v>0</v>
      </c>
      <c r="Q16" s="765">
        <v>0</v>
      </c>
      <c r="R16" s="765">
        <v>0</v>
      </c>
      <c r="S16" s="765">
        <v>0</v>
      </c>
      <c r="T16" s="765">
        <v>0</v>
      </c>
      <c r="U16" s="765">
        <v>0</v>
      </c>
      <c r="V16" s="765">
        <v>0</v>
      </c>
      <c r="W16" s="765">
        <v>0</v>
      </c>
      <c r="X16" s="765">
        <v>0</v>
      </c>
      <c r="Y16" s="765">
        <v>0</v>
      </c>
      <c r="Z16" s="765">
        <v>0</v>
      </c>
      <c r="AA16" s="765">
        <v>0</v>
      </c>
      <c r="AB16" s="765">
        <v>0</v>
      </c>
      <c r="AC16" s="765">
        <v>0</v>
      </c>
      <c r="AD16" s="765">
        <v>0</v>
      </c>
      <c r="AE16" s="765">
        <v>0</v>
      </c>
      <c r="AF16" s="765">
        <v>0</v>
      </c>
      <c r="AG16" s="765">
        <v>0</v>
      </c>
      <c r="AH16" s="765">
        <v>0</v>
      </c>
      <c r="AI16" s="765">
        <v>0</v>
      </c>
      <c r="AJ16" s="765">
        <v>0</v>
      </c>
      <c r="AK16" s="765">
        <v>0</v>
      </c>
      <c r="AL16" s="765">
        <v>0</v>
      </c>
      <c r="AM16" s="765">
        <v>0</v>
      </c>
      <c r="AN16" s="765">
        <v>0</v>
      </c>
      <c r="AO16" s="765">
        <v>0</v>
      </c>
      <c r="AP16" s="1571">
        <v>0</v>
      </c>
      <c r="AQ16" s="1571">
        <v>0</v>
      </c>
      <c r="AR16" s="1571">
        <v>17.764410999999999</v>
      </c>
      <c r="AS16" s="1571">
        <v>2.9378177239482337</v>
      </c>
      <c r="AT16" s="1571">
        <v>78.343339</v>
      </c>
      <c r="AU16" s="1571">
        <v>11.112316041426688</v>
      </c>
      <c r="AV16" s="1571">
        <v>0</v>
      </c>
      <c r="AW16" s="1571">
        <v>0</v>
      </c>
      <c r="AX16" s="1571">
        <v>0</v>
      </c>
      <c r="AY16" s="1571">
        <v>0</v>
      </c>
      <c r="AZ16" s="1571">
        <v>0</v>
      </c>
      <c r="BA16" s="1571">
        <v>0</v>
      </c>
      <c r="BB16" s="1571">
        <v>491.02531907299999</v>
      </c>
      <c r="BC16" s="1571">
        <v>46.083936739427578</v>
      </c>
      <c r="BD16" s="1570">
        <v>15.536980947</v>
      </c>
      <c r="BE16" s="1570">
        <v>2.6855614634387259</v>
      </c>
      <c r="BF16" s="1570">
        <v>146.21710353099999</v>
      </c>
      <c r="BG16" s="1570">
        <v>22.249720438518491</v>
      </c>
      <c r="BH16" s="1570">
        <v>32.665402096000001</v>
      </c>
      <c r="BI16" s="1570">
        <v>6.0830956049730034</v>
      </c>
      <c r="BJ16" s="1570">
        <v>601.41870797499996</v>
      </c>
      <c r="BK16" s="1570">
        <v>54.428368387417336</v>
      </c>
      <c r="BL16" s="1570">
        <v>0</v>
      </c>
      <c r="BM16" s="1570">
        <v>0</v>
      </c>
      <c r="BN16" s="1572">
        <v>0</v>
      </c>
      <c r="BO16" s="1572">
        <v>0</v>
      </c>
      <c r="CF16" s="1594"/>
      <c r="CG16" s="1594"/>
      <c r="CH16" s="1594"/>
      <c r="CI16" s="1594"/>
      <c r="CJ16" s="1594"/>
      <c r="CK16" s="1594"/>
      <c r="CL16" s="1594"/>
      <c r="CM16" s="1594"/>
      <c r="CN16" s="1594"/>
      <c r="CO16" s="1594"/>
      <c r="CP16" s="1594"/>
      <c r="CQ16" s="1594"/>
      <c r="CR16" s="1594"/>
      <c r="CS16" s="1594"/>
      <c r="CT16" s="1594"/>
      <c r="CU16" s="1594"/>
      <c r="CV16" s="1594"/>
      <c r="CW16" s="1594"/>
    </row>
    <row r="17" spans="2:101" ht="18" customHeight="1" thickBot="1">
      <c r="B17" s="836"/>
      <c r="G17" s="290" t="s">
        <v>179</v>
      </c>
      <c r="H17" s="1259">
        <v>447.14072459200003</v>
      </c>
      <c r="I17" s="1537">
        <v>100</v>
      </c>
      <c r="J17" s="930">
        <v>459.64661666599994</v>
      </c>
      <c r="K17" s="1537">
        <v>100</v>
      </c>
      <c r="L17" s="1259">
        <v>463.12303211200003</v>
      </c>
      <c r="M17" s="1537">
        <v>100</v>
      </c>
      <c r="N17" s="930">
        <v>470.98111489000001</v>
      </c>
      <c r="O17" s="1537">
        <v>100</v>
      </c>
      <c r="P17" s="1259">
        <v>490.14411924700005</v>
      </c>
      <c r="Q17" s="1537">
        <v>100</v>
      </c>
      <c r="R17" s="930">
        <v>509.64300738999992</v>
      </c>
      <c r="S17" s="1537">
        <v>100</v>
      </c>
      <c r="T17" s="1259">
        <v>527.48721109600001</v>
      </c>
      <c r="U17" s="1537">
        <v>100</v>
      </c>
      <c r="V17" s="930">
        <v>499.11903374200006</v>
      </c>
      <c r="W17" s="1537">
        <v>100</v>
      </c>
      <c r="X17" s="1259">
        <v>512.10054502000003</v>
      </c>
      <c r="Y17" s="1537">
        <v>100</v>
      </c>
      <c r="Z17" s="1259">
        <v>500.14850822100004</v>
      </c>
      <c r="AA17" s="1537">
        <v>100</v>
      </c>
      <c r="AB17" s="1259">
        <v>527.50309945399999</v>
      </c>
      <c r="AC17" s="1537">
        <v>100</v>
      </c>
      <c r="AD17" s="1259">
        <v>528.23761724600001</v>
      </c>
      <c r="AE17" s="1259">
        <v>100</v>
      </c>
      <c r="AF17" s="1259">
        <v>527.17596113000002</v>
      </c>
      <c r="AG17" s="1259">
        <v>100</v>
      </c>
      <c r="AH17" s="1259">
        <v>523.62280109099993</v>
      </c>
      <c r="AI17" s="1259">
        <v>100</v>
      </c>
      <c r="AJ17" s="1259">
        <v>522.20055306399991</v>
      </c>
      <c r="AK17" s="1259">
        <v>100</v>
      </c>
      <c r="AL17" s="1259">
        <v>525.32738727100013</v>
      </c>
      <c r="AM17" s="1259">
        <v>100</v>
      </c>
      <c r="AN17" s="1259">
        <v>551.64499324799999</v>
      </c>
      <c r="AO17" s="1259">
        <v>100</v>
      </c>
      <c r="AP17" s="1577">
        <v>618.02811736400008</v>
      </c>
      <c r="AQ17" s="1577">
        <v>100</v>
      </c>
      <c r="AR17" s="1577">
        <v>604.68050332700011</v>
      </c>
      <c r="AS17" s="1577">
        <v>100</v>
      </c>
      <c r="AT17" s="1577">
        <v>705.01359669700014</v>
      </c>
      <c r="AU17" s="1577">
        <v>100</v>
      </c>
      <c r="AV17" s="1577">
        <v>556.49735968300001</v>
      </c>
      <c r="AW17" s="1577">
        <v>100</v>
      </c>
      <c r="AX17" s="1577">
        <v>562.39662200600014</v>
      </c>
      <c r="AY17" s="1577">
        <v>100</v>
      </c>
      <c r="AZ17" s="1577">
        <v>555.72861731099988</v>
      </c>
      <c r="BA17" s="1577">
        <v>100</v>
      </c>
      <c r="BB17" s="1577">
        <v>1065.5021116130001</v>
      </c>
      <c r="BC17" s="1577">
        <v>100</v>
      </c>
      <c r="BD17" s="1576">
        <v>577.16050111000004</v>
      </c>
      <c r="BE17" s="1576">
        <v>100</v>
      </c>
      <c r="BF17" s="1576">
        <v>657.16377846199998</v>
      </c>
      <c r="BG17" s="1576">
        <v>100</v>
      </c>
      <c r="BH17" s="1576">
        <v>536.98649860599994</v>
      </c>
      <c r="BI17" s="1576">
        <v>100</v>
      </c>
      <c r="BJ17" s="1576">
        <v>1104.972876817</v>
      </c>
      <c r="BK17" s="1576">
        <v>100</v>
      </c>
      <c r="BL17" s="1576">
        <v>512.05826570900001</v>
      </c>
      <c r="BM17" s="1576">
        <v>100</v>
      </c>
      <c r="BN17" s="1578">
        <v>523.04059822300007</v>
      </c>
      <c r="BO17" s="1578">
        <v>100</v>
      </c>
      <c r="CF17" s="1594"/>
      <c r="CG17" s="1594"/>
      <c r="CH17" s="1594"/>
      <c r="CI17" s="1594"/>
      <c r="CJ17" s="1594"/>
      <c r="CK17" s="1594"/>
      <c r="CL17" s="1594"/>
      <c r="CM17" s="1594"/>
      <c r="CN17" s="1594"/>
      <c r="CO17" s="1594"/>
      <c r="CP17" s="1594"/>
      <c r="CQ17" s="1594"/>
      <c r="CR17" s="1594"/>
      <c r="CS17" s="1594"/>
      <c r="CT17" s="1594"/>
      <c r="CU17" s="1594"/>
      <c r="CV17" s="1594"/>
      <c r="CW17" s="1594"/>
    </row>
    <row r="18" spans="2:101" ht="18" customHeight="1">
      <c r="B18" s="836"/>
      <c r="C18" s="1961" t="s">
        <v>4</v>
      </c>
      <c r="D18" s="1961"/>
      <c r="E18" s="1961"/>
      <c r="G18" s="253"/>
      <c r="H18" s="253"/>
      <c r="I18" s="253"/>
      <c r="J18" s="253"/>
      <c r="K18" s="253"/>
      <c r="L18" s="253"/>
      <c r="M18" s="253"/>
      <c r="N18" s="253"/>
      <c r="O18" s="253"/>
      <c r="P18" s="253"/>
      <c r="Q18" s="253"/>
      <c r="R18" s="253"/>
      <c r="S18" s="253"/>
      <c r="T18" s="253"/>
      <c r="U18" s="253"/>
      <c r="V18" s="253"/>
      <c r="W18" s="253"/>
      <c r="X18" s="253"/>
      <c r="Y18" s="253"/>
      <c r="Z18" s="253"/>
      <c r="AA18" s="253"/>
      <c r="AB18" s="253"/>
      <c r="AC18" s="253"/>
      <c r="AD18" s="253"/>
      <c r="AE18" s="253"/>
      <c r="AF18" s="253"/>
      <c r="AG18" s="253"/>
      <c r="AH18" s="253"/>
      <c r="AI18" s="253"/>
      <c r="AJ18" s="253"/>
      <c r="AK18" s="253"/>
      <c r="AL18" s="253"/>
      <c r="AM18" s="253"/>
      <c r="AN18" s="253"/>
      <c r="AO18" s="253"/>
      <c r="AP18" s="253"/>
      <c r="AQ18" s="253"/>
      <c r="AR18" s="253"/>
      <c r="AS18" s="253"/>
      <c r="AT18" s="253"/>
      <c r="AU18" s="253"/>
      <c r="AV18" s="253"/>
      <c r="AW18" s="253"/>
      <c r="AX18" s="253"/>
      <c r="AY18" s="253"/>
      <c r="AZ18" s="253"/>
      <c r="BA18" s="253"/>
      <c r="BB18" s="253"/>
      <c r="BC18" s="253"/>
      <c r="BD18" s="199"/>
      <c r="BE18" s="199"/>
      <c r="BF18" s="199"/>
      <c r="BG18" s="199"/>
      <c r="BH18" s="199"/>
      <c r="BI18" s="199"/>
      <c r="BJ18" s="199"/>
      <c r="BK18" s="199"/>
      <c r="BL18" s="253"/>
      <c r="BM18" s="253"/>
      <c r="BN18" s="253"/>
      <c r="BO18" s="253"/>
      <c r="BP18" s="253"/>
      <c r="CF18" s="1594"/>
      <c r="CG18" s="1594"/>
      <c r="CH18" s="1594"/>
      <c r="CI18" s="1594"/>
      <c r="CJ18" s="1594"/>
      <c r="CK18" s="1594"/>
      <c r="CL18" s="1594"/>
      <c r="CM18" s="1594"/>
      <c r="CN18" s="1594"/>
      <c r="CO18" s="1594"/>
      <c r="CP18" s="1594"/>
      <c r="CQ18" s="1594"/>
      <c r="CR18" s="1594"/>
      <c r="CS18" s="1594"/>
      <c r="CT18" s="1594"/>
      <c r="CU18" s="1594"/>
      <c r="CV18" s="1594"/>
      <c r="CW18" s="1594"/>
    </row>
    <row r="19" spans="2:101" ht="18" customHeight="1">
      <c r="B19" s="836"/>
      <c r="C19" s="836"/>
      <c r="D19" s="1979"/>
      <c r="E19" s="1979"/>
      <c r="G19" s="253" t="s">
        <v>1944</v>
      </c>
      <c r="H19" s="842"/>
      <c r="I19" s="842"/>
      <c r="J19" s="842"/>
      <c r="K19" s="842"/>
      <c r="L19" s="842"/>
      <c r="M19" s="842"/>
      <c r="N19" s="842"/>
      <c r="O19" s="842"/>
      <c r="P19" s="842"/>
      <c r="Q19" s="842"/>
      <c r="R19" s="842"/>
      <c r="S19" s="842"/>
      <c r="T19" s="1129"/>
      <c r="U19" s="842"/>
      <c r="V19" s="842"/>
      <c r="W19" s="842"/>
      <c r="X19" s="842"/>
      <c r="Y19" s="842"/>
      <c r="Z19" s="687"/>
      <c r="AA19" s="687"/>
      <c r="AB19" s="155"/>
      <c r="AC19" s="155"/>
      <c r="AD19" s="463"/>
      <c r="AE19" s="463"/>
      <c r="AF19" s="155"/>
      <c r="AG19" s="155"/>
      <c r="AH19" s="463"/>
      <c r="AI19" s="463"/>
      <c r="AJ19" s="463"/>
      <c r="AK19" s="463"/>
      <c r="AL19" s="696"/>
      <c r="AM19" s="696"/>
      <c r="AN19" s="696"/>
      <c r="AO19" s="696"/>
      <c r="AP19" s="696"/>
      <c r="AQ19" s="696"/>
      <c r="AR19" s="1129"/>
      <c r="AS19" s="1129"/>
      <c r="AT19" s="463"/>
      <c r="AU19" s="463"/>
      <c r="AV19" s="696"/>
      <c r="AW19" s="696"/>
      <c r="AX19" s="696"/>
      <c r="AY19" s="696"/>
      <c r="AZ19" s="1129"/>
      <c r="BA19" s="1129"/>
      <c r="BB19" s="1129"/>
      <c r="BC19" s="1129"/>
      <c r="BD19" s="696"/>
      <c r="BE19" s="696"/>
      <c r="BF19" s="696"/>
      <c r="BG19" s="696"/>
      <c r="BH19" s="696"/>
      <c r="BI19" s="696"/>
      <c r="BJ19" s="696"/>
      <c r="BK19" s="696"/>
      <c r="BL19" s="1129"/>
      <c r="BM19" s="1129"/>
      <c r="BN19" s="1129"/>
      <c r="BO19" s="1129"/>
      <c r="BP19" s="253"/>
      <c r="CF19" s="1594"/>
      <c r="CG19" s="1594"/>
      <c r="CH19" s="1594"/>
      <c r="CI19" s="1594"/>
      <c r="CJ19" s="1594"/>
      <c r="CK19" s="1594"/>
      <c r="CL19" s="1594"/>
      <c r="CM19" s="1594"/>
      <c r="CN19" s="1594"/>
      <c r="CO19" s="1594"/>
      <c r="CP19" s="1594"/>
      <c r="CQ19" s="1594"/>
      <c r="CR19" s="1594"/>
      <c r="CS19" s="1594"/>
      <c r="CT19" s="1594"/>
      <c r="CU19" s="1594"/>
      <c r="CV19" s="1594"/>
      <c r="CW19" s="1594"/>
    </row>
    <row r="20" spans="2:101" ht="18" customHeight="1">
      <c r="B20" s="836"/>
      <c r="C20" s="1961" t="s">
        <v>1918</v>
      </c>
      <c r="D20" s="1961"/>
      <c r="E20" s="1961"/>
      <c r="G20" s="347" t="s">
        <v>9</v>
      </c>
      <c r="H20" s="1538" t="s">
        <v>20</v>
      </c>
      <c r="I20" s="1539"/>
      <c r="J20" s="1538" t="s">
        <v>24</v>
      </c>
      <c r="K20" s="1539"/>
      <c r="L20" s="1538" t="s">
        <v>10</v>
      </c>
      <c r="M20" s="1539"/>
      <c r="N20" s="1538" t="s">
        <v>25</v>
      </c>
      <c r="O20" s="1539"/>
      <c r="P20" s="1538" t="s">
        <v>26</v>
      </c>
      <c r="Q20" s="1539"/>
      <c r="R20" s="1538" t="s">
        <v>27</v>
      </c>
      <c r="S20" s="1539"/>
      <c r="T20" s="1538" t="s">
        <v>28</v>
      </c>
      <c r="U20" s="1539"/>
      <c r="V20" s="1538" t="s">
        <v>890</v>
      </c>
      <c r="W20" s="1539"/>
      <c r="X20" s="1538" t="s">
        <v>274</v>
      </c>
      <c r="Y20" s="1539"/>
      <c r="Z20" s="1540" t="s">
        <v>969</v>
      </c>
      <c r="AA20" s="1541"/>
      <c r="AB20" s="1542" t="s">
        <v>1258</v>
      </c>
      <c r="AC20" s="1543"/>
      <c r="AD20" s="1542" t="s">
        <v>1301</v>
      </c>
      <c r="AE20" s="1543"/>
      <c r="AF20" s="1542" t="s">
        <v>1302</v>
      </c>
      <c r="AG20" s="1543"/>
      <c r="AH20" s="1542" t="s">
        <v>1332</v>
      </c>
      <c r="AI20" s="1543"/>
      <c r="AJ20" s="1542" t="s">
        <v>1471</v>
      </c>
      <c r="AK20" s="1543"/>
      <c r="AL20" s="1540" t="s">
        <v>1492</v>
      </c>
      <c r="AM20" s="1541"/>
      <c r="AN20" s="1540" t="s">
        <v>1517</v>
      </c>
      <c r="AO20" s="1541"/>
      <c r="AP20" s="1540" t="s">
        <v>1576</v>
      </c>
      <c r="AQ20" s="1541"/>
      <c r="AR20" s="1538" t="s">
        <v>1784</v>
      </c>
      <c r="AS20" s="1544"/>
      <c r="AT20" s="1542" t="s">
        <v>1843</v>
      </c>
      <c r="AU20" s="1546"/>
      <c r="AV20" s="1540" t="s">
        <v>1876</v>
      </c>
      <c r="AW20" s="1545"/>
      <c r="AX20" s="1998" t="s">
        <v>1920</v>
      </c>
      <c r="AY20" s="1982"/>
      <c r="AZ20" s="1981" t="s">
        <v>1950</v>
      </c>
      <c r="BA20" s="1999"/>
      <c r="BB20" s="2037" t="s">
        <v>2008</v>
      </c>
      <c r="BC20" s="1999"/>
      <c r="BD20" s="1996" t="s">
        <v>2028</v>
      </c>
      <c r="BE20" s="2003"/>
      <c r="BF20" s="1996" t="s">
        <v>2056</v>
      </c>
      <c r="BG20" s="2003"/>
      <c r="BH20" s="1996" t="s">
        <v>2078</v>
      </c>
      <c r="BI20" s="2003"/>
      <c r="BJ20" s="1996" t="s">
        <v>2081</v>
      </c>
      <c r="BK20" s="2003"/>
      <c r="BL20" s="1981" t="s">
        <v>2167</v>
      </c>
      <c r="BM20" s="1999"/>
      <c r="BN20" s="1981" t="s">
        <v>2168</v>
      </c>
      <c r="BO20" s="1999"/>
      <c r="BP20" s="253"/>
      <c r="CF20" s="1594"/>
      <c r="CG20" s="1594"/>
      <c r="CH20" s="1594"/>
      <c r="CI20" s="1594"/>
      <c r="CJ20" s="1594"/>
      <c r="CK20" s="1594"/>
      <c r="CL20" s="1594"/>
      <c r="CM20" s="1594"/>
      <c r="CN20" s="1594"/>
      <c r="CO20" s="1594"/>
      <c r="CP20" s="1594"/>
      <c r="CQ20" s="1594"/>
      <c r="CR20" s="1594"/>
      <c r="CS20" s="1594"/>
      <c r="CT20" s="1594"/>
      <c r="CU20" s="1594"/>
      <c r="CV20" s="1594"/>
      <c r="CW20" s="1594"/>
    </row>
    <row r="21" spans="2:101" ht="18" customHeight="1" thickBot="1">
      <c r="B21" s="836"/>
      <c r="C21" s="836"/>
      <c r="D21" s="1463" t="s">
        <v>180</v>
      </c>
      <c r="E21" s="1463"/>
      <c r="G21" s="272"/>
      <c r="H21" s="273"/>
      <c r="I21" s="338" t="s">
        <v>995</v>
      </c>
      <c r="J21" s="1547"/>
      <c r="K21" s="348" t="s">
        <v>997</v>
      </c>
      <c r="L21" s="273"/>
      <c r="M21" s="338" t="s">
        <v>995</v>
      </c>
      <c r="N21" s="1547"/>
      <c r="O21" s="338" t="s">
        <v>995</v>
      </c>
      <c r="P21" s="273"/>
      <c r="Q21" s="338" t="s">
        <v>995</v>
      </c>
      <c r="R21" s="1547"/>
      <c r="S21" s="338" t="s">
        <v>995</v>
      </c>
      <c r="T21" s="273"/>
      <c r="U21" s="338" t="s">
        <v>995</v>
      </c>
      <c r="V21" s="1547"/>
      <c r="W21" s="338" t="s">
        <v>994</v>
      </c>
      <c r="X21" s="273"/>
      <c r="Y21" s="338" t="s">
        <v>995</v>
      </c>
      <c r="Z21" s="697"/>
      <c r="AA21" s="724" t="s">
        <v>995</v>
      </c>
      <c r="AB21" s="761"/>
      <c r="AC21" s="771" t="s">
        <v>995</v>
      </c>
      <c r="AD21" s="761"/>
      <c r="AE21" s="762" t="s">
        <v>995</v>
      </c>
      <c r="AF21" s="761"/>
      <c r="AG21" s="771" t="s">
        <v>995</v>
      </c>
      <c r="AH21" s="761"/>
      <c r="AI21" s="771" t="s">
        <v>995</v>
      </c>
      <c r="AJ21" s="761"/>
      <c r="AK21" s="771" t="s">
        <v>995</v>
      </c>
      <c r="AL21" s="1028"/>
      <c r="AM21" s="724" t="s">
        <v>994</v>
      </c>
      <c r="AN21" s="1028"/>
      <c r="AO21" s="724" t="s">
        <v>994</v>
      </c>
      <c r="AP21" s="1028"/>
      <c r="AQ21" s="724" t="s">
        <v>994</v>
      </c>
      <c r="AR21" s="273"/>
      <c r="AS21" s="348" t="s">
        <v>994</v>
      </c>
      <c r="AT21" s="761"/>
      <c r="AU21" s="771" t="s">
        <v>994</v>
      </c>
      <c r="AV21" s="1028"/>
      <c r="AW21" s="724" t="s">
        <v>994</v>
      </c>
      <c r="AX21" s="273"/>
      <c r="AY21" s="348" t="s">
        <v>994</v>
      </c>
      <c r="AZ21" s="273"/>
      <c r="BA21" s="348" t="s">
        <v>994</v>
      </c>
      <c r="BB21" s="273"/>
      <c r="BC21" s="348" t="s">
        <v>994</v>
      </c>
      <c r="BD21" s="1028"/>
      <c r="BE21" s="724" t="s">
        <v>994</v>
      </c>
      <c r="BF21" s="1028"/>
      <c r="BG21" s="724" t="s">
        <v>994</v>
      </c>
      <c r="BH21" s="1028"/>
      <c r="BI21" s="724" t="s">
        <v>994</v>
      </c>
      <c r="BJ21" s="1028"/>
      <c r="BK21" s="724" t="s">
        <v>994</v>
      </c>
      <c r="BL21" s="273"/>
      <c r="BM21" s="348" t="s">
        <v>994</v>
      </c>
      <c r="BN21" s="273"/>
      <c r="BO21" s="348" t="s">
        <v>994</v>
      </c>
      <c r="CF21" s="1594"/>
      <c r="CG21" s="1594"/>
      <c r="CH21" s="1594"/>
      <c r="CI21" s="1594"/>
      <c r="CJ21" s="1594"/>
      <c r="CK21" s="1594"/>
      <c r="CL21" s="1594"/>
      <c r="CM21" s="1594"/>
      <c r="CN21" s="1594"/>
      <c r="CO21" s="1594"/>
      <c r="CP21" s="1594"/>
      <c r="CQ21" s="1594"/>
      <c r="CR21" s="1594"/>
      <c r="CS21" s="1594"/>
      <c r="CT21" s="1594"/>
      <c r="CU21" s="1594"/>
      <c r="CV21" s="1594"/>
      <c r="CW21" s="1594"/>
    </row>
    <row r="22" spans="2:101" ht="18" customHeight="1">
      <c r="B22" s="836"/>
      <c r="D22" s="1463" t="s">
        <v>268</v>
      </c>
      <c r="E22" s="1463"/>
      <c r="G22" s="1899" t="s">
        <v>2155</v>
      </c>
      <c r="H22" s="763">
        <v>447.14072459200003</v>
      </c>
      <c r="I22" s="764">
        <v>100</v>
      </c>
      <c r="J22" s="776">
        <v>906.78734125799997</v>
      </c>
      <c r="K22" s="764">
        <v>100</v>
      </c>
      <c r="L22" s="763">
        <v>1369.9103733699999</v>
      </c>
      <c r="M22" s="764">
        <v>100</v>
      </c>
      <c r="N22" s="776">
        <v>1840.89148826</v>
      </c>
      <c r="O22" s="764">
        <v>100</v>
      </c>
      <c r="P22" s="763">
        <v>490.14411924700005</v>
      </c>
      <c r="Q22" s="764">
        <v>100</v>
      </c>
      <c r="R22" s="776">
        <v>999.78712663700003</v>
      </c>
      <c r="S22" s="764">
        <v>100</v>
      </c>
      <c r="T22" s="763">
        <v>1527.2743377329998</v>
      </c>
      <c r="U22" s="764">
        <v>100</v>
      </c>
      <c r="V22" s="776">
        <v>2026.3933714749999</v>
      </c>
      <c r="W22" s="764">
        <v>100</v>
      </c>
      <c r="X22" s="763">
        <v>512.10054502000003</v>
      </c>
      <c r="Y22" s="764">
        <v>100</v>
      </c>
      <c r="Z22" s="763">
        <v>1012.2490532410002</v>
      </c>
      <c r="AA22" s="764">
        <v>100</v>
      </c>
      <c r="AB22" s="763">
        <v>1539.7521526950002</v>
      </c>
      <c r="AC22" s="764">
        <v>100</v>
      </c>
      <c r="AD22" s="763">
        <v>2067.9897699410003</v>
      </c>
      <c r="AE22" s="763">
        <v>100</v>
      </c>
      <c r="AF22" s="763">
        <v>527.17596113000002</v>
      </c>
      <c r="AG22" s="763">
        <v>100</v>
      </c>
      <c r="AH22" s="763">
        <v>1050.7987622209998</v>
      </c>
      <c r="AI22" s="763">
        <v>100</v>
      </c>
      <c r="AJ22" s="763">
        <v>1572.9993152849997</v>
      </c>
      <c r="AK22" s="763">
        <v>100</v>
      </c>
      <c r="AL22" s="763">
        <v>2098.3267025559999</v>
      </c>
      <c r="AM22" s="763">
        <v>100</v>
      </c>
      <c r="AN22" s="763">
        <v>551.64499324799999</v>
      </c>
      <c r="AO22" s="763">
        <v>100</v>
      </c>
      <c r="AP22" s="1568">
        <v>1169.6731106120001</v>
      </c>
      <c r="AQ22" s="1568">
        <v>100</v>
      </c>
      <c r="AR22" s="1568">
        <v>1756.5892029390002</v>
      </c>
      <c r="AS22" s="1568">
        <v>98.998823523087722</v>
      </c>
      <c r="AT22" s="1568">
        <v>2383.2594606360003</v>
      </c>
      <c r="AU22" s="1568">
        <v>96.123698434515205</v>
      </c>
      <c r="AV22" s="1568">
        <v>556.49735968300001</v>
      </c>
      <c r="AW22" s="1568">
        <v>100</v>
      </c>
      <c r="AX22" s="1568">
        <v>1118.8939816890002</v>
      </c>
      <c r="AY22" s="1568">
        <v>100</v>
      </c>
      <c r="AZ22" s="1568">
        <v>1674.6225989999998</v>
      </c>
      <c r="BA22" s="1568">
        <v>100</v>
      </c>
      <c r="BB22" s="1568">
        <v>2249.0993915399999</v>
      </c>
      <c r="BC22" s="1568">
        <v>82.08018353430522</v>
      </c>
      <c r="BD22" s="1567">
        <v>561.66050110999993</v>
      </c>
      <c r="BE22" s="1567">
        <v>97.314438536561283</v>
      </c>
      <c r="BF22" s="1567">
        <v>1072.607176041</v>
      </c>
      <c r="BG22" s="1567">
        <v>86.895725777234063</v>
      </c>
      <c r="BH22" s="1567">
        <v>1576.928272551</v>
      </c>
      <c r="BI22" s="1567">
        <v>89.024205689003821</v>
      </c>
      <c r="BJ22" s="1567">
        <v>2080.482441393</v>
      </c>
      <c r="BK22" s="1567">
        <v>72.331381119185906</v>
      </c>
      <c r="BL22" s="1567">
        <v>512.05826570900001</v>
      </c>
      <c r="BM22" s="1567">
        <v>100</v>
      </c>
      <c r="BN22" s="1569">
        <v>1035.0988639319999</v>
      </c>
      <c r="BO22" s="1569">
        <v>100</v>
      </c>
      <c r="BQ22" s="1941"/>
      <c r="CF22" s="1594"/>
      <c r="CG22" s="1594"/>
      <c r="CH22" s="1594"/>
      <c r="CI22" s="1594"/>
      <c r="CJ22" s="1594"/>
      <c r="CK22" s="1594"/>
      <c r="CL22" s="1594"/>
      <c r="CM22" s="1594"/>
      <c r="CN22" s="1594"/>
      <c r="CO22" s="1594"/>
      <c r="CP22" s="1594"/>
      <c r="CQ22" s="1594"/>
      <c r="CR22" s="1594"/>
      <c r="CS22" s="1594"/>
      <c r="CT22" s="1594"/>
      <c r="CU22" s="1594"/>
      <c r="CV22" s="1594"/>
      <c r="CW22" s="1594"/>
    </row>
    <row r="23" spans="2:101" ht="18" customHeight="1">
      <c r="B23" s="836"/>
      <c r="D23" s="1463" t="s">
        <v>673</v>
      </c>
      <c r="E23" s="1463"/>
      <c r="G23" s="278" t="s">
        <v>1937</v>
      </c>
      <c r="H23" s="765">
        <v>312.21670517400003</v>
      </c>
      <c r="I23" s="766">
        <v>69.825155259317214</v>
      </c>
      <c r="J23" s="777">
        <v>635.05853257700005</v>
      </c>
      <c r="K23" s="766">
        <v>70.033899204633101</v>
      </c>
      <c r="L23" s="765">
        <v>960.60271416099999</v>
      </c>
      <c r="M23" s="766">
        <v>70.121573851426717</v>
      </c>
      <c r="N23" s="777">
        <v>1292.5265353499999</v>
      </c>
      <c r="O23" s="766">
        <v>70.211989331956147</v>
      </c>
      <c r="P23" s="765">
        <v>336.26751748400005</v>
      </c>
      <c r="Q23" s="766">
        <v>68.605845562444372</v>
      </c>
      <c r="R23" s="777">
        <v>673.101075627</v>
      </c>
      <c r="S23" s="766">
        <v>67.324439142472343</v>
      </c>
      <c r="T23" s="765">
        <v>1011.253911076</v>
      </c>
      <c r="U23" s="766">
        <v>66.212983881929716</v>
      </c>
      <c r="V23" s="777">
        <v>1354.6246439669999</v>
      </c>
      <c r="W23" s="766">
        <v>66.849046341924051</v>
      </c>
      <c r="X23" s="765">
        <v>342.80084781200003</v>
      </c>
      <c r="Y23" s="766">
        <v>66.940145083933075</v>
      </c>
      <c r="Z23" s="765">
        <v>686.81371740000009</v>
      </c>
      <c r="AA23" s="766">
        <v>67.850270168292354</v>
      </c>
      <c r="AB23" s="765">
        <v>1031.8006294740001</v>
      </c>
      <c r="AC23" s="766">
        <v>67.010825584368121</v>
      </c>
      <c r="AD23" s="765">
        <v>1376.856844813</v>
      </c>
      <c r="AE23" s="765">
        <v>66.579480460983206</v>
      </c>
      <c r="AF23" s="765">
        <v>347.077503869</v>
      </c>
      <c r="AG23" s="765">
        <v>65.83712639799441</v>
      </c>
      <c r="AH23" s="765">
        <v>692.96518046999995</v>
      </c>
      <c r="AI23" s="765">
        <v>65.946516629437966</v>
      </c>
      <c r="AJ23" s="765">
        <v>1039.4341994739998</v>
      </c>
      <c r="AK23" s="765">
        <v>66.079761724859537</v>
      </c>
      <c r="AL23" s="765">
        <v>1386.4980521049999</v>
      </c>
      <c r="AM23" s="765">
        <v>66.076366964976813</v>
      </c>
      <c r="AN23" s="765">
        <v>378.70696661599993</v>
      </c>
      <c r="AO23" s="765">
        <v>68.650485593321918</v>
      </c>
      <c r="AP23" s="1571">
        <v>797.24032491700007</v>
      </c>
      <c r="AQ23" s="1571">
        <v>68.159241901343322</v>
      </c>
      <c r="AR23" s="1571">
        <v>1162.9950764110001</v>
      </c>
      <c r="AS23" s="1571">
        <v>65.544718215958852</v>
      </c>
      <c r="AT23" s="1571">
        <v>1512.2167760680002</v>
      </c>
      <c r="AU23" s="1571">
        <v>60.992045453407876</v>
      </c>
      <c r="AV23" s="1571">
        <v>345.64871788599999</v>
      </c>
      <c r="AW23" s="1571">
        <v>62.111474901317301</v>
      </c>
      <c r="AX23" s="1571">
        <v>689.06406107399994</v>
      </c>
      <c r="AY23" s="1571">
        <v>61.584392476027041</v>
      </c>
      <c r="AZ23" s="1571">
        <v>1030.5546567759998</v>
      </c>
      <c r="BA23" s="1571">
        <v>61.539516867346414</v>
      </c>
      <c r="BB23" s="1571">
        <v>1371.2984024189998</v>
      </c>
      <c r="BC23" s="1571">
        <v>50.045109155350211</v>
      </c>
      <c r="BD23" s="1570">
        <v>339.3736267349999</v>
      </c>
      <c r="BE23" s="1570">
        <v>58.800563462384147</v>
      </c>
      <c r="BF23" s="1570">
        <v>672.42381028099999</v>
      </c>
      <c r="BG23" s="1570">
        <v>54.475446677439663</v>
      </c>
      <c r="BH23" s="1570">
        <v>1004.374613555</v>
      </c>
      <c r="BI23" s="1570">
        <v>56.701153592286992</v>
      </c>
      <c r="BJ23" s="1570">
        <v>1335.719287829</v>
      </c>
      <c r="BK23" s="1570">
        <v>46.438469728933732</v>
      </c>
      <c r="BL23" s="1570">
        <v>344.45779148599996</v>
      </c>
      <c r="BM23" s="1570">
        <v>67.269257143825399</v>
      </c>
      <c r="BN23" s="1572">
        <v>694.46182056199996</v>
      </c>
      <c r="BO23" s="1572">
        <v>67.091351827396281</v>
      </c>
      <c r="CF23" s="1594"/>
      <c r="CG23" s="1594"/>
      <c r="CH23" s="1594"/>
      <c r="CI23" s="1594"/>
      <c r="CJ23" s="1594"/>
      <c r="CK23" s="1594"/>
      <c r="CL23" s="1594"/>
      <c r="CM23" s="1594"/>
      <c r="CN23" s="1594"/>
      <c r="CO23" s="1594"/>
      <c r="CP23" s="1594"/>
      <c r="CQ23" s="1594"/>
      <c r="CR23" s="1594"/>
      <c r="CS23" s="1594"/>
      <c r="CT23" s="1594"/>
      <c r="CU23" s="1594"/>
      <c r="CV23" s="1594"/>
      <c r="CW23" s="1594"/>
    </row>
    <row r="24" spans="2:101" ht="18" customHeight="1">
      <c r="B24" s="836"/>
      <c r="D24" s="1517" t="s">
        <v>1939</v>
      </c>
      <c r="E24" s="1517"/>
      <c r="G24" s="282" t="s">
        <v>1921</v>
      </c>
      <c r="H24" s="767">
        <v>214.77711236700006</v>
      </c>
      <c r="I24" s="768">
        <v>48.033449103294387</v>
      </c>
      <c r="J24" s="757">
        <v>439.92147298300006</v>
      </c>
      <c r="K24" s="768">
        <v>48.514293590897537</v>
      </c>
      <c r="L24" s="767">
        <v>668.38830925800005</v>
      </c>
      <c r="M24" s="768">
        <v>48.79065975781721</v>
      </c>
      <c r="N24" s="757">
        <v>902.88566909400004</v>
      </c>
      <c r="O24" s="768">
        <v>49.04611025973086</v>
      </c>
      <c r="P24" s="767">
        <v>238.18048964700006</v>
      </c>
      <c r="Q24" s="768">
        <v>48.593970690276286</v>
      </c>
      <c r="R24" s="757">
        <v>476.32772357700003</v>
      </c>
      <c r="S24" s="768">
        <v>47.64291426508273</v>
      </c>
      <c r="T24" s="767">
        <v>714.95787052000003</v>
      </c>
      <c r="U24" s="768">
        <v>46.812668350156613</v>
      </c>
      <c r="V24" s="757">
        <v>954.68308521600011</v>
      </c>
      <c r="W24" s="768">
        <v>47.112426375590239</v>
      </c>
      <c r="X24" s="767">
        <v>238.31272314000006</v>
      </c>
      <c r="Y24" s="768">
        <v>46.536315076699012</v>
      </c>
      <c r="Z24" s="767">
        <v>475.23119289500016</v>
      </c>
      <c r="AA24" s="768">
        <v>46.948050123970361</v>
      </c>
      <c r="AB24" s="767">
        <v>711.34493835600017</v>
      </c>
      <c r="AC24" s="768">
        <v>46.19866496766678</v>
      </c>
      <c r="AD24" s="767">
        <v>946.01520380900013</v>
      </c>
      <c r="AE24" s="767">
        <v>45.745642341160611</v>
      </c>
      <c r="AF24" s="767">
        <v>234.93724218400001</v>
      </c>
      <c r="AG24" s="767">
        <v>44.565241874916445</v>
      </c>
      <c r="AH24" s="767">
        <v>468.46127192100005</v>
      </c>
      <c r="AI24" s="767">
        <v>44.581444969619703</v>
      </c>
      <c r="AJ24" s="767">
        <v>701.45580866800003</v>
      </c>
      <c r="AK24" s="767">
        <v>44.593522823047678</v>
      </c>
      <c r="AL24" s="767">
        <v>936.03644417800012</v>
      </c>
      <c r="AM24" s="767">
        <v>44.608708598036792</v>
      </c>
      <c r="AN24" s="767">
        <v>266.52109172299993</v>
      </c>
      <c r="AO24" s="767">
        <v>48.313878488004605</v>
      </c>
      <c r="AP24" s="1574">
        <v>574.03074101100015</v>
      </c>
      <c r="AQ24" s="1574">
        <v>49.076168016776414</v>
      </c>
      <c r="AR24" s="1574">
        <v>829.09531579400016</v>
      </c>
      <c r="AS24" s="1574">
        <v>46.726611273016701</v>
      </c>
      <c r="AT24" s="1574">
        <v>1067.6870134780002</v>
      </c>
      <c r="AU24" s="1574">
        <v>43.062883500992982</v>
      </c>
      <c r="AV24" s="1574">
        <v>236.18848623799997</v>
      </c>
      <c r="AW24" s="1574">
        <v>42.441977868958993</v>
      </c>
      <c r="AX24" s="1574">
        <v>471.10077046799995</v>
      </c>
      <c r="AY24" s="1574">
        <v>42.104147325634983</v>
      </c>
      <c r="AZ24" s="1574">
        <v>704.77704535299995</v>
      </c>
      <c r="BA24" s="1574">
        <v>42.08572401768955</v>
      </c>
      <c r="BB24" s="1574">
        <v>937.65804685399996</v>
      </c>
      <c r="BC24" s="1574">
        <v>34.219539104270702</v>
      </c>
      <c r="BD24" s="1573">
        <v>230.37704403499995</v>
      </c>
      <c r="BE24" s="1573">
        <v>39.915594291698213</v>
      </c>
      <c r="BF24" s="1573">
        <v>456.51896062799995</v>
      </c>
      <c r="BG24" s="1573">
        <v>36.984226192909823</v>
      </c>
      <c r="BH24" s="1573">
        <v>680.22481680399994</v>
      </c>
      <c r="BI24" s="1573">
        <v>38.401539917831464</v>
      </c>
      <c r="BJ24" s="1573">
        <v>901.62023497199993</v>
      </c>
      <c r="BK24" s="1573">
        <v>31.346304848823564</v>
      </c>
      <c r="BL24" s="1573">
        <v>230.93613597199996</v>
      </c>
      <c r="BM24" s="1573">
        <v>45.099581715030787</v>
      </c>
      <c r="BN24" s="1575">
        <v>466.98951998699999</v>
      </c>
      <c r="BO24" s="1575">
        <v>45.115450925437258</v>
      </c>
      <c r="CF24" s="1594"/>
      <c r="CG24" s="1594"/>
      <c r="CH24" s="1594"/>
      <c r="CI24" s="1594"/>
      <c r="CJ24" s="1594"/>
      <c r="CK24" s="1594"/>
      <c r="CL24" s="1594"/>
      <c r="CM24" s="1594"/>
      <c r="CN24" s="1594"/>
      <c r="CO24" s="1594"/>
      <c r="CP24" s="1594"/>
      <c r="CQ24" s="1594"/>
      <c r="CR24" s="1594"/>
      <c r="CS24" s="1594"/>
      <c r="CT24" s="1594"/>
      <c r="CU24" s="1594"/>
      <c r="CV24" s="1594"/>
      <c r="CW24" s="1594"/>
    </row>
    <row r="25" spans="2:101" ht="18" customHeight="1">
      <c r="B25" s="836"/>
      <c r="D25" s="1463" t="s">
        <v>1252</v>
      </c>
      <c r="E25" s="1463"/>
      <c r="G25" s="282" t="s">
        <v>1942</v>
      </c>
      <c r="H25" s="767">
        <v>84.790732165999984</v>
      </c>
      <c r="I25" s="767">
        <v>18.962873990815421</v>
      </c>
      <c r="J25" s="767">
        <v>169.94969300399998</v>
      </c>
      <c r="K25" s="767">
        <v>18.741956936477099</v>
      </c>
      <c r="L25" s="767">
        <v>254.29656889799998</v>
      </c>
      <c r="M25" s="767">
        <v>18.563007758852621</v>
      </c>
      <c r="N25" s="767">
        <v>338.44529982999995</v>
      </c>
      <c r="O25" s="767">
        <v>18.384858748513011</v>
      </c>
      <c r="P25" s="767">
        <v>84.81992969800001</v>
      </c>
      <c r="Q25" s="767">
        <v>17.305099942504139</v>
      </c>
      <c r="R25" s="767">
        <v>169.862209315</v>
      </c>
      <c r="S25" s="767">
        <v>16.989837615370007</v>
      </c>
      <c r="T25" s="767">
        <v>255.22817711299999</v>
      </c>
      <c r="U25" s="767">
        <v>16.711351117956081</v>
      </c>
      <c r="V25" s="767">
        <v>343.95833189699994</v>
      </c>
      <c r="W25" s="767">
        <v>16.973917144558893</v>
      </c>
      <c r="X25" s="767">
        <v>89.347591050999995</v>
      </c>
      <c r="Y25" s="767">
        <v>17.447275133735804</v>
      </c>
      <c r="Z25" s="767">
        <v>181.02772535700001</v>
      </c>
      <c r="AA25" s="767">
        <v>17.883713971120923</v>
      </c>
      <c r="AB25" s="767">
        <v>273.73716530000002</v>
      </c>
      <c r="AC25" s="767">
        <v>17.778001792098998</v>
      </c>
      <c r="AD25" s="767">
        <v>367.57374965300005</v>
      </c>
      <c r="AE25" s="767">
        <v>17.77444719484695</v>
      </c>
      <c r="AF25" s="767">
        <v>95.367453558999998</v>
      </c>
      <c r="AG25" s="767">
        <v>18.090250806311456</v>
      </c>
      <c r="AH25" s="767">
        <v>191.007084572</v>
      </c>
      <c r="AI25" s="767">
        <v>18.1773229508076</v>
      </c>
      <c r="AJ25" s="767">
        <v>287.502055337</v>
      </c>
      <c r="AK25" s="767">
        <v>18.277315987573058</v>
      </c>
      <c r="AL25" s="767">
        <v>383.03199386800003</v>
      </c>
      <c r="AM25" s="767">
        <v>18.254163824986051</v>
      </c>
      <c r="AN25" s="767">
        <v>95.279034245000005</v>
      </c>
      <c r="AO25" s="767">
        <v>17.271802592462929</v>
      </c>
      <c r="AP25" s="1574">
        <v>189.60486297100005</v>
      </c>
      <c r="AQ25" s="1574">
        <v>16.210072818703541</v>
      </c>
      <c r="AR25" s="1574">
        <v>283.57503905400006</v>
      </c>
      <c r="AS25" s="1574">
        <v>15.981878517691511</v>
      </c>
      <c r="AT25" s="1574">
        <v>377.45671694000004</v>
      </c>
      <c r="AU25" s="1574">
        <v>15.223913396966152</v>
      </c>
      <c r="AV25" s="1574">
        <v>92.824177438999996</v>
      </c>
      <c r="AW25" s="1574">
        <v>16.680075084610614</v>
      </c>
      <c r="AX25" s="1574">
        <v>184.86342723400003</v>
      </c>
      <c r="AY25" s="1574">
        <v>16.521978870146732</v>
      </c>
      <c r="AZ25" s="1574">
        <v>276.184231748</v>
      </c>
      <c r="BA25" s="1574">
        <v>16.49232680324052</v>
      </c>
      <c r="BB25" s="1574">
        <v>367.67076627300003</v>
      </c>
      <c r="BC25" s="1574">
        <v>13.418030385585899</v>
      </c>
      <c r="BD25" s="1573">
        <v>92.153948604999982</v>
      </c>
      <c r="BE25" s="1573">
        <v>15.966780198535544</v>
      </c>
      <c r="BF25" s="1573">
        <v>181.13997162799998</v>
      </c>
      <c r="BG25" s="1573">
        <v>14.67479395390599</v>
      </c>
      <c r="BH25" s="1573">
        <v>269.16287902199997</v>
      </c>
      <c r="BI25" s="1573">
        <v>15.195371865034534</v>
      </c>
      <c r="BJ25" s="1573">
        <v>356.63112528499994</v>
      </c>
      <c r="BK25" s="1573">
        <v>12.398865440403259</v>
      </c>
      <c r="BL25" s="1573">
        <v>87.525921179999983</v>
      </c>
      <c r="BM25" s="1573">
        <v>17.092961297834123</v>
      </c>
      <c r="BN25" s="1575">
        <v>173.02918572199997</v>
      </c>
      <c r="BO25" s="1575">
        <v>16.7161989787834</v>
      </c>
      <c r="CF25" s="1594"/>
      <c r="CG25" s="1594"/>
      <c r="CH25" s="1594"/>
      <c r="CI25" s="1594"/>
      <c r="CJ25" s="1594"/>
      <c r="CK25" s="1594"/>
      <c r="CL25" s="1594"/>
      <c r="CM25" s="1594"/>
      <c r="CN25" s="1594"/>
      <c r="CO25" s="1594"/>
      <c r="CP25" s="1594"/>
      <c r="CQ25" s="1594"/>
      <c r="CR25" s="1594"/>
      <c r="CS25" s="1594"/>
      <c r="CT25" s="1594"/>
      <c r="CU25" s="1594"/>
      <c r="CV25" s="1594"/>
      <c r="CW25" s="1594"/>
    </row>
    <row r="26" spans="2:101" ht="17.25" customHeight="1">
      <c r="C26" s="1516"/>
      <c r="D26" s="1463" t="s">
        <v>1945</v>
      </c>
      <c r="E26" s="1463"/>
      <c r="G26" s="278" t="s">
        <v>1938</v>
      </c>
      <c r="H26" s="765">
        <v>134.924019418</v>
      </c>
      <c r="I26" s="766">
        <v>30.174844740682783</v>
      </c>
      <c r="J26" s="777">
        <v>271.72880868099998</v>
      </c>
      <c r="K26" s="766">
        <v>29.966100795366906</v>
      </c>
      <c r="L26" s="765">
        <v>409.30765920900001</v>
      </c>
      <c r="M26" s="766">
        <v>29.87842614857329</v>
      </c>
      <c r="N26" s="777">
        <v>548.36495291000006</v>
      </c>
      <c r="O26" s="766">
        <v>29.788010668043853</v>
      </c>
      <c r="P26" s="765">
        <v>153.876601763</v>
      </c>
      <c r="Q26" s="766">
        <v>31.394154437555628</v>
      </c>
      <c r="R26" s="777">
        <v>326.68605100999997</v>
      </c>
      <c r="S26" s="766">
        <v>32.67556085752765</v>
      </c>
      <c r="T26" s="765">
        <v>516.02042665699992</v>
      </c>
      <c r="U26" s="766">
        <v>33.787016118070291</v>
      </c>
      <c r="V26" s="777">
        <v>671.76872750799998</v>
      </c>
      <c r="W26" s="766">
        <v>33.150953658075949</v>
      </c>
      <c r="X26" s="765">
        <v>169.29969720800003</v>
      </c>
      <c r="Y26" s="766">
        <v>33.059854916066932</v>
      </c>
      <c r="Z26" s="765">
        <v>325.43533584100004</v>
      </c>
      <c r="AA26" s="766">
        <v>32.149729831707646</v>
      </c>
      <c r="AB26" s="765">
        <v>507.95152322100006</v>
      </c>
      <c r="AC26" s="766">
        <v>32.989174415631879</v>
      </c>
      <c r="AD26" s="765">
        <v>691.13292512800012</v>
      </c>
      <c r="AE26" s="765">
        <v>33.42051953901678</v>
      </c>
      <c r="AF26" s="765">
        <v>180.09845726100002</v>
      </c>
      <c r="AG26" s="765">
        <v>34.16287360200559</v>
      </c>
      <c r="AH26" s="765">
        <v>357.833581751</v>
      </c>
      <c r="AI26" s="765">
        <v>34.053483370562049</v>
      </c>
      <c r="AJ26" s="765">
        <v>533.56511581099994</v>
      </c>
      <c r="AK26" s="765">
        <v>33.92023827514047</v>
      </c>
      <c r="AL26" s="765">
        <v>711.82865045099993</v>
      </c>
      <c r="AM26" s="765">
        <v>33.923633035023187</v>
      </c>
      <c r="AN26" s="765">
        <v>172.93802663200003</v>
      </c>
      <c r="AO26" s="765">
        <v>31.349514406678068</v>
      </c>
      <c r="AP26" s="1571">
        <v>372.43278569500001</v>
      </c>
      <c r="AQ26" s="1571">
        <v>31.840758098656686</v>
      </c>
      <c r="AR26" s="1571">
        <v>593.59412652800006</v>
      </c>
      <c r="AS26" s="1571">
        <v>33.45410530712887</v>
      </c>
      <c r="AT26" s="1571">
        <v>871.04268456800003</v>
      </c>
      <c r="AU26" s="1571">
        <v>35.131652981107322</v>
      </c>
      <c r="AV26" s="1571">
        <v>210.848641797</v>
      </c>
      <c r="AW26" s="1571">
        <v>37.888525098682699</v>
      </c>
      <c r="AX26" s="1571">
        <v>429.82992061500011</v>
      </c>
      <c r="AY26" s="1571">
        <v>38.415607523972959</v>
      </c>
      <c r="AZ26" s="1571">
        <v>644.06794222400003</v>
      </c>
      <c r="BA26" s="1571">
        <v>38.460483132653586</v>
      </c>
      <c r="BB26" s="1571">
        <v>877.80098912100004</v>
      </c>
      <c r="BC26" s="1571">
        <v>32.035074378955002</v>
      </c>
      <c r="BD26" s="1570">
        <v>222.28687437500002</v>
      </c>
      <c r="BE26" s="1570">
        <v>38.513875074177122</v>
      </c>
      <c r="BF26" s="1570">
        <v>400.18336576000002</v>
      </c>
      <c r="BG26" s="1570">
        <v>32.420279099794392</v>
      </c>
      <c r="BH26" s="1570">
        <v>572.55365899599997</v>
      </c>
      <c r="BI26" s="1570">
        <v>32.323052096716829</v>
      </c>
      <c r="BJ26" s="1570">
        <v>744.76315356400005</v>
      </c>
      <c r="BK26" s="1570">
        <v>25.892911390252177</v>
      </c>
      <c r="BL26" s="1570">
        <v>167.60047422300002</v>
      </c>
      <c r="BM26" s="1570">
        <v>32.730742856174587</v>
      </c>
      <c r="BN26" s="1572">
        <v>340.63704337000001</v>
      </c>
      <c r="BO26" s="1572">
        <v>32.908648172603726</v>
      </c>
      <c r="CF26" s="1594"/>
      <c r="CG26" s="1594"/>
      <c r="CH26" s="1594"/>
      <c r="CI26" s="1594"/>
      <c r="CJ26" s="1594"/>
      <c r="CK26" s="1594"/>
      <c r="CL26" s="1594"/>
      <c r="CM26" s="1594"/>
      <c r="CN26" s="1594"/>
      <c r="CO26" s="1594"/>
      <c r="CP26" s="1594"/>
      <c r="CQ26" s="1594"/>
      <c r="CR26" s="1594"/>
      <c r="CS26" s="1594"/>
      <c r="CT26" s="1594"/>
      <c r="CU26" s="1594"/>
      <c r="CV26" s="1594"/>
      <c r="CW26" s="1594"/>
    </row>
    <row r="27" spans="2:101" ht="18" customHeight="1">
      <c r="C27" s="837"/>
      <c r="D27" s="837"/>
      <c r="E27" s="837"/>
      <c r="G27" s="282" t="s">
        <v>1943</v>
      </c>
      <c r="H27" s="767">
        <v>44.086322182999993</v>
      </c>
      <c r="I27" s="768">
        <v>9.8596078948584225</v>
      </c>
      <c r="J27" s="757">
        <v>87.568152862999995</v>
      </c>
      <c r="K27" s="768">
        <v>9.6569668409260494</v>
      </c>
      <c r="L27" s="767">
        <v>131.380986428</v>
      </c>
      <c r="M27" s="768">
        <v>9.5904804417825389</v>
      </c>
      <c r="N27" s="757">
        <v>175.69726652700001</v>
      </c>
      <c r="O27" s="768">
        <v>9.5441403063397328</v>
      </c>
      <c r="P27" s="767">
        <v>44.744162849000006</v>
      </c>
      <c r="Q27" s="768">
        <v>9.128776841745994</v>
      </c>
      <c r="R27" s="757">
        <v>88.985286189000007</v>
      </c>
      <c r="S27" s="768">
        <v>8.9004232819361491</v>
      </c>
      <c r="T27" s="767">
        <v>133.88756783000002</v>
      </c>
      <c r="U27" s="768">
        <v>8.7664386497016125</v>
      </c>
      <c r="V27" s="757">
        <v>178.77856401000003</v>
      </c>
      <c r="W27" s="768">
        <v>8.8225004348424285</v>
      </c>
      <c r="X27" s="767">
        <v>45.060653795</v>
      </c>
      <c r="Y27" s="768">
        <v>8.7991809876398701</v>
      </c>
      <c r="Z27" s="767">
        <v>89.859223802999992</v>
      </c>
      <c r="AA27" s="768">
        <v>8.8771852653544503</v>
      </c>
      <c r="AB27" s="767">
        <v>134.34605972200001</v>
      </c>
      <c r="AC27" s="768">
        <v>8.725174339705033</v>
      </c>
      <c r="AD27" s="767">
        <v>178.45712082700001</v>
      </c>
      <c r="AE27" s="767">
        <v>8.6294972741616309</v>
      </c>
      <c r="AF27" s="767">
        <v>43.664220264999997</v>
      </c>
      <c r="AG27" s="767">
        <v>8.2826652739259732</v>
      </c>
      <c r="AH27" s="767">
        <v>86.221270489000005</v>
      </c>
      <c r="AI27" s="767">
        <v>8.205307580184062</v>
      </c>
      <c r="AJ27" s="767">
        <v>129.02153974300001</v>
      </c>
      <c r="AK27" s="767">
        <v>8.2022629310314468</v>
      </c>
      <c r="AL27" s="767">
        <v>170.78125745400001</v>
      </c>
      <c r="AM27" s="767">
        <v>8.1389259949830048</v>
      </c>
      <c r="AN27" s="767">
        <v>41.378239498000006</v>
      </c>
      <c r="AO27" s="767">
        <v>7.5008819085570524</v>
      </c>
      <c r="AP27" s="1574">
        <v>81.951401819000012</v>
      </c>
      <c r="AQ27" s="1574">
        <v>7.0063508407166113</v>
      </c>
      <c r="AR27" s="1574">
        <v>122.17888094500002</v>
      </c>
      <c r="AS27" s="1574">
        <v>6.8858247862875182</v>
      </c>
      <c r="AT27" s="1574">
        <v>161.60245998700003</v>
      </c>
      <c r="AU27" s="1574">
        <v>6.5178913108859833</v>
      </c>
      <c r="AV27" s="1574">
        <v>38.627280618999997</v>
      </c>
      <c r="AW27" s="1574">
        <v>6.9411435556501866</v>
      </c>
      <c r="AX27" s="1574">
        <v>76.062299128000006</v>
      </c>
      <c r="AY27" s="1574">
        <v>6.7979898339592424</v>
      </c>
      <c r="AZ27" s="1574">
        <v>113.15135982400001</v>
      </c>
      <c r="BA27" s="1574">
        <v>6.7568274721461599</v>
      </c>
      <c r="BB27" s="1574">
        <v>149.56265020700002</v>
      </c>
      <c r="BC27" s="1574">
        <v>5.4582424525320601</v>
      </c>
      <c r="BD27" s="1573">
        <v>37.542861312999996</v>
      </c>
      <c r="BE27" s="1573">
        <v>6.5047523593172523</v>
      </c>
      <c r="BF27" s="1573">
        <v>78.809160102999996</v>
      </c>
      <c r="BG27" s="1573">
        <v>6.3846106179534399</v>
      </c>
      <c r="BH27" s="1573">
        <v>126.024354086</v>
      </c>
      <c r="BI27" s="1573">
        <v>7.1146026203376787</v>
      </c>
      <c r="BJ27" s="1573">
        <v>177.53571316</v>
      </c>
      <c r="BK27" s="1573">
        <v>6.1723199750940401</v>
      </c>
      <c r="BL27" s="1573">
        <v>59.071208852999995</v>
      </c>
      <c r="BM27" s="1573">
        <v>11.536032676127105</v>
      </c>
      <c r="BN27" s="1575">
        <v>124.34344195099999</v>
      </c>
      <c r="BO27" s="1575">
        <v>12.012711662986488</v>
      </c>
      <c r="CF27" s="1594"/>
      <c r="CG27" s="1594"/>
      <c r="CH27" s="1594"/>
      <c r="CI27" s="1594"/>
      <c r="CJ27" s="1594"/>
      <c r="CK27" s="1594"/>
      <c r="CL27" s="1594"/>
      <c r="CM27" s="1594"/>
      <c r="CN27" s="1594"/>
      <c r="CO27" s="1594"/>
      <c r="CP27" s="1594"/>
      <c r="CQ27" s="1594"/>
      <c r="CR27" s="1594"/>
      <c r="CS27" s="1594"/>
      <c r="CT27" s="1594"/>
      <c r="CU27" s="1594"/>
      <c r="CV27" s="1594"/>
      <c r="CW27" s="1594"/>
    </row>
    <row r="28" spans="2:101" ht="18" customHeight="1">
      <c r="C28" s="1961" t="s">
        <v>207</v>
      </c>
      <c r="D28" s="1961"/>
      <c r="E28" s="1961"/>
      <c r="G28" s="282" t="s">
        <v>1942</v>
      </c>
      <c r="H28" s="767">
        <v>89.511037443999996</v>
      </c>
      <c r="I28" s="767">
        <v>20.018538352925834</v>
      </c>
      <c r="J28" s="767">
        <v>181.61940595999999</v>
      </c>
      <c r="K28" s="767">
        <v>20.02888634374148</v>
      </c>
      <c r="L28" s="767">
        <v>274.171618964</v>
      </c>
      <c r="M28" s="767">
        <v>20.013836254815249</v>
      </c>
      <c r="N28" s="767">
        <v>367.69434713099997</v>
      </c>
      <c r="O28" s="767">
        <v>19.973711078350554</v>
      </c>
      <c r="P28" s="767">
        <v>107.974380115</v>
      </c>
      <c r="Q28" s="767">
        <v>22.029108557066682</v>
      </c>
      <c r="R28" s="767">
        <v>235.45895606399998</v>
      </c>
      <c r="S28" s="767">
        <v>23.550908967593635</v>
      </c>
      <c r="T28" s="767">
        <v>378.79092850899997</v>
      </c>
      <c r="U28" s="767">
        <v>24.801760833044305</v>
      </c>
      <c r="V28" s="767">
        <v>488.62009525000002</v>
      </c>
      <c r="W28" s="767">
        <v>24.112795774412561</v>
      </c>
      <c r="X28" s="767">
        <v>123.23025543800003</v>
      </c>
      <c r="Y28" s="767">
        <v>24.063683711406181</v>
      </c>
      <c r="Z28" s="767">
        <v>233.64469925900005</v>
      </c>
      <c r="AA28" s="767">
        <v>23.081740458133382</v>
      </c>
      <c r="AB28" s="767">
        <v>370.76870900200004</v>
      </c>
      <c r="AC28" s="767">
        <v>24.079765587796082</v>
      </c>
      <c r="AD28" s="767">
        <v>508.97130457400004</v>
      </c>
      <c r="AE28" s="767">
        <v>24.611886962502769</v>
      </c>
      <c r="AF28" s="767">
        <v>135.59138169000002</v>
      </c>
      <c r="AG28" s="767">
        <v>25.720327117981689</v>
      </c>
      <c r="AH28" s="767">
        <v>269.95810413300001</v>
      </c>
      <c r="AI28" s="767">
        <v>25.690752010633172</v>
      </c>
      <c r="AJ28" s="767">
        <v>402.09884797799998</v>
      </c>
      <c r="AK28" s="767">
        <v>25.562557088916897</v>
      </c>
      <c r="AL28" s="767">
        <v>537.82627233900007</v>
      </c>
      <c r="AM28" s="767">
        <v>25.631198024781682</v>
      </c>
      <c r="AN28" s="767">
        <v>130.81906134200003</v>
      </c>
      <c r="AO28" s="767">
        <v>23.714356686491019</v>
      </c>
      <c r="AP28" s="1574">
        <v>289.05165008300003</v>
      </c>
      <c r="AQ28" s="1574">
        <v>24.712173637279008</v>
      </c>
      <c r="AR28" s="1574">
        <v>469.33512699800008</v>
      </c>
      <c r="AS28" s="1574">
        <v>26.451048049891995</v>
      </c>
      <c r="AT28" s="1574">
        <v>706.72443662600006</v>
      </c>
      <c r="AU28" s="1574">
        <v>28.504226142633915</v>
      </c>
      <c r="AV28" s="1574">
        <v>171.62157874799999</v>
      </c>
      <c r="AW28" s="1574">
        <v>30.839603416224925</v>
      </c>
      <c r="AX28" s="1574">
        <v>352.61720284100011</v>
      </c>
      <c r="AY28" s="1574">
        <v>31.514800205531095</v>
      </c>
      <c r="AZ28" s="1574">
        <v>529.21859328100004</v>
      </c>
      <c r="BA28" s="1574">
        <v>31.602260330000487</v>
      </c>
      <c r="BB28" s="1574">
        <v>726.01207918199998</v>
      </c>
      <c r="BC28" s="1574">
        <v>26.49558526916762</v>
      </c>
      <c r="BD28" s="1573">
        <v>184.26499262000002</v>
      </c>
      <c r="BE28" s="1573">
        <v>31.926126660715699</v>
      </c>
      <c r="BF28" s="1573">
        <v>320.47161134800001</v>
      </c>
      <c r="BG28" s="1573">
        <v>25.962546103662909</v>
      </c>
      <c r="BH28" s="1573">
        <v>445.20564173600002</v>
      </c>
      <c r="BI28" s="1573">
        <v>25.133723146262376</v>
      </c>
      <c r="BJ28" s="1573">
        <v>565.51910742600001</v>
      </c>
      <c r="BK28" s="1573">
        <v>19.661198419931772</v>
      </c>
      <c r="BL28" s="1573">
        <v>108.19003415400003</v>
      </c>
      <c r="BM28" s="1573">
        <v>21.128461622272464</v>
      </c>
      <c r="BN28" s="1575">
        <v>215.63755416900005</v>
      </c>
      <c r="BO28" s="1575">
        <v>20.832556356004872</v>
      </c>
      <c r="CF28" s="1594"/>
      <c r="CG28" s="1594"/>
      <c r="CH28" s="1594"/>
      <c r="CI28" s="1594"/>
      <c r="CJ28" s="1594"/>
      <c r="CK28" s="1594"/>
      <c r="CL28" s="1594"/>
      <c r="CM28" s="1594"/>
      <c r="CN28" s="1594"/>
      <c r="CO28" s="1594"/>
      <c r="CP28" s="1594"/>
      <c r="CQ28" s="1594"/>
      <c r="CR28" s="1594"/>
      <c r="CS28" s="1594"/>
      <c r="CT28" s="1594"/>
      <c r="CU28" s="1594"/>
      <c r="CV28" s="1594"/>
      <c r="CW28" s="1594"/>
    </row>
    <row r="29" spans="2:101" ht="18" customHeight="1">
      <c r="G29" s="278" t="s">
        <v>1931</v>
      </c>
      <c r="H29" s="765">
        <v>0</v>
      </c>
      <c r="I29" s="765">
        <v>0</v>
      </c>
      <c r="J29" s="765">
        <v>0</v>
      </c>
      <c r="K29" s="765">
        <v>0</v>
      </c>
      <c r="L29" s="765">
        <v>0</v>
      </c>
      <c r="M29" s="765">
        <v>0</v>
      </c>
      <c r="N29" s="765">
        <v>0</v>
      </c>
      <c r="O29" s="765">
        <v>0</v>
      </c>
      <c r="P29" s="765">
        <v>0</v>
      </c>
      <c r="Q29" s="765">
        <v>0</v>
      </c>
      <c r="R29" s="765">
        <v>0</v>
      </c>
      <c r="S29" s="765">
        <v>0</v>
      </c>
      <c r="T29" s="765">
        <v>0</v>
      </c>
      <c r="U29" s="765">
        <v>0</v>
      </c>
      <c r="V29" s="765">
        <v>0</v>
      </c>
      <c r="W29" s="765">
        <v>0</v>
      </c>
      <c r="X29" s="765">
        <v>0</v>
      </c>
      <c r="Y29" s="765">
        <v>0</v>
      </c>
      <c r="Z29" s="765">
        <v>0</v>
      </c>
      <c r="AA29" s="765">
        <v>0</v>
      </c>
      <c r="AB29" s="765">
        <v>0</v>
      </c>
      <c r="AC29" s="765">
        <v>0</v>
      </c>
      <c r="AD29" s="765">
        <v>0</v>
      </c>
      <c r="AE29" s="765">
        <v>0</v>
      </c>
      <c r="AF29" s="765">
        <v>0</v>
      </c>
      <c r="AG29" s="765">
        <v>0</v>
      </c>
      <c r="AH29" s="765">
        <v>0</v>
      </c>
      <c r="AI29" s="765">
        <v>0</v>
      </c>
      <c r="AJ29" s="765">
        <v>0</v>
      </c>
      <c r="AK29" s="765">
        <v>0</v>
      </c>
      <c r="AL29" s="765">
        <v>0</v>
      </c>
      <c r="AM29" s="765">
        <v>0</v>
      </c>
      <c r="AN29" s="765">
        <v>0</v>
      </c>
      <c r="AO29" s="765">
        <v>0</v>
      </c>
      <c r="AP29" s="1571">
        <v>0</v>
      </c>
      <c r="AQ29" s="1571">
        <v>0</v>
      </c>
      <c r="AR29" s="1571">
        <v>17.764410999999999</v>
      </c>
      <c r="AS29" s="1571">
        <v>1.0011764769122686</v>
      </c>
      <c r="AT29" s="1571">
        <v>96.107749999999996</v>
      </c>
      <c r="AU29" s="1571">
        <v>3.8763015654847957</v>
      </c>
      <c r="AV29" s="1571">
        <v>0</v>
      </c>
      <c r="AW29" s="1571">
        <v>0</v>
      </c>
      <c r="AX29" s="1571">
        <v>0</v>
      </c>
      <c r="AY29" s="1571">
        <v>0</v>
      </c>
      <c r="AZ29" s="1571">
        <v>0</v>
      </c>
      <c r="BA29" s="1571">
        <v>0</v>
      </c>
      <c r="BB29" s="1571">
        <v>491.02531907299999</v>
      </c>
      <c r="BC29" s="1571">
        <v>17.919816465694787</v>
      </c>
      <c r="BD29" s="1570">
        <v>15.5</v>
      </c>
      <c r="BE29" s="1570">
        <v>2.6855614634387259</v>
      </c>
      <c r="BF29" s="1570">
        <v>161.75408447799998</v>
      </c>
      <c r="BG29" s="1570">
        <v>13.104274222765932</v>
      </c>
      <c r="BH29" s="1570">
        <v>194.41948657399999</v>
      </c>
      <c r="BI29" s="1570">
        <v>10.975794310996175</v>
      </c>
      <c r="BJ29" s="1570">
        <v>795.83819454899992</v>
      </c>
      <c r="BK29" s="1570">
        <v>27.668618880814083</v>
      </c>
      <c r="BL29" s="1570">
        <v>0</v>
      </c>
      <c r="BM29" s="1570">
        <v>0</v>
      </c>
      <c r="BN29" s="1572">
        <v>0</v>
      </c>
      <c r="BO29" s="1572">
        <v>0</v>
      </c>
      <c r="CF29" s="1594"/>
      <c r="CG29" s="1594"/>
      <c r="CH29" s="1594"/>
      <c r="CI29" s="1594"/>
      <c r="CJ29" s="1594"/>
      <c r="CK29" s="1594"/>
      <c r="CL29" s="1594"/>
      <c r="CM29" s="1594"/>
      <c r="CN29" s="1594"/>
      <c r="CO29" s="1594"/>
      <c r="CP29" s="1594"/>
      <c r="CQ29" s="1594"/>
      <c r="CR29" s="1594"/>
      <c r="CS29" s="1594"/>
      <c r="CT29" s="1594"/>
      <c r="CU29" s="1594"/>
      <c r="CV29" s="1594"/>
      <c r="CW29" s="1594"/>
    </row>
    <row r="30" spans="2:101" ht="18" customHeight="1" thickBot="1">
      <c r="C30" s="1961" t="s">
        <v>217</v>
      </c>
      <c r="D30" s="1961"/>
      <c r="E30" s="1961"/>
      <c r="G30" s="290" t="s">
        <v>179</v>
      </c>
      <c r="H30" s="1259">
        <v>447.14072459200003</v>
      </c>
      <c r="I30" s="1537">
        <v>100</v>
      </c>
      <c r="J30" s="930">
        <v>906.78734125799997</v>
      </c>
      <c r="K30" s="1537">
        <v>100</v>
      </c>
      <c r="L30" s="1259">
        <v>1369.9103733699999</v>
      </c>
      <c r="M30" s="1537">
        <v>100</v>
      </c>
      <c r="N30" s="930">
        <v>1840.89148826</v>
      </c>
      <c r="O30" s="1537">
        <v>100</v>
      </c>
      <c r="P30" s="1259">
        <v>490.14411924700005</v>
      </c>
      <c r="Q30" s="1537">
        <v>100</v>
      </c>
      <c r="R30" s="930">
        <v>999.78712663700003</v>
      </c>
      <c r="S30" s="1537">
        <v>100</v>
      </c>
      <c r="T30" s="1259">
        <v>1527.2743377329998</v>
      </c>
      <c r="U30" s="1537">
        <v>100</v>
      </c>
      <c r="V30" s="930">
        <v>2026.3933714749999</v>
      </c>
      <c r="W30" s="1537">
        <v>100</v>
      </c>
      <c r="X30" s="1259">
        <v>512.10054502000003</v>
      </c>
      <c r="Y30" s="1537">
        <v>100</v>
      </c>
      <c r="Z30" s="1259">
        <v>1012.2490532410002</v>
      </c>
      <c r="AA30" s="1537">
        <v>100</v>
      </c>
      <c r="AB30" s="1259">
        <v>1539.7521526950002</v>
      </c>
      <c r="AC30" s="1537">
        <v>100</v>
      </c>
      <c r="AD30" s="1259">
        <v>2067.9897699410003</v>
      </c>
      <c r="AE30" s="1259">
        <v>100</v>
      </c>
      <c r="AF30" s="1259">
        <v>527.17596113000002</v>
      </c>
      <c r="AG30" s="1259">
        <v>100</v>
      </c>
      <c r="AH30" s="1259">
        <v>1050.7987622209998</v>
      </c>
      <c r="AI30" s="1259">
        <v>100</v>
      </c>
      <c r="AJ30" s="1259">
        <v>1572.9993152849997</v>
      </c>
      <c r="AK30" s="1259">
        <v>100</v>
      </c>
      <c r="AL30" s="1259">
        <v>2098.3267025559999</v>
      </c>
      <c r="AM30" s="1259">
        <v>100</v>
      </c>
      <c r="AN30" s="1259">
        <v>551.64499324799999</v>
      </c>
      <c r="AO30" s="1259">
        <v>100</v>
      </c>
      <c r="AP30" s="1577">
        <v>1169.6731106120001</v>
      </c>
      <c r="AQ30" s="1577">
        <v>100</v>
      </c>
      <c r="AR30" s="1577">
        <v>1774.3536139390003</v>
      </c>
      <c r="AS30" s="1577">
        <v>100</v>
      </c>
      <c r="AT30" s="1577">
        <v>2479.3672106360004</v>
      </c>
      <c r="AU30" s="1577">
        <v>100</v>
      </c>
      <c r="AV30" s="1577">
        <v>556.49735968300001</v>
      </c>
      <c r="AW30" s="1577">
        <v>100</v>
      </c>
      <c r="AX30" s="1577">
        <v>1118.8939816890002</v>
      </c>
      <c r="AY30" s="1577">
        <v>100</v>
      </c>
      <c r="AZ30" s="1577">
        <v>1674.6225989999998</v>
      </c>
      <c r="BA30" s="1577">
        <v>100</v>
      </c>
      <c r="BB30" s="1577">
        <v>2740.1247106129999</v>
      </c>
      <c r="BC30" s="1577">
        <v>100</v>
      </c>
      <c r="BD30" s="1576">
        <v>577.16050110999993</v>
      </c>
      <c r="BE30" s="1576">
        <v>100</v>
      </c>
      <c r="BF30" s="1576">
        <v>1234.3612605190001</v>
      </c>
      <c r="BG30" s="1576">
        <v>100</v>
      </c>
      <c r="BH30" s="1576">
        <v>1771.347759125</v>
      </c>
      <c r="BI30" s="1576">
        <v>100</v>
      </c>
      <c r="BJ30" s="1576">
        <v>2876.3206359420001</v>
      </c>
      <c r="BK30" s="1576">
        <v>100</v>
      </c>
      <c r="BL30" s="1576">
        <v>512.05826570900001</v>
      </c>
      <c r="BM30" s="1576">
        <v>100</v>
      </c>
      <c r="BN30" s="1578">
        <v>1035.0988639319999</v>
      </c>
      <c r="BO30" s="1578">
        <v>100</v>
      </c>
      <c r="CF30" s="1594"/>
      <c r="CG30" s="1594"/>
      <c r="CH30" s="1594"/>
      <c r="CI30" s="1594"/>
      <c r="CJ30" s="1594"/>
      <c r="CK30" s="1594"/>
      <c r="CL30" s="1594"/>
      <c r="CM30" s="1594"/>
      <c r="CN30" s="1594"/>
      <c r="CO30" s="1594"/>
      <c r="CP30" s="1594"/>
      <c r="CQ30" s="1594"/>
      <c r="CR30" s="1594"/>
      <c r="CS30" s="1594"/>
      <c r="CT30" s="1594"/>
      <c r="CU30" s="1594"/>
      <c r="CV30" s="1594"/>
      <c r="CW30" s="1594"/>
    </row>
    <row r="31" spans="2:101" ht="18" customHeight="1">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1722"/>
      <c r="BE31" s="1722"/>
      <c r="BF31" s="1722"/>
      <c r="BG31" s="1722"/>
      <c r="BH31" s="39"/>
      <c r="BI31" s="39"/>
      <c r="BJ31" s="1722"/>
      <c r="BK31" s="1722"/>
      <c r="BL31" s="39"/>
      <c r="BM31" s="39"/>
      <c r="BN31" s="39"/>
      <c r="BO31" s="39"/>
    </row>
    <row r="32" spans="2:101" ht="18" customHeight="1">
      <c r="C32" s="836"/>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1722"/>
      <c r="BE32" s="1722"/>
      <c r="BF32" s="1722"/>
      <c r="BG32" s="1722"/>
      <c r="BH32" s="39"/>
      <c r="BI32" s="39"/>
      <c r="BJ32" s="1722"/>
      <c r="BK32" s="1722"/>
      <c r="BL32" s="39"/>
      <c r="BM32" s="39"/>
      <c r="BN32" s="39"/>
      <c r="BO32" s="39"/>
    </row>
    <row r="33" spans="1:67" ht="18" customHeight="1">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1722"/>
      <c r="BE33" s="1722"/>
      <c r="BF33" s="1722"/>
      <c r="BG33" s="1722"/>
      <c r="BH33" s="39"/>
      <c r="BI33" s="39"/>
      <c r="BJ33" s="39"/>
      <c r="BK33" s="39"/>
      <c r="BL33" s="39"/>
      <c r="BM33" s="39"/>
      <c r="BN33" s="39"/>
      <c r="BO33" s="39"/>
    </row>
    <row r="34" spans="1:67" ht="18" customHeight="1">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1722"/>
      <c r="BE34" s="1722"/>
      <c r="BF34" s="1722"/>
      <c r="BG34" s="1722"/>
      <c r="BH34" s="39"/>
      <c r="BI34" s="39"/>
      <c r="BJ34" s="39"/>
      <c r="BK34" s="39"/>
    </row>
    <row r="35" spans="1:67" ht="18" customHeight="1">
      <c r="G35" s="39"/>
      <c r="H35" s="71"/>
      <c r="I35" s="71"/>
      <c r="J35" s="71"/>
      <c r="K35" s="71"/>
      <c r="L35" s="72"/>
      <c r="M35" s="72"/>
      <c r="N35" s="69"/>
      <c r="O35" s="69"/>
      <c r="P35" s="71"/>
      <c r="Q35" s="71"/>
      <c r="R35" s="69"/>
      <c r="S35" s="69"/>
      <c r="T35" s="69"/>
      <c r="U35" s="69"/>
      <c r="V35" s="69"/>
      <c r="W35" s="69"/>
      <c r="X35" s="69"/>
      <c r="Y35" s="69"/>
      <c r="Z35" s="73"/>
      <c r="AA35" s="75"/>
      <c r="AB35" s="75"/>
      <c r="AC35" s="75"/>
      <c r="AD35" s="75"/>
      <c r="AE35" s="75"/>
      <c r="AF35" s="73"/>
      <c r="AG35" s="75"/>
      <c r="AH35" s="73"/>
      <c r="AI35" s="75"/>
      <c r="AJ35" s="75"/>
      <c r="AK35" s="75"/>
      <c r="AL35" s="75"/>
      <c r="AM35" s="75"/>
      <c r="AN35" s="75"/>
      <c r="AO35" s="75"/>
      <c r="BD35" s="55"/>
      <c r="BE35" s="55"/>
      <c r="BF35" s="55"/>
      <c r="BG35" s="55"/>
    </row>
    <row r="36" spans="1:67" ht="18" customHeight="1">
      <c r="G36" s="39"/>
      <c r="H36" s="71"/>
      <c r="I36" s="71"/>
      <c r="J36" s="71"/>
      <c r="K36" s="71"/>
      <c r="L36" s="72"/>
      <c r="M36" s="72"/>
      <c r="N36" s="69"/>
      <c r="O36" s="69"/>
      <c r="P36" s="71"/>
      <c r="Q36" s="71"/>
      <c r="R36" s="69"/>
      <c r="S36" s="69"/>
      <c r="T36" s="69"/>
      <c r="U36" s="69"/>
      <c r="V36" s="69"/>
      <c r="W36" s="69"/>
      <c r="X36" s="69"/>
      <c r="Y36" s="69"/>
      <c r="Z36" s="73"/>
      <c r="AA36" s="75"/>
      <c r="AB36" s="75"/>
      <c r="AC36" s="75"/>
      <c r="AD36" s="75"/>
      <c r="AE36" s="75"/>
      <c r="AF36" s="73"/>
      <c r="AG36" s="75"/>
      <c r="AH36" s="73"/>
      <c r="AI36" s="75"/>
      <c r="AJ36" s="75"/>
      <c r="AK36" s="75"/>
      <c r="AL36" s="75"/>
      <c r="AM36" s="75"/>
      <c r="AN36" s="75"/>
      <c r="AO36" s="75"/>
      <c r="BD36" s="55"/>
      <c r="BE36" s="55"/>
      <c r="BF36" s="55"/>
      <c r="BG36" s="55"/>
    </row>
    <row r="37" spans="1:67" ht="18" customHeight="1">
      <c r="G37" s="39"/>
      <c r="H37" s="71"/>
      <c r="I37" s="71"/>
      <c r="J37" s="71"/>
      <c r="K37" s="71"/>
      <c r="L37" s="72"/>
      <c r="M37" s="72"/>
      <c r="N37" s="69"/>
      <c r="O37" s="69"/>
      <c r="P37" s="71"/>
      <c r="Q37" s="71"/>
      <c r="R37" s="69"/>
      <c r="S37" s="69"/>
      <c r="T37" s="69"/>
      <c r="U37" s="69"/>
      <c r="V37" s="69"/>
      <c r="W37" s="69"/>
      <c r="X37" s="69"/>
      <c r="Y37" s="69"/>
      <c r="Z37" s="73"/>
      <c r="AA37" s="75"/>
      <c r="AB37" s="75"/>
      <c r="AC37" s="75"/>
      <c r="AD37" s="75"/>
      <c r="AE37" s="75"/>
      <c r="AF37" s="73"/>
      <c r="AG37" s="75"/>
      <c r="AH37" s="73"/>
      <c r="AI37" s="75"/>
      <c r="AJ37" s="75"/>
      <c r="AK37" s="75"/>
      <c r="AL37" s="75"/>
      <c r="AM37" s="75"/>
      <c r="AN37" s="75"/>
      <c r="AO37" s="75"/>
      <c r="BD37" s="55"/>
      <c r="BE37" s="55"/>
      <c r="BF37" s="55"/>
      <c r="BG37" s="55"/>
    </row>
    <row r="38" spans="1:67" ht="18" customHeight="1">
      <c r="G38" s="49"/>
      <c r="H38" s="71"/>
      <c r="I38" s="71"/>
      <c r="J38" s="71"/>
      <c r="K38" s="71"/>
      <c r="L38" s="72"/>
      <c r="M38" s="72"/>
      <c r="N38" s="69"/>
      <c r="O38" s="69"/>
      <c r="P38" s="71"/>
      <c r="Q38" s="71"/>
      <c r="R38" s="69"/>
      <c r="S38" s="69"/>
      <c r="T38" s="69"/>
      <c r="U38" s="69"/>
      <c r="V38" s="69"/>
      <c r="W38" s="69"/>
      <c r="X38" s="69"/>
      <c r="Y38" s="69"/>
      <c r="Z38" s="73"/>
      <c r="AA38" s="75"/>
      <c r="AB38" s="75"/>
      <c r="AC38" s="75"/>
      <c r="AD38" s="75"/>
      <c r="AE38" s="75"/>
      <c r="AF38" s="73"/>
      <c r="AG38" s="75"/>
      <c r="AH38" s="73"/>
      <c r="AI38" s="75"/>
      <c r="AJ38" s="75"/>
      <c r="AK38" s="75"/>
      <c r="AL38" s="75"/>
      <c r="AM38" s="75"/>
      <c r="AN38" s="75"/>
      <c r="AO38" s="75"/>
      <c r="BD38" s="55"/>
      <c r="BE38" s="55"/>
      <c r="BF38" s="55"/>
      <c r="BG38" s="55"/>
    </row>
    <row r="39" spans="1:67" ht="18" customHeight="1">
      <c r="G39" s="50"/>
      <c r="H39" s="74"/>
      <c r="I39" s="74"/>
      <c r="J39" s="74"/>
      <c r="K39" s="74"/>
      <c r="L39" s="74"/>
      <c r="M39" s="74"/>
      <c r="N39" s="74"/>
      <c r="O39" s="74"/>
      <c r="P39" s="74"/>
      <c r="Q39" s="74"/>
      <c r="R39" s="74"/>
      <c r="S39" s="74"/>
      <c r="T39" s="74"/>
      <c r="U39" s="74"/>
      <c r="V39" s="74"/>
      <c r="W39" s="74"/>
      <c r="X39" s="74"/>
      <c r="Y39" s="74"/>
      <c r="Z39" s="74"/>
      <c r="AA39" s="84"/>
      <c r="AB39" s="84"/>
      <c r="AC39" s="84"/>
      <c r="AD39" s="84"/>
      <c r="AE39" s="84"/>
      <c r="AF39" s="74"/>
      <c r="AG39" s="84"/>
      <c r="AH39" s="74"/>
      <c r="AI39" s="84"/>
      <c r="AJ39" s="84"/>
      <c r="AK39" s="84"/>
      <c r="AL39" s="84"/>
      <c r="AM39" s="84"/>
      <c r="AN39" s="84"/>
      <c r="AO39" s="84"/>
      <c r="BD39" s="55"/>
      <c r="BE39" s="55"/>
    </row>
    <row r="40" spans="1:67" ht="18" customHeight="1">
      <c r="G40" s="49"/>
      <c r="H40" s="71"/>
      <c r="I40" s="71"/>
      <c r="J40" s="71"/>
      <c r="K40" s="71"/>
      <c r="L40" s="72"/>
      <c r="M40" s="72"/>
      <c r="N40" s="69"/>
      <c r="O40" s="69"/>
      <c r="P40" s="71"/>
      <c r="Q40" s="71"/>
      <c r="R40" s="69"/>
      <c r="S40" s="69"/>
      <c r="T40" s="69"/>
      <c r="U40" s="69"/>
      <c r="V40" s="69"/>
      <c r="W40" s="69"/>
      <c r="X40" s="69"/>
      <c r="Y40" s="69"/>
      <c r="Z40" s="10"/>
      <c r="AA40" s="38"/>
      <c r="AB40" s="38"/>
      <c r="AC40" s="38"/>
      <c r="AD40" s="38"/>
      <c r="AE40" s="38"/>
      <c r="AF40" s="10"/>
      <c r="AG40" s="38"/>
      <c r="AH40" s="10"/>
      <c r="AI40" s="38"/>
      <c r="AJ40" s="38"/>
      <c r="AK40" s="38"/>
      <c r="AL40" s="38"/>
      <c r="AM40" s="38"/>
      <c r="AN40" s="38"/>
      <c r="AO40" s="38"/>
    </row>
    <row r="41" spans="1:67" ht="18" customHeight="1">
      <c r="G41" s="52"/>
      <c r="H41" s="75"/>
      <c r="I41" s="75"/>
      <c r="J41" s="75"/>
      <c r="K41" s="75"/>
      <c r="L41" s="75"/>
      <c r="M41" s="75"/>
      <c r="N41" s="75"/>
      <c r="O41" s="75"/>
      <c r="P41" s="75"/>
      <c r="Q41" s="75"/>
      <c r="R41" s="75"/>
      <c r="S41" s="75"/>
      <c r="T41" s="75"/>
      <c r="U41" s="75"/>
      <c r="V41" s="75"/>
      <c r="W41" s="75"/>
      <c r="X41" s="75"/>
      <c r="Y41" s="75"/>
      <c r="Z41" s="73"/>
      <c r="AA41" s="75"/>
      <c r="AB41" s="75"/>
      <c r="AC41" s="75"/>
      <c r="AD41" s="75"/>
      <c r="AE41" s="75"/>
      <c r="AF41" s="73"/>
      <c r="AG41" s="75"/>
      <c r="AH41" s="73"/>
      <c r="AI41" s="75"/>
      <c r="AJ41" s="75"/>
      <c r="AK41" s="75"/>
      <c r="AL41" s="75"/>
      <c r="AM41" s="75"/>
      <c r="AN41" s="75"/>
      <c r="AO41" s="75"/>
    </row>
    <row r="42" spans="1:67" ht="18" customHeight="1">
      <c r="G42" s="50"/>
      <c r="H42" s="76"/>
      <c r="I42" s="76"/>
      <c r="J42" s="76"/>
      <c r="K42" s="76"/>
      <c r="L42" s="77"/>
      <c r="M42" s="77"/>
      <c r="N42" s="78"/>
      <c r="O42" s="78"/>
      <c r="P42" s="76"/>
      <c r="Q42" s="76"/>
      <c r="R42" s="78"/>
      <c r="S42" s="78"/>
      <c r="T42" s="78"/>
      <c r="U42" s="78"/>
      <c r="V42" s="78"/>
      <c r="W42" s="78"/>
      <c r="X42" s="78"/>
      <c r="Y42" s="78"/>
      <c r="Z42" s="76"/>
      <c r="AA42" s="78"/>
      <c r="AB42" s="78"/>
      <c r="AC42" s="78"/>
      <c r="AD42" s="78"/>
      <c r="AE42" s="78"/>
      <c r="AF42" s="76"/>
      <c r="AG42" s="78"/>
      <c r="AH42" s="76"/>
      <c r="AI42" s="78"/>
      <c r="AJ42" s="78"/>
      <c r="AK42" s="78"/>
      <c r="AL42" s="78"/>
      <c r="AM42" s="78"/>
      <c r="AN42" s="78"/>
      <c r="AO42" s="78"/>
      <c r="AP42" s="835"/>
      <c r="AR42" s="835"/>
      <c r="AT42" s="835"/>
      <c r="AV42" s="835"/>
      <c r="AZ42" s="835"/>
      <c r="BB42" s="835"/>
      <c r="BD42" s="835"/>
      <c r="BF42" s="835"/>
      <c r="BH42" s="835"/>
      <c r="BJ42" s="835"/>
    </row>
    <row r="43" spans="1:67" ht="18" customHeight="1">
      <c r="G43" s="67"/>
      <c r="H43" s="67"/>
      <c r="I43" s="67"/>
      <c r="J43" s="67"/>
      <c r="K43" s="67"/>
      <c r="L43" s="67"/>
      <c r="M43" s="67"/>
      <c r="N43" s="67"/>
      <c r="O43" s="67"/>
      <c r="P43" s="67"/>
      <c r="Q43" s="67"/>
      <c r="R43" s="67"/>
      <c r="S43" s="67"/>
      <c r="T43" s="67"/>
      <c r="U43" s="67"/>
      <c r="V43" s="67"/>
      <c r="W43" s="67"/>
      <c r="X43" s="67"/>
      <c r="Y43" s="67"/>
      <c r="Z43" s="67"/>
      <c r="AA43" s="67"/>
      <c r="AB43" s="67"/>
      <c r="AC43" s="67"/>
      <c r="AD43" s="67"/>
      <c r="AE43" s="67"/>
      <c r="AF43" s="67"/>
      <c r="AG43" s="67"/>
      <c r="AH43" s="67"/>
      <c r="AI43" s="67"/>
      <c r="AJ43" s="67"/>
      <c r="AK43" s="67"/>
      <c r="AL43" s="67"/>
      <c r="AM43" s="67"/>
      <c r="AN43" s="67"/>
      <c r="AO43" s="67"/>
      <c r="AP43" s="835"/>
      <c r="AR43" s="835"/>
      <c r="AT43" s="835"/>
      <c r="AV43" s="835"/>
      <c r="AZ43" s="835"/>
      <c r="BB43" s="835"/>
      <c r="BD43" s="835"/>
      <c r="BF43" s="835"/>
      <c r="BH43" s="835"/>
      <c r="BJ43" s="835"/>
    </row>
    <row r="44" spans="1:67" s="64" customFormat="1" ht="18" customHeight="1">
      <c r="A44" s="847"/>
      <c r="B44" s="847"/>
      <c r="C44" s="847"/>
      <c r="D44" s="847"/>
      <c r="E44" s="847"/>
      <c r="F44" s="847"/>
      <c r="G44" s="68"/>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835"/>
      <c r="AQ44" s="847"/>
      <c r="AR44" s="835"/>
      <c r="AS44" s="847"/>
      <c r="AT44" s="835"/>
      <c r="AU44" s="847"/>
      <c r="AV44" s="835"/>
      <c r="AW44" s="847"/>
      <c r="AX44" s="847"/>
      <c r="AY44" s="847"/>
      <c r="AZ44" s="835"/>
      <c r="BA44" s="847"/>
      <c r="BB44" s="835"/>
      <c r="BC44" s="847"/>
      <c r="BD44" s="835"/>
      <c r="BE44" s="847"/>
      <c r="BF44" s="835"/>
      <c r="BG44" s="847"/>
      <c r="BH44" s="835"/>
      <c r="BI44" s="847"/>
      <c r="BJ44" s="835"/>
      <c r="BK44" s="847"/>
    </row>
    <row r="45" spans="1:67" ht="18" customHeight="1">
      <c r="C45" s="64"/>
      <c r="D45" s="64"/>
      <c r="E45" s="64"/>
      <c r="G45" s="835"/>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row>
    <row r="46" spans="1:67" ht="18" customHeight="1">
      <c r="A46" s="64"/>
      <c r="B46" s="64"/>
      <c r="F46" s="64"/>
      <c r="G46" s="59"/>
      <c r="H46" s="60"/>
      <c r="I46" s="60"/>
      <c r="J46" s="80"/>
      <c r="K46" s="80"/>
      <c r="L46" s="81"/>
      <c r="M46" s="81"/>
      <c r="N46" s="80"/>
      <c r="O46" s="80"/>
      <c r="P46" s="80"/>
      <c r="Q46" s="80"/>
      <c r="R46" s="60"/>
      <c r="S46" s="60"/>
      <c r="T46" s="60"/>
      <c r="U46" s="60"/>
      <c r="V46" s="60"/>
      <c r="W46" s="60"/>
      <c r="X46" s="60"/>
      <c r="Y46" s="60"/>
      <c r="Z46" s="61"/>
      <c r="AA46" s="61"/>
      <c r="AB46" s="61"/>
      <c r="AC46" s="61"/>
      <c r="AD46" s="61"/>
      <c r="AE46" s="61"/>
      <c r="AF46" s="61"/>
      <c r="AG46" s="61"/>
      <c r="AH46" s="61"/>
      <c r="AI46" s="61"/>
      <c r="AJ46" s="61"/>
      <c r="AK46" s="61"/>
      <c r="AL46" s="61"/>
      <c r="AM46" s="61"/>
      <c r="AN46" s="61"/>
      <c r="AO46" s="61"/>
      <c r="AP46" s="64"/>
      <c r="AQ46" s="64"/>
      <c r="AR46" s="64"/>
      <c r="AS46" s="64"/>
      <c r="AT46" s="64"/>
      <c r="AU46" s="64"/>
      <c r="AV46" s="64"/>
      <c r="AW46" s="64"/>
      <c r="AX46" s="64"/>
      <c r="AY46" s="64"/>
      <c r="AZ46" s="64"/>
      <c r="BA46" s="64"/>
      <c r="BB46" s="64"/>
      <c r="BC46" s="64"/>
      <c r="BD46" s="64"/>
      <c r="BE46" s="64"/>
      <c r="BF46" s="64"/>
      <c r="BG46" s="64"/>
      <c r="BH46" s="64"/>
      <c r="BI46" s="64"/>
      <c r="BJ46" s="64"/>
      <c r="BK46" s="64"/>
    </row>
    <row r="47" spans="1:67" ht="18" customHeight="1">
      <c r="G47" s="62"/>
      <c r="H47" s="63"/>
      <c r="I47" s="63"/>
      <c r="J47" s="82"/>
      <c r="K47" s="82"/>
      <c r="L47" s="37"/>
      <c r="M47" s="37"/>
      <c r="N47" s="82"/>
      <c r="O47" s="82"/>
      <c r="P47" s="82"/>
      <c r="Q47" s="82"/>
      <c r="R47" s="63"/>
      <c r="S47" s="63"/>
      <c r="T47" s="63"/>
      <c r="U47" s="63"/>
      <c r="V47" s="63"/>
      <c r="W47" s="63"/>
      <c r="X47" s="63"/>
      <c r="Y47" s="63"/>
      <c r="Z47" s="10"/>
      <c r="AA47" s="10"/>
      <c r="AB47" s="10"/>
      <c r="AC47" s="10"/>
      <c r="AD47" s="10"/>
      <c r="AE47" s="10"/>
      <c r="AF47" s="10"/>
      <c r="AG47" s="10"/>
      <c r="AH47" s="10"/>
      <c r="AI47" s="10"/>
      <c r="AJ47" s="10"/>
      <c r="AK47" s="10"/>
      <c r="AL47" s="10"/>
      <c r="AM47" s="10"/>
      <c r="AN47" s="10"/>
      <c r="AO47" s="10"/>
    </row>
    <row r="48" spans="1:67" ht="18" customHeight="1">
      <c r="G48" s="29"/>
      <c r="H48" s="63"/>
      <c r="I48" s="63"/>
      <c r="J48" s="82"/>
      <c r="K48" s="82"/>
      <c r="L48" s="29"/>
      <c r="M48" s="29"/>
      <c r="N48" s="82"/>
      <c r="O48" s="82"/>
      <c r="P48" s="82"/>
      <c r="Q48" s="82"/>
      <c r="R48" s="63"/>
      <c r="S48" s="63"/>
      <c r="T48" s="63"/>
      <c r="U48" s="63"/>
      <c r="V48" s="63"/>
      <c r="W48" s="63"/>
      <c r="X48" s="63"/>
      <c r="Y48" s="63"/>
      <c r="Z48" s="24"/>
      <c r="AA48" s="24"/>
      <c r="AB48" s="24"/>
      <c r="AC48" s="24"/>
      <c r="AD48" s="24"/>
      <c r="AE48" s="24"/>
      <c r="AF48" s="24"/>
      <c r="AG48" s="24"/>
      <c r="AH48" s="24"/>
      <c r="AI48" s="24"/>
      <c r="AJ48" s="24"/>
      <c r="AK48" s="24"/>
      <c r="AL48" s="24"/>
      <c r="AM48" s="24"/>
      <c r="AN48" s="24"/>
      <c r="AO48" s="24"/>
    </row>
    <row r="49" spans="7:7" ht="18" customHeight="1">
      <c r="G49" s="65"/>
    </row>
  </sheetData>
  <mergeCells count="51">
    <mergeCell ref="AV7:AW7"/>
    <mergeCell ref="AZ7:BA7"/>
    <mergeCell ref="AX7:AY7"/>
    <mergeCell ref="BB20:BC20"/>
    <mergeCell ref="BJ7:BK7"/>
    <mergeCell ref="BJ20:BK20"/>
    <mergeCell ref="BN7:BO7"/>
    <mergeCell ref="BN20:BO20"/>
    <mergeCell ref="BD7:BE7"/>
    <mergeCell ref="BH7:BI7"/>
    <mergeCell ref="BH20:BI20"/>
    <mergeCell ref="BD20:BE20"/>
    <mergeCell ref="BF7:BG7"/>
    <mergeCell ref="BF20:BG20"/>
    <mergeCell ref="BL7:BM7"/>
    <mergeCell ref="BL20:BM20"/>
    <mergeCell ref="B4:E4"/>
    <mergeCell ref="C6:E6"/>
    <mergeCell ref="H7:I7"/>
    <mergeCell ref="J7:K7"/>
    <mergeCell ref="L7:M7"/>
    <mergeCell ref="AL7:AM7"/>
    <mergeCell ref="AN7:AO7"/>
    <mergeCell ref="AP7:AQ7"/>
    <mergeCell ref="P7:Q7"/>
    <mergeCell ref="N7:O7"/>
    <mergeCell ref="AH7:AI7"/>
    <mergeCell ref="Z7:AA7"/>
    <mergeCell ref="C12:E12"/>
    <mergeCell ref="C14:E14"/>
    <mergeCell ref="C16:E16"/>
    <mergeCell ref="BB7:BC7"/>
    <mergeCell ref="AJ7:AK7"/>
    <mergeCell ref="R7:S7"/>
    <mergeCell ref="T7:U7"/>
    <mergeCell ref="V7:W7"/>
    <mergeCell ref="X7:Y7"/>
    <mergeCell ref="AR7:AS7"/>
    <mergeCell ref="AT7:AU7"/>
    <mergeCell ref="AB7:AC7"/>
    <mergeCell ref="AD7:AE7"/>
    <mergeCell ref="AF7:AG7"/>
    <mergeCell ref="C8:E8"/>
    <mergeCell ref="C10:E10"/>
    <mergeCell ref="C30:E30"/>
    <mergeCell ref="AZ20:BA20"/>
    <mergeCell ref="C28:E28"/>
    <mergeCell ref="C18:E18"/>
    <mergeCell ref="D19:E19"/>
    <mergeCell ref="C20:E20"/>
    <mergeCell ref="AX20:AY20"/>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C16" location="I_Key!A1" display="KB Insurance"/>
    <hyperlink ref="C16:E16" location="I_IS!A1" display="KB Insurance"/>
    <hyperlink ref="C8" location="Hightlights!A1" display="Highlights"/>
    <hyperlink ref="C8:E8" location="Highlights!A1" display="Highlights"/>
    <hyperlink ref="C18" location="C_IS!A1" display="KB Kookmin Card"/>
    <hyperlink ref="C30" location="Contacts!A1" display="Contacts"/>
    <hyperlink ref="C28" location="Other_IS!A1" display="Other Subsidiaries"/>
    <hyperlink ref="C20:E20" location="P_IS!A1" display="Prudential life Insurance"/>
    <hyperlink ref="D21" location="P_IS!Print_Area" display="Condensed Income Statement"/>
    <hyperlink ref="D22:E22" location="P_BS!A1" display="Condensed Balance Sheet"/>
    <hyperlink ref="D23:E23" location="P_Key!A1" display="Key Indicators"/>
    <hyperlink ref="D24:E24" location="P_Premium!A1" display="Premium Income"/>
    <hyperlink ref="D25:E25" location="P_Ratios!A1" display="Loss &amp; Expense Ratios"/>
    <hyperlink ref="D26:E26" location="P_APE!A1" display="APE"/>
    <hyperlink ref="D21:E21" location="P_IS!A1" display="Condensed Income Statement"/>
  </hyperlinks>
  <pageMargins left="0.43307086614173229" right="0.23622047244094491" top="0.74803149606299213" bottom="0.74803149606299213" header="0.31496062992125984" footer="0.31496062992125984"/>
  <pageSetup paperSize="9" scale="66" fitToHeight="0" orientation="landscape" r:id="rId1"/>
  <headerFooter alignWithMargins="0"/>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62"/>
  <sheetViews>
    <sheetView showGridLines="0" view="pageBreakPreview" zoomScaleNormal="100" zoomScaleSheetLayoutView="100" workbookViewId="0">
      <pane xSplit="7" ySplit="9" topLeftCell="H10" activePane="bottomRight" state="frozen"/>
      <selection pane="topRight"/>
      <selection pane="bottomLeft"/>
      <selection pane="bottomRight"/>
    </sheetView>
  </sheetViews>
  <sheetFormatPr defaultColWidth="9" defaultRowHeight="18" customHeight="1" outlineLevelCol="1"/>
  <cols>
    <col min="1" max="1" width="2.5" style="847" customWidth="1"/>
    <col min="2" max="2" width="1.125" style="847" customWidth="1"/>
    <col min="3" max="3" width="2.375" style="847" customWidth="1"/>
    <col min="4" max="4" width="3.375" style="847" customWidth="1"/>
    <col min="5" max="5" width="25.875" style="847" customWidth="1"/>
    <col min="6" max="6" width="3.125" style="847" customWidth="1"/>
    <col min="7" max="7" width="50.625" style="847" customWidth="1"/>
    <col min="8" max="18" width="11" style="847" hidden="1" customWidth="1" outlineLevel="1"/>
    <col min="19" max="19" width="11" style="847" hidden="1" customWidth="1" outlineLevel="1" collapsed="1"/>
    <col min="20" max="25" width="11" style="847" hidden="1" customWidth="1" outlineLevel="1"/>
    <col min="26" max="26" width="11.125" style="847" hidden="1" customWidth="1" outlineLevel="1"/>
    <col min="27" max="27" width="11.125" style="847" hidden="1" customWidth="1" outlineLevel="1" collapsed="1"/>
    <col min="28" max="28" width="11.125" style="847" hidden="1" customWidth="1" outlineLevel="1"/>
    <col min="29" max="29" width="11.125" style="847" hidden="1" customWidth="1" outlineLevel="1" collapsed="1"/>
    <col min="30" max="30" width="11.125" style="847" customWidth="1" collapsed="1"/>
    <col min="31" max="31" width="11.125" style="847" customWidth="1"/>
    <col min="32" max="32" width="11.125" style="55" customWidth="1"/>
    <col min="33" max="37" width="11.125" style="847" customWidth="1"/>
    <col min="38" max="16384" width="9" style="847"/>
  </cols>
  <sheetData>
    <row r="1" spans="2:55" ht="5.25" customHeight="1">
      <c r="AF1" s="847"/>
    </row>
    <row r="2" spans="2:55" ht="16.5" customHeight="1">
      <c r="AF2" s="847"/>
    </row>
    <row r="3" spans="2:55" ht="28.5" customHeight="1">
      <c r="G3" s="832" t="s">
        <v>1252</v>
      </c>
      <c r="AF3" s="847"/>
    </row>
    <row r="4" spans="2:55" ht="5.25" customHeight="1">
      <c r="G4" s="833"/>
      <c r="AF4" s="847"/>
    </row>
    <row r="5" spans="2:55" ht="21" customHeight="1">
      <c r="B5" s="1962" t="s">
        <v>269</v>
      </c>
      <c r="C5" s="1962"/>
      <c r="D5" s="1962"/>
      <c r="E5" s="1962"/>
      <c r="F5" s="834"/>
      <c r="G5" s="834"/>
      <c r="H5" s="834"/>
      <c r="I5" s="834"/>
      <c r="J5" s="834"/>
      <c r="K5" s="834"/>
      <c r="L5" s="834"/>
      <c r="M5" s="834"/>
      <c r="N5" s="834"/>
      <c r="O5" s="834"/>
      <c r="P5" s="834"/>
      <c r="Q5" s="834"/>
      <c r="R5" s="834"/>
      <c r="S5" s="834"/>
      <c r="T5" s="834"/>
      <c r="U5" s="834"/>
      <c r="V5" s="834"/>
      <c r="W5" s="834"/>
      <c r="X5" s="834"/>
      <c r="Y5" s="834"/>
      <c r="Z5" s="834"/>
      <c r="AA5" s="834"/>
      <c r="AB5" s="834"/>
      <c r="AC5" s="834"/>
      <c r="AD5" s="834"/>
      <c r="AE5" s="834"/>
      <c r="AF5" s="834"/>
      <c r="AG5" s="834"/>
      <c r="AH5" s="834"/>
      <c r="AI5" s="1072" t="s">
        <v>1918</v>
      </c>
      <c r="AJ5" s="1072"/>
      <c r="AK5" s="1072"/>
    </row>
    <row r="6" spans="2:55" ht="14.25" customHeight="1">
      <c r="AF6" s="847"/>
    </row>
    <row r="7" spans="2:55" ht="18" customHeight="1">
      <c r="G7" s="835"/>
      <c r="H7" s="835"/>
      <c r="I7" s="835"/>
      <c r="J7" s="835"/>
      <c r="K7" s="835"/>
      <c r="L7" s="835"/>
      <c r="M7" s="835"/>
      <c r="N7" s="835"/>
      <c r="O7" s="835"/>
      <c r="P7" s="835"/>
      <c r="Q7" s="835"/>
      <c r="R7" s="835"/>
      <c r="S7" s="835"/>
      <c r="T7" s="835"/>
      <c r="U7" s="835"/>
      <c r="V7" s="835"/>
      <c r="W7" s="835"/>
      <c r="X7" s="835"/>
      <c r="Y7" s="835"/>
      <c r="Z7" s="835"/>
      <c r="AA7" s="835"/>
      <c r="AB7" s="835"/>
      <c r="AC7" s="835"/>
      <c r="AD7" s="835"/>
      <c r="AE7" s="835"/>
      <c r="AF7" s="835"/>
      <c r="AG7" s="835"/>
      <c r="AH7" s="835"/>
      <c r="AI7" s="835"/>
      <c r="AJ7" s="835"/>
      <c r="AK7" s="835"/>
    </row>
    <row r="8" spans="2:55" ht="18" customHeight="1">
      <c r="B8" s="836"/>
      <c r="C8" s="1961" t="s">
        <v>0</v>
      </c>
      <c r="D8" s="1961"/>
      <c r="E8" s="1961"/>
      <c r="G8" s="253" t="s">
        <v>1252</v>
      </c>
      <c r="H8" s="1744"/>
      <c r="I8" s="1744"/>
      <c r="J8" s="1744"/>
      <c r="K8" s="1744"/>
      <c r="L8" s="1744"/>
      <c r="M8" s="1744"/>
      <c r="N8" s="1744"/>
      <c r="O8" s="1744"/>
      <c r="P8" s="1744"/>
      <c r="Q8" s="1744"/>
      <c r="R8" s="1744"/>
      <c r="S8" s="1744"/>
      <c r="T8" s="1744"/>
      <c r="U8" s="1744"/>
      <c r="V8" s="1744"/>
      <c r="W8" s="1744"/>
      <c r="X8" s="1744"/>
      <c r="Y8" s="1744"/>
      <c r="Z8" s="1744"/>
      <c r="AA8" s="1744"/>
      <c r="AB8" s="1744"/>
      <c r="AC8" s="1744"/>
      <c r="AD8" s="1744"/>
      <c r="AE8" s="1744"/>
      <c r="AF8" s="1744"/>
      <c r="AG8" s="1744"/>
      <c r="AH8" s="1744"/>
      <c r="AI8" s="1831"/>
      <c r="AJ8" s="1908"/>
      <c r="AK8" s="1780"/>
    </row>
    <row r="9" spans="2:55" ht="18" customHeight="1" thickBot="1">
      <c r="C9" s="837"/>
      <c r="D9" s="837"/>
      <c r="E9" s="837"/>
      <c r="G9" s="1902" t="s">
        <v>2156</v>
      </c>
      <c r="H9" s="1443" t="s">
        <v>1963</v>
      </c>
      <c r="I9" s="1443" t="s">
        <v>1019</v>
      </c>
      <c r="J9" s="1443" t="s">
        <v>1964</v>
      </c>
      <c r="K9" s="1443" t="s">
        <v>1965</v>
      </c>
      <c r="L9" s="1443" t="s">
        <v>1412</v>
      </c>
      <c r="M9" s="1443" t="s">
        <v>1413</v>
      </c>
      <c r="N9" s="1443" t="s">
        <v>972</v>
      </c>
      <c r="O9" s="1443" t="s">
        <v>890</v>
      </c>
      <c r="P9" s="1443" t="s">
        <v>891</v>
      </c>
      <c r="Q9" s="1443" t="s">
        <v>1322</v>
      </c>
      <c r="R9" s="1443" t="s">
        <v>1323</v>
      </c>
      <c r="S9" s="1443" t="s">
        <v>1301</v>
      </c>
      <c r="T9" s="1443" t="s">
        <v>1324</v>
      </c>
      <c r="U9" s="1443" t="s">
        <v>1330</v>
      </c>
      <c r="V9" s="1443" t="s">
        <v>1490</v>
      </c>
      <c r="W9" s="1443" t="s">
        <v>1491</v>
      </c>
      <c r="X9" s="1443" t="s">
        <v>1516</v>
      </c>
      <c r="Y9" s="1443" t="s">
        <v>1792</v>
      </c>
      <c r="Z9" s="1443" t="s">
        <v>1784</v>
      </c>
      <c r="AA9" s="1443" t="s">
        <v>1966</v>
      </c>
      <c r="AB9" s="1443" t="s">
        <v>1967</v>
      </c>
      <c r="AC9" s="1443" t="s">
        <v>1968</v>
      </c>
      <c r="AD9" s="1443" t="s">
        <v>1950</v>
      </c>
      <c r="AE9" s="1587" t="s">
        <v>2008</v>
      </c>
      <c r="AF9" s="1587" t="s">
        <v>2028</v>
      </c>
      <c r="AG9" s="1587" t="s">
        <v>2055</v>
      </c>
      <c r="AH9" s="1587" t="s">
        <v>2078</v>
      </c>
      <c r="AI9" s="1587" t="s">
        <v>2110</v>
      </c>
      <c r="AJ9" s="1587" t="s">
        <v>2167</v>
      </c>
      <c r="AK9" s="1587" t="s">
        <v>2168</v>
      </c>
      <c r="AL9" s="1294"/>
    </row>
    <row r="10" spans="2:55" ht="18" customHeight="1">
      <c r="B10" s="836"/>
      <c r="C10" s="1961" t="s">
        <v>5</v>
      </c>
      <c r="D10" s="1961"/>
      <c r="E10" s="1961"/>
      <c r="G10" s="349" t="s">
        <v>2071</v>
      </c>
      <c r="H10" s="767">
        <v>111.33480095604951</v>
      </c>
      <c r="I10" s="767">
        <v>35.005105962443601</v>
      </c>
      <c r="J10" s="767">
        <v>65.68250551723122</v>
      </c>
      <c r="K10" s="767">
        <v>-1.7917561429811508</v>
      </c>
      <c r="L10" s="767">
        <v>50.442624188970989</v>
      </c>
      <c r="M10" s="767">
        <v>52.228486155912599</v>
      </c>
      <c r="N10" s="767">
        <v>48.643140498737367</v>
      </c>
      <c r="O10" s="767">
        <v>51.15066185890128</v>
      </c>
      <c r="P10" s="767">
        <v>62.248168982637168</v>
      </c>
      <c r="Q10" s="767">
        <v>47.751100983414567</v>
      </c>
      <c r="R10" s="767">
        <v>44.930353966114239</v>
      </c>
      <c r="S10" s="767">
        <v>62.881586558180778</v>
      </c>
      <c r="T10" s="767">
        <v>59.940950974169972</v>
      </c>
      <c r="U10" s="767">
        <v>45.012207884460807</v>
      </c>
      <c r="V10" s="767">
        <v>50.910697966004491</v>
      </c>
      <c r="W10" s="767">
        <v>58.362218428326862</v>
      </c>
      <c r="X10" s="767">
        <v>56.461194478372846</v>
      </c>
      <c r="Y10" s="767">
        <v>44.263038554690539</v>
      </c>
      <c r="Z10" s="767">
        <v>53.698449193239306</v>
      </c>
      <c r="AA10" s="767">
        <v>53.973454364098728</v>
      </c>
      <c r="AB10" s="767">
        <v>58.33</v>
      </c>
      <c r="AC10" s="767">
        <v>40.475748441320292</v>
      </c>
      <c r="AD10" s="767">
        <v>55.360776374998487</v>
      </c>
      <c r="AE10" s="722">
        <v>43.885328479758961</v>
      </c>
      <c r="AF10" s="722">
        <v>52.095896646407603</v>
      </c>
      <c r="AG10" s="722">
        <v>50.258973076558</v>
      </c>
      <c r="AH10" s="722">
        <v>55.653800609624099</v>
      </c>
      <c r="AI10" s="722">
        <v>57.349287215548728</v>
      </c>
      <c r="AJ10" s="722">
        <v>51.000889342565181</v>
      </c>
      <c r="AK10" s="1009">
        <v>52.990567661114419</v>
      </c>
      <c r="AU10" s="1594"/>
      <c r="AV10" s="1594"/>
      <c r="AW10" s="1594"/>
      <c r="AX10" s="1594"/>
      <c r="AY10" s="1594"/>
      <c r="AZ10" s="1594"/>
      <c r="BA10" s="1594"/>
      <c r="BB10" s="1594"/>
      <c r="BC10" s="1594"/>
    </row>
    <row r="11" spans="2:55" ht="18" customHeight="1">
      <c r="B11" s="836"/>
      <c r="C11" s="838"/>
      <c r="D11" s="837"/>
      <c r="E11" s="837"/>
      <c r="G11" s="282" t="s">
        <v>1923</v>
      </c>
      <c r="H11" s="767">
        <v>71.769450106000022</v>
      </c>
      <c r="I11" s="767">
        <v>72.670676184999991</v>
      </c>
      <c r="J11" s="767">
        <v>73.341637370000001</v>
      </c>
      <c r="K11" s="767">
        <v>74.411149729000002</v>
      </c>
      <c r="L11" s="767">
        <v>75.395319929999985</v>
      </c>
      <c r="M11" s="767">
        <v>76.14599011200005</v>
      </c>
      <c r="N11" s="767">
        <v>76.982210295000016</v>
      </c>
      <c r="O11" s="767">
        <v>78.224064487000007</v>
      </c>
      <c r="P11" s="767">
        <v>79.194888834000039</v>
      </c>
      <c r="Q11" s="767">
        <v>80.248219631999987</v>
      </c>
      <c r="R11" s="767">
        <v>81.193759591999964</v>
      </c>
      <c r="S11" s="767">
        <v>81.921654365999984</v>
      </c>
      <c r="T11" s="767">
        <v>83.063151864999995</v>
      </c>
      <c r="U11" s="767">
        <v>83.976327929000036</v>
      </c>
      <c r="V11" s="767">
        <v>84.690215982999959</v>
      </c>
      <c r="W11" s="767">
        <v>85.774126202000062</v>
      </c>
      <c r="X11" s="767">
        <v>86.857267991000001</v>
      </c>
      <c r="Y11" s="767">
        <v>88.134844944724222</v>
      </c>
      <c r="Z11" s="767">
        <v>89.56884655927584</v>
      </c>
      <c r="AA11" s="767">
        <v>89.521096468000025</v>
      </c>
      <c r="AB11" s="767">
        <v>90.567391999999998</v>
      </c>
      <c r="AC11" s="767">
        <v>91.359140847000006</v>
      </c>
      <c r="AD11" s="767">
        <v>91.997837405000041</v>
      </c>
      <c r="AE11" s="722">
        <v>92.677133408999964</v>
      </c>
      <c r="AF11" s="722">
        <v>93.546352116000008</v>
      </c>
      <c r="AG11" s="722">
        <v>94.306487472000015</v>
      </c>
      <c r="AH11" s="722">
        <v>95.174019018999999</v>
      </c>
      <c r="AI11" s="722">
        <v>96.251630246999994</v>
      </c>
      <c r="AJ11" s="722">
        <v>98.533996272999971</v>
      </c>
      <c r="AK11" s="1009">
        <v>100.52392089599996</v>
      </c>
      <c r="AU11" s="1594"/>
      <c r="AV11" s="1594"/>
      <c r="AW11" s="1594"/>
      <c r="AX11" s="1594"/>
      <c r="AY11" s="1594"/>
      <c r="AZ11" s="1594"/>
      <c r="BA11" s="1594"/>
      <c r="BB11" s="1594"/>
      <c r="BC11" s="1594"/>
    </row>
    <row r="12" spans="2:55" ht="18" customHeight="1">
      <c r="B12" s="836"/>
      <c r="C12" s="1961" t="s">
        <v>155</v>
      </c>
      <c r="D12" s="1961"/>
      <c r="E12" s="1961"/>
      <c r="G12" s="282" t="s">
        <v>1924</v>
      </c>
      <c r="H12" s="767">
        <v>79.904374422766381</v>
      </c>
      <c r="I12" s="767">
        <v>25.438447202183514</v>
      </c>
      <c r="J12" s="767">
        <v>48.172625011977971</v>
      </c>
      <c r="K12" s="767">
        <v>-1.3332663463322594</v>
      </c>
      <c r="L12" s="767">
        <v>38.031377888362236</v>
      </c>
      <c r="M12" s="767">
        <v>39.769897903928523</v>
      </c>
      <c r="N12" s="767">
        <v>37.446564712830316</v>
      </c>
      <c r="O12" s="767">
        <v>40.012126718034253</v>
      </c>
      <c r="P12" s="767">
        <v>49.297368226999993</v>
      </c>
      <c r="Q12" s="767">
        <v>38.319408393868628</v>
      </c>
      <c r="R12" s="767">
        <v>36.480643583081417</v>
      </c>
      <c r="S12" s="767">
        <v>51.513636000049964</v>
      </c>
      <c r="T12" s="767">
        <v>49.788843137000001</v>
      </c>
      <c r="U12" s="767">
        <v>37.799599301138016</v>
      </c>
      <c r="V12" s="767">
        <v>43.116380065861975</v>
      </c>
      <c r="W12" s="767">
        <v>50.059682889000022</v>
      </c>
      <c r="X12" s="767">
        <v>49.040650999</v>
      </c>
      <c r="Y12" s="767">
        <v>39.011160398000001</v>
      </c>
      <c r="Z12" s="767">
        <v>48.097081562603208</v>
      </c>
      <c r="AA12" s="767">
        <v>48.317628148396793</v>
      </c>
      <c r="AB12" s="767">
        <v>52.829428</v>
      </c>
      <c r="AC12" s="767">
        <v>36.978296027383216</v>
      </c>
      <c r="AD12" s="767">
        <v>50.930717035616794</v>
      </c>
      <c r="AE12" s="722">
        <v>40.671664422164099</v>
      </c>
      <c r="AF12" s="722">
        <v>48.733810914835942</v>
      </c>
      <c r="AG12" s="722">
        <v>47.397472147999991</v>
      </c>
      <c r="AH12" s="722">
        <v>52.967958777</v>
      </c>
      <c r="AI12" s="722">
        <v>55.199623879999997</v>
      </c>
      <c r="AJ12" s="722">
        <v>50.253214404000012</v>
      </c>
      <c r="AK12" s="1009">
        <v>53.268196318000001</v>
      </c>
      <c r="AU12" s="1594"/>
      <c r="AV12" s="1594"/>
      <c r="AW12" s="1594"/>
      <c r="AX12" s="1594"/>
      <c r="AY12" s="1594"/>
      <c r="AZ12" s="1594"/>
      <c r="BA12" s="1594"/>
      <c r="BB12" s="1594"/>
      <c r="BC12" s="1594"/>
    </row>
    <row r="13" spans="2:55" ht="18" customHeight="1">
      <c r="C13" s="838"/>
      <c r="D13" s="837"/>
      <c r="E13" s="837"/>
      <c r="G13" s="1752" t="s">
        <v>2072</v>
      </c>
      <c r="H13" s="1753">
        <v>111.33480095604951</v>
      </c>
      <c r="I13" s="1753">
        <v>72.931826030613038</v>
      </c>
      <c r="J13" s="1753">
        <v>70.490496566962619</v>
      </c>
      <c r="K13" s="1753">
        <v>52.082775904791646</v>
      </c>
      <c r="L13" s="1753">
        <v>50.442624188970989</v>
      </c>
      <c r="M13" s="1753">
        <v>51.339978366775341</v>
      </c>
      <c r="N13" s="1753">
        <v>50.431500589158993</v>
      </c>
      <c r="O13" s="1753">
        <v>50.61489475532057</v>
      </c>
      <c r="P13" s="1753">
        <v>62.248168982637168</v>
      </c>
      <c r="Q13" s="1753">
        <v>54.951748911463426</v>
      </c>
      <c r="R13" s="1753">
        <v>51.570410305556017</v>
      </c>
      <c r="S13" s="1753">
        <v>54.443161161670062</v>
      </c>
      <c r="T13" s="1753">
        <v>59.940950974169972</v>
      </c>
      <c r="U13" s="1753">
        <v>52.435772995794579</v>
      </c>
      <c r="V13" s="1753">
        <v>51.922687190544096</v>
      </c>
      <c r="W13" s="1753">
        <v>53.559246924394053</v>
      </c>
      <c r="X13" s="1753">
        <v>56.461194478372846</v>
      </c>
      <c r="Y13" s="1753">
        <v>50.317588558600946</v>
      </c>
      <c r="Z13" s="1753">
        <v>51.462201081931092</v>
      </c>
      <c r="AA13" s="1753">
        <v>52.33006681428818</v>
      </c>
      <c r="AB13" s="1753">
        <v>58.331621164491523</v>
      </c>
      <c r="AC13" s="1753">
        <v>49.364830199293358</v>
      </c>
      <c r="AD13" s="1753">
        <v>51.378576113372446</v>
      </c>
      <c r="AE13" s="1754">
        <v>49.484277525745163</v>
      </c>
      <c r="AF13" s="1754">
        <v>52.095896646407645</v>
      </c>
      <c r="AG13" s="1754">
        <v>51.173718360431302</v>
      </c>
      <c r="AH13" s="1754">
        <v>52.680244756159091</v>
      </c>
      <c r="AI13" s="1754">
        <v>53.865133859062333</v>
      </c>
      <c r="AJ13" s="1754">
        <v>51.000889342565181</v>
      </c>
      <c r="AK13" s="1755">
        <v>52.0056736221702</v>
      </c>
      <c r="AU13" s="1594"/>
      <c r="AV13" s="1594"/>
      <c r="AW13" s="1594"/>
      <c r="AX13" s="1594"/>
      <c r="AY13" s="1594"/>
      <c r="AZ13" s="1594"/>
      <c r="BA13" s="1594"/>
      <c r="BB13" s="1594"/>
      <c r="BC13" s="1594"/>
    </row>
    <row r="14" spans="2:55" ht="18" customHeight="1">
      <c r="C14" s="1961" t="s">
        <v>1</v>
      </c>
      <c r="D14" s="1961"/>
      <c r="E14" s="1961"/>
      <c r="G14" s="282" t="s">
        <v>1923</v>
      </c>
      <c r="H14" s="767">
        <v>71.769450106000022</v>
      </c>
      <c r="I14" s="767">
        <v>144.44012629100001</v>
      </c>
      <c r="J14" s="767">
        <v>217.78176366100001</v>
      </c>
      <c r="K14" s="767">
        <v>292.19291339</v>
      </c>
      <c r="L14" s="767">
        <v>75.395319929999985</v>
      </c>
      <c r="M14" s="767">
        <v>151.54131004200005</v>
      </c>
      <c r="N14" s="767">
        <v>228.52352033700006</v>
      </c>
      <c r="O14" s="767">
        <v>306.74758482400006</v>
      </c>
      <c r="P14" s="767">
        <v>79.194888834000039</v>
      </c>
      <c r="Q14" s="767">
        <v>159.44310846600001</v>
      </c>
      <c r="R14" s="767">
        <v>240.63686805799998</v>
      </c>
      <c r="S14" s="767">
        <v>322.55852242399999</v>
      </c>
      <c r="T14" s="767">
        <v>83.063151864999995</v>
      </c>
      <c r="U14" s="767">
        <v>167.03947979400002</v>
      </c>
      <c r="V14" s="767">
        <v>251.72969577700002</v>
      </c>
      <c r="W14" s="767">
        <v>337.50382197900007</v>
      </c>
      <c r="X14" s="767">
        <v>86.857267991000001</v>
      </c>
      <c r="Y14" s="767">
        <v>174.99211293572421</v>
      </c>
      <c r="Z14" s="767">
        <v>264.56095949500002</v>
      </c>
      <c r="AA14" s="767">
        <v>352.50580084799992</v>
      </c>
      <c r="AB14" s="767">
        <v>90.567391999999998</v>
      </c>
      <c r="AC14" s="767">
        <v>181.926532847</v>
      </c>
      <c r="AD14" s="767">
        <v>273.92437025200002</v>
      </c>
      <c r="AE14" s="722">
        <v>366.60150366099998</v>
      </c>
      <c r="AF14" s="722">
        <v>93.546352116000008</v>
      </c>
      <c r="AG14" s="722">
        <v>187.85283958800002</v>
      </c>
      <c r="AH14" s="722">
        <v>283.02685860700007</v>
      </c>
      <c r="AI14" s="722">
        <v>379.27848885400005</v>
      </c>
      <c r="AJ14" s="722">
        <v>98.533996272999971</v>
      </c>
      <c r="AK14" s="1009">
        <v>199.05791716899995</v>
      </c>
      <c r="AU14" s="1594"/>
      <c r="AV14" s="1594"/>
      <c r="AW14" s="1594"/>
      <c r="AX14" s="1594"/>
      <c r="AY14" s="1594"/>
      <c r="AZ14" s="1594"/>
      <c r="BA14" s="1594"/>
      <c r="BB14" s="1594"/>
      <c r="BC14" s="1594"/>
    </row>
    <row r="15" spans="2:55" ht="18" customHeight="1">
      <c r="G15" s="282" t="s">
        <v>1924</v>
      </c>
      <c r="H15" s="767">
        <v>79.904374422766381</v>
      </c>
      <c r="I15" s="767">
        <v>105.34282162494991</v>
      </c>
      <c r="J15" s="767">
        <v>153.51544663692786</v>
      </c>
      <c r="K15" s="767">
        <v>152.18218029059562</v>
      </c>
      <c r="L15" s="767">
        <v>38.031377888362236</v>
      </c>
      <c r="M15" s="767">
        <v>77.801275792290767</v>
      </c>
      <c r="N15" s="767">
        <v>115.24784050512108</v>
      </c>
      <c r="O15" s="767">
        <v>155.25996722315531</v>
      </c>
      <c r="P15" s="767">
        <v>49.297368226999993</v>
      </c>
      <c r="Q15" s="767">
        <v>87.61677662086862</v>
      </c>
      <c r="R15" s="767">
        <v>124.09742020395005</v>
      </c>
      <c r="S15" s="767">
        <v>175.61105620399999</v>
      </c>
      <c r="T15" s="767">
        <v>49.788843137000001</v>
      </c>
      <c r="U15" s="767">
        <v>87.588442438138003</v>
      </c>
      <c r="V15" s="767">
        <v>130.70482250399999</v>
      </c>
      <c r="W15" s="767">
        <v>180.76450539300001</v>
      </c>
      <c r="X15" s="767">
        <v>49.040650999</v>
      </c>
      <c r="Y15" s="767">
        <v>88.051811396999994</v>
      </c>
      <c r="Z15" s="767">
        <v>136.14889295960319</v>
      </c>
      <c r="AA15" s="767">
        <v>184.46652110799997</v>
      </c>
      <c r="AB15" s="767">
        <v>52.829428</v>
      </c>
      <c r="AC15" s="767">
        <v>89.807724027383202</v>
      </c>
      <c r="AD15" s="767">
        <v>140.73844106299998</v>
      </c>
      <c r="AE15" s="722">
        <v>181.41010548516405</v>
      </c>
      <c r="AF15" s="722">
        <v>48.733810914835942</v>
      </c>
      <c r="AG15" s="722">
        <v>96.131283062835934</v>
      </c>
      <c r="AH15" s="722">
        <v>149.09924183983594</v>
      </c>
      <c r="AI15" s="722">
        <v>204.29886571983593</v>
      </c>
      <c r="AJ15" s="722">
        <v>50.253214404000012</v>
      </c>
      <c r="AK15" s="1009">
        <v>103.52141072200001</v>
      </c>
      <c r="AU15" s="1594"/>
      <c r="AV15" s="1594"/>
      <c r="AW15" s="1594"/>
      <c r="AX15" s="1594"/>
      <c r="AY15" s="1594"/>
      <c r="AZ15" s="1594"/>
      <c r="BA15" s="1594"/>
      <c r="BB15" s="1594"/>
      <c r="BC15" s="1594"/>
    </row>
    <row r="16" spans="2:55" ht="18" customHeight="1" thickBot="1">
      <c r="C16" s="1961" t="s">
        <v>2</v>
      </c>
      <c r="D16" s="1961"/>
      <c r="E16" s="1961"/>
      <c r="G16" s="1778" t="s">
        <v>1409</v>
      </c>
      <c r="H16" s="1259"/>
      <c r="I16" s="1259"/>
      <c r="J16" s="1259"/>
      <c r="K16" s="1259"/>
      <c r="L16" s="1259"/>
      <c r="M16" s="1259"/>
      <c r="N16" s="1259"/>
      <c r="O16" s="1259"/>
      <c r="P16" s="1259"/>
      <c r="Q16" s="1259"/>
      <c r="R16" s="1259"/>
      <c r="S16" s="1259"/>
      <c r="T16" s="1259">
        <v>8.6242617955791054</v>
      </c>
      <c r="U16" s="1259">
        <v>8.6513424321132621</v>
      </c>
      <c r="V16" s="1259">
        <v>8.7801570919437069</v>
      </c>
      <c r="W16" s="1259">
        <v>9.2059418884467483</v>
      </c>
      <c r="X16" s="1259">
        <v>8.8135015324728929</v>
      </c>
      <c r="Y16" s="1259">
        <v>8.835127192075058</v>
      </c>
      <c r="Z16" s="1259">
        <v>9.0954079686621014</v>
      </c>
      <c r="AA16" s="1259">
        <v>9.0973437459493205</v>
      </c>
      <c r="AB16" s="1259">
        <v>10.467516305077321</v>
      </c>
      <c r="AC16" s="1259">
        <v>11.830804338295557</v>
      </c>
      <c r="AD16" s="1259">
        <v>12.60567093063576</v>
      </c>
      <c r="AE16" s="1027">
        <v>12.72</v>
      </c>
      <c r="AF16" s="1027">
        <v>8.625777565852303</v>
      </c>
      <c r="AG16" s="1027">
        <v>9.1800000000000015</v>
      </c>
      <c r="AH16" s="1027">
        <v>15.509999999999998</v>
      </c>
      <c r="AI16" s="1027">
        <v>19.190000000000001</v>
      </c>
      <c r="AJ16" s="1027">
        <v>21.73</v>
      </c>
      <c r="AK16" s="1944">
        <v>19.899999999999999</v>
      </c>
      <c r="AU16" s="1594"/>
      <c r="AV16" s="1594"/>
      <c r="AW16" s="1594"/>
      <c r="AX16" s="1594"/>
      <c r="AY16" s="1594"/>
      <c r="AZ16" s="1594"/>
      <c r="BA16" s="1594"/>
      <c r="BB16" s="1594"/>
      <c r="BC16" s="1594"/>
    </row>
    <row r="17" spans="1:55" ht="18" customHeight="1">
      <c r="B17" s="836"/>
      <c r="C17" s="838"/>
      <c r="D17" s="837"/>
      <c r="E17" s="837"/>
      <c r="G17" s="253"/>
      <c r="H17" s="283"/>
      <c r="I17" s="283"/>
      <c r="J17" s="283"/>
      <c r="K17" s="283"/>
      <c r="L17" s="283"/>
      <c r="M17" s="283"/>
      <c r="N17" s="283"/>
      <c r="O17" s="283"/>
      <c r="P17" s="283"/>
      <c r="Q17" s="283"/>
      <c r="R17" s="283"/>
      <c r="S17" s="283"/>
      <c r="T17" s="283"/>
      <c r="U17" s="283"/>
      <c r="V17" s="283"/>
      <c r="W17" s="283"/>
      <c r="X17" s="283"/>
      <c r="Z17" s="283"/>
      <c r="AA17" s="283"/>
      <c r="AB17" s="283"/>
      <c r="AC17" s="283"/>
      <c r="AD17" s="283"/>
      <c r="AE17" s="296"/>
      <c r="AF17" s="296"/>
      <c r="AG17" s="296"/>
      <c r="AH17" s="296"/>
      <c r="AI17" s="296"/>
      <c r="AJ17" s="296"/>
      <c r="AK17" s="283"/>
      <c r="AU17" s="1594"/>
      <c r="AV17" s="1594"/>
      <c r="AW17" s="1594"/>
      <c r="AX17" s="1594"/>
      <c r="AY17" s="1594"/>
      <c r="AZ17" s="1594"/>
      <c r="BA17" s="1594"/>
      <c r="BB17" s="1594"/>
      <c r="BC17" s="1594"/>
    </row>
    <row r="18" spans="1:55" ht="18" customHeight="1">
      <c r="B18" s="836"/>
      <c r="C18" s="1961" t="s">
        <v>3</v>
      </c>
      <c r="D18" s="1961"/>
      <c r="E18" s="1961"/>
      <c r="G18" s="230" t="s">
        <v>2069</v>
      </c>
      <c r="H18" s="283"/>
      <c r="I18" s="283"/>
      <c r="J18" s="283"/>
      <c r="K18" s="283"/>
      <c r="L18" s="283"/>
      <c r="M18" s="283"/>
      <c r="N18" s="283"/>
      <c r="O18" s="283"/>
      <c r="P18" s="283"/>
      <c r="Q18" s="283"/>
      <c r="R18" s="283"/>
      <c r="S18" s="283"/>
      <c r="T18" s="283"/>
      <c r="U18" s="283"/>
      <c r="V18" s="283"/>
      <c r="W18" s="283"/>
      <c r="X18" s="283"/>
      <c r="Z18" s="283"/>
      <c r="AA18" s="283"/>
      <c r="AB18" s="283"/>
      <c r="AC18" s="283"/>
      <c r="AD18" s="283"/>
      <c r="AE18" s="296"/>
      <c r="AF18" s="296"/>
      <c r="AG18" s="296"/>
      <c r="AH18" s="296"/>
      <c r="AI18" s="296"/>
      <c r="AJ18" s="296"/>
      <c r="AK18" s="283"/>
      <c r="AU18" s="1594"/>
      <c r="AV18" s="1594"/>
      <c r="AW18" s="1594"/>
      <c r="AX18" s="1594"/>
      <c r="AY18" s="1594"/>
      <c r="AZ18" s="1594"/>
      <c r="BA18" s="1594"/>
      <c r="BB18" s="1594"/>
      <c r="BC18" s="1594"/>
    </row>
    <row r="19" spans="1:55" ht="18" customHeight="1" thickBot="1">
      <c r="B19" s="836"/>
      <c r="G19" s="1902" t="s">
        <v>2156</v>
      </c>
      <c r="H19" s="1443" t="s">
        <v>1963</v>
      </c>
      <c r="I19" s="1443" t="s">
        <v>1019</v>
      </c>
      <c r="J19" s="1443" t="s">
        <v>1964</v>
      </c>
      <c r="K19" s="1443" t="s">
        <v>1965</v>
      </c>
      <c r="L19" s="1443" t="s">
        <v>1412</v>
      </c>
      <c r="M19" s="1443" t="s">
        <v>1413</v>
      </c>
      <c r="N19" s="1443" t="s">
        <v>972</v>
      </c>
      <c r="O19" s="1443" t="s">
        <v>890</v>
      </c>
      <c r="P19" s="1443" t="s">
        <v>891</v>
      </c>
      <c r="Q19" s="1443" t="s">
        <v>1322</v>
      </c>
      <c r="R19" s="1443" t="s">
        <v>1323</v>
      </c>
      <c r="S19" s="1443" t="s">
        <v>1301</v>
      </c>
      <c r="T19" s="1443" t="s">
        <v>1324</v>
      </c>
      <c r="U19" s="1443" t="s">
        <v>1330</v>
      </c>
      <c r="V19" s="1443" t="s">
        <v>1490</v>
      </c>
      <c r="W19" s="1443" t="s">
        <v>1491</v>
      </c>
      <c r="X19" s="1443" t="s">
        <v>1516</v>
      </c>
      <c r="Y19" s="1443" t="s">
        <v>1792</v>
      </c>
      <c r="Z19" s="1443" t="s">
        <v>1784</v>
      </c>
      <c r="AA19" s="1443" t="s">
        <v>1966</v>
      </c>
      <c r="AB19" s="1443" t="s">
        <v>1967</v>
      </c>
      <c r="AC19" s="1443" t="s">
        <v>1968</v>
      </c>
      <c r="AD19" s="1443" t="s">
        <v>1950</v>
      </c>
      <c r="AE19" s="1724" t="s">
        <v>2008</v>
      </c>
      <c r="AF19" s="1724" t="s">
        <v>2028</v>
      </c>
      <c r="AG19" s="1724" t="s">
        <v>2055</v>
      </c>
      <c r="AH19" s="1724" t="s">
        <v>2078</v>
      </c>
      <c r="AI19" s="1724" t="s">
        <v>2110</v>
      </c>
      <c r="AJ19" s="1587" t="s">
        <v>2167</v>
      </c>
      <c r="AK19" s="1587" t="s">
        <v>2168</v>
      </c>
      <c r="AU19" s="1594"/>
      <c r="AV19" s="1594"/>
      <c r="AW19" s="1594"/>
      <c r="AX19" s="1594"/>
      <c r="AY19" s="1594"/>
      <c r="AZ19" s="1594"/>
      <c r="BA19" s="1594"/>
      <c r="BB19" s="1594"/>
      <c r="BC19" s="1594"/>
    </row>
    <row r="20" spans="1:55" s="835" customFormat="1" ht="18" customHeight="1">
      <c r="A20" s="847"/>
      <c r="B20" s="836"/>
      <c r="C20" s="1961" t="s">
        <v>4</v>
      </c>
      <c r="D20" s="1961"/>
      <c r="E20" s="1961"/>
      <c r="F20" s="847"/>
      <c r="G20" s="1759" t="s">
        <v>2070</v>
      </c>
      <c r="H20" s="1756"/>
      <c r="I20" s="1756"/>
      <c r="J20" s="1756"/>
      <c r="K20" s="1756"/>
      <c r="L20" s="1756"/>
      <c r="M20" s="1756"/>
      <c r="N20" s="1756"/>
      <c r="O20" s="1756"/>
      <c r="P20" s="1756"/>
      <c r="Q20" s="1756"/>
      <c r="R20" s="1756"/>
      <c r="S20" s="1756"/>
      <c r="T20" s="1756"/>
      <c r="U20" s="1756"/>
      <c r="V20" s="1756"/>
      <c r="W20" s="1756"/>
      <c r="X20" s="1756"/>
      <c r="Y20" s="1756"/>
      <c r="Z20" s="1756"/>
      <c r="AA20" s="1756"/>
      <c r="AB20" s="1756"/>
      <c r="AC20" s="1756"/>
      <c r="AD20" s="1756"/>
      <c r="AE20" s="1757"/>
      <c r="AF20" s="1757"/>
      <c r="AG20" s="1757"/>
      <c r="AH20" s="1757"/>
      <c r="AI20" s="1757"/>
      <c r="AJ20" s="1757"/>
      <c r="AK20" s="1767"/>
      <c r="AU20" s="1758"/>
      <c r="AV20" s="1758"/>
      <c r="AW20" s="1758"/>
      <c r="AX20" s="1758"/>
      <c r="AY20" s="1758"/>
      <c r="AZ20" s="1758"/>
      <c r="BA20" s="1758"/>
      <c r="BB20" s="1758"/>
      <c r="BC20" s="1758"/>
    </row>
    <row r="21" spans="1:55" ht="18" customHeight="1">
      <c r="B21" s="836"/>
      <c r="C21" s="836"/>
      <c r="D21" s="1979"/>
      <c r="E21" s="1979"/>
      <c r="G21" s="282" t="s">
        <v>2073</v>
      </c>
      <c r="H21" s="767">
        <v>82.99613573906106</v>
      </c>
      <c r="I21" s="767">
        <v>88.429210079497437</v>
      </c>
      <c r="J21" s="767">
        <v>88.802746383512059</v>
      </c>
      <c r="K21" s="767">
        <v>84.028846471207544</v>
      </c>
      <c r="L21" s="767">
        <v>85.135358620341904</v>
      </c>
      <c r="M21" s="767">
        <v>88.570727093810234</v>
      </c>
      <c r="N21" s="767">
        <v>86.321440304241833</v>
      </c>
      <c r="O21" s="767">
        <v>85.817454297679518</v>
      </c>
      <c r="P21" s="767">
        <v>85.311044331668455</v>
      </c>
      <c r="Q21" s="767">
        <v>84.986157159024927</v>
      </c>
      <c r="R21" s="767">
        <v>85.771666587174224</v>
      </c>
      <c r="S21" s="767">
        <v>83.510356843660944</v>
      </c>
      <c r="T21" s="767">
        <v>84.082789996237807</v>
      </c>
      <c r="U21" s="767">
        <v>83.548495084896288</v>
      </c>
      <c r="V21" s="767">
        <v>82.843519745340117</v>
      </c>
      <c r="W21" s="767">
        <v>83.697102623872027</v>
      </c>
      <c r="X21" s="767">
        <v>87.024548644038418</v>
      </c>
      <c r="Y21" s="767">
        <v>86.806142313302203</v>
      </c>
      <c r="Z21" s="767">
        <v>86.764608513516677</v>
      </c>
      <c r="AA21" s="767">
        <v>86.847699983838339</v>
      </c>
      <c r="AB21" s="767">
        <v>87.31525322560671</v>
      </c>
      <c r="AC21" s="767">
        <v>88.390724676695584</v>
      </c>
      <c r="AD21" s="767">
        <v>85.86</v>
      </c>
      <c r="AE21" s="722">
        <v>85.73</v>
      </c>
      <c r="AF21" s="722">
        <v>84.7</v>
      </c>
      <c r="AG21" s="722">
        <v>85.4</v>
      </c>
      <c r="AH21" s="722">
        <v>81.099999999999994</v>
      </c>
      <c r="AI21" s="722">
        <v>85.2</v>
      </c>
      <c r="AJ21" s="722">
        <v>85.6</v>
      </c>
      <c r="AK21" s="1768">
        <v>87.88</v>
      </c>
      <c r="AU21" s="1594"/>
      <c r="AV21" s="1594"/>
      <c r="AW21" s="1594"/>
      <c r="AX21" s="1594"/>
      <c r="AY21" s="1594"/>
      <c r="AZ21" s="1594"/>
      <c r="BA21" s="1594"/>
      <c r="BB21" s="1594"/>
      <c r="BC21" s="1594"/>
    </row>
    <row r="22" spans="1:55" ht="18" customHeight="1">
      <c r="B22" s="836"/>
      <c r="C22" s="1961" t="s">
        <v>1918</v>
      </c>
      <c r="D22" s="1961"/>
      <c r="E22" s="1961"/>
      <c r="G22" s="282" t="s">
        <v>2074</v>
      </c>
      <c r="H22" s="767">
        <v>75.059807209287527</v>
      </c>
      <c r="I22" s="767">
        <v>74.186758175130549</v>
      </c>
      <c r="J22" s="767">
        <v>72.500730209589051</v>
      </c>
      <c r="K22" s="767">
        <v>72.69305878649871</v>
      </c>
      <c r="L22" s="767">
        <v>71.930700960451802</v>
      </c>
      <c r="M22" s="767">
        <v>80.779346143026089</v>
      </c>
      <c r="N22" s="767">
        <v>79.600920535408747</v>
      </c>
      <c r="O22" s="767">
        <v>73.241551377227282</v>
      </c>
      <c r="P22" s="767">
        <v>74.999556447268617</v>
      </c>
      <c r="Q22" s="767">
        <v>78.801508342265763</v>
      </c>
      <c r="R22" s="767">
        <v>75.276247243170658</v>
      </c>
      <c r="S22" s="767">
        <v>74.500359242139112</v>
      </c>
      <c r="T22" s="767">
        <v>74.402281790964594</v>
      </c>
      <c r="U22" s="767">
        <v>73.857581958634611</v>
      </c>
      <c r="V22" s="767">
        <v>73.7329895423062</v>
      </c>
      <c r="W22" s="767">
        <v>71.670165116561733</v>
      </c>
      <c r="X22" s="767">
        <v>70.170782776380619</v>
      </c>
      <c r="Y22" s="767">
        <v>70.317075649154091</v>
      </c>
      <c r="Z22" s="767">
        <v>67.226757362649224</v>
      </c>
      <c r="AA22" s="767">
        <v>69.031147958235877</v>
      </c>
      <c r="AB22" s="767">
        <v>72.780565898395437</v>
      </c>
      <c r="AC22" s="767">
        <v>72.600967792949334</v>
      </c>
      <c r="AD22" s="767">
        <v>72.48</v>
      </c>
      <c r="AE22" s="722">
        <v>74.16</v>
      </c>
      <c r="AF22" s="722">
        <v>71.599999999999994</v>
      </c>
      <c r="AG22" s="722">
        <v>74.5</v>
      </c>
      <c r="AH22" s="722">
        <v>71.099999999999994</v>
      </c>
      <c r="AI22" s="722">
        <v>72.3</v>
      </c>
      <c r="AJ22" s="722">
        <v>67.2</v>
      </c>
      <c r="AK22" s="1768">
        <v>70.48</v>
      </c>
      <c r="AU22" s="1594"/>
      <c r="AV22" s="1594"/>
      <c r="AW22" s="1594"/>
      <c r="AX22" s="1594"/>
      <c r="AY22" s="1594"/>
      <c r="AZ22" s="1594"/>
      <c r="BA22" s="1594"/>
      <c r="BB22" s="1594"/>
      <c r="BC22" s="1594"/>
    </row>
    <row r="23" spans="1:55" s="835" customFormat="1" ht="18" customHeight="1">
      <c r="A23" s="847"/>
      <c r="B23" s="836"/>
      <c r="C23" s="836"/>
      <c r="D23" s="1463" t="s">
        <v>180</v>
      </c>
      <c r="E23" s="1463"/>
      <c r="F23" s="847"/>
      <c r="G23" s="1760" t="s">
        <v>2068</v>
      </c>
      <c r="H23" s="1745"/>
      <c r="I23" s="1745"/>
      <c r="J23" s="1745"/>
      <c r="K23" s="1745"/>
      <c r="L23" s="1745"/>
      <c r="M23" s="1745"/>
      <c r="N23" s="1745"/>
      <c r="O23" s="1745"/>
      <c r="P23" s="1745"/>
      <c r="Q23" s="1745"/>
      <c r="R23" s="1745"/>
      <c r="S23" s="1745"/>
      <c r="T23" s="1745"/>
      <c r="U23" s="1745"/>
      <c r="V23" s="1745"/>
      <c r="W23" s="1745"/>
      <c r="X23" s="1745"/>
      <c r="Y23" s="1745"/>
      <c r="Z23" s="1745"/>
      <c r="AA23" s="1745"/>
      <c r="AB23" s="1745"/>
      <c r="AC23" s="1745"/>
      <c r="AD23" s="1745"/>
      <c r="AE23" s="1725"/>
      <c r="AF23" s="1725"/>
      <c r="AG23" s="1725"/>
      <c r="AH23" s="1725"/>
      <c r="AI23" s="1725"/>
      <c r="AJ23" s="1725"/>
      <c r="AK23" s="1769"/>
      <c r="AU23" s="1758"/>
      <c r="AV23" s="1758"/>
      <c r="AW23" s="1758"/>
      <c r="AX23" s="1758"/>
      <c r="AY23" s="1758"/>
      <c r="AZ23" s="1758"/>
      <c r="BA23" s="1758"/>
      <c r="BB23" s="1758"/>
      <c r="BC23" s="1758"/>
    </row>
    <row r="24" spans="1:55" ht="18" customHeight="1">
      <c r="D24" s="1463" t="s">
        <v>268</v>
      </c>
      <c r="E24" s="1463"/>
      <c r="G24" s="282" t="s">
        <v>2073</v>
      </c>
      <c r="H24" s="767">
        <v>82.99613573906106</v>
      </c>
      <c r="I24" s="767">
        <v>86.025320051507521</v>
      </c>
      <c r="J24" s="767">
        <v>87.029158068855139</v>
      </c>
      <c r="K24" s="767">
        <v>86.407938558754722</v>
      </c>
      <c r="L24" s="767">
        <v>85.135358620341904</v>
      </c>
      <c r="M24" s="767">
        <v>86.853732369696672</v>
      </c>
      <c r="N24" s="767">
        <v>86.679145466735164</v>
      </c>
      <c r="O24" s="767">
        <v>86.491924715433001</v>
      </c>
      <c r="P24" s="767">
        <v>85.311044331668455</v>
      </c>
      <c r="Q24" s="767">
        <v>85.164725443407434</v>
      </c>
      <c r="R24" s="767">
        <v>85.367607936500917</v>
      </c>
      <c r="S24" s="767">
        <v>84.965157752671587</v>
      </c>
      <c r="T24" s="767">
        <v>84.082789996237807</v>
      </c>
      <c r="U24" s="767">
        <v>83.828855890944197</v>
      </c>
      <c r="V24" s="767">
        <v>83.49698431670123</v>
      </c>
      <c r="W24" s="767">
        <v>83.400204014632536</v>
      </c>
      <c r="X24" s="767">
        <v>87.024548644038418</v>
      </c>
      <c r="Y24" s="767">
        <v>86.920062053853826</v>
      </c>
      <c r="Z24" s="767">
        <v>86.863942277526988</v>
      </c>
      <c r="AA24" s="767">
        <v>86.859975392722092</v>
      </c>
      <c r="AB24" s="767">
        <v>87.31525322560671</v>
      </c>
      <c r="AC24" s="767">
        <v>87.860431792484277</v>
      </c>
      <c r="AD24" s="767">
        <v>87.26</v>
      </c>
      <c r="AE24" s="722">
        <v>86.93</v>
      </c>
      <c r="AF24" s="722">
        <v>84.7</v>
      </c>
      <c r="AG24" s="722">
        <v>85</v>
      </c>
      <c r="AH24" s="722">
        <v>83.7</v>
      </c>
      <c r="AI24" s="722">
        <v>84</v>
      </c>
      <c r="AJ24" s="722">
        <v>85.6</v>
      </c>
      <c r="AK24" s="1768">
        <v>86.7</v>
      </c>
      <c r="AU24" s="1594"/>
      <c r="AV24" s="1594"/>
      <c r="AW24" s="1594"/>
      <c r="AX24" s="1594"/>
      <c r="AY24" s="1594"/>
      <c r="AZ24" s="1594"/>
      <c r="BA24" s="1594"/>
      <c r="BB24" s="1594"/>
      <c r="BC24" s="1594"/>
    </row>
    <row r="25" spans="1:55" ht="18" customHeight="1" thickBot="1">
      <c r="D25" s="1463" t="s">
        <v>673</v>
      </c>
      <c r="E25" s="1463"/>
      <c r="G25" s="1442" t="s">
        <v>2074</v>
      </c>
      <c r="H25" s="1448">
        <v>75.059807209287527</v>
      </c>
      <c r="I25" s="1448">
        <v>74.642417996204443</v>
      </c>
      <c r="J25" s="1448">
        <v>73.973275357195945</v>
      </c>
      <c r="K25" s="1448">
        <v>73.633922113981015</v>
      </c>
      <c r="L25" s="1448">
        <v>71.930700960451802</v>
      </c>
      <c r="M25" s="1448">
        <v>76.864744631364132</v>
      </c>
      <c r="N25" s="1448">
        <v>77.853958965771042</v>
      </c>
      <c r="O25" s="1448">
        <v>76.898733080481335</v>
      </c>
      <c r="P25" s="1448">
        <v>74.999556447268617</v>
      </c>
      <c r="Q25" s="1448">
        <v>76.899531803170717</v>
      </c>
      <c r="R25" s="1448">
        <v>76.366971704637621</v>
      </c>
      <c r="S25" s="1448">
        <v>75.961279716853795</v>
      </c>
      <c r="T25" s="1448">
        <v>74.402281790964594</v>
      </c>
      <c r="U25" s="1448">
        <v>74.156996185536428</v>
      </c>
      <c r="V25" s="1448">
        <v>74.015474041703996</v>
      </c>
      <c r="W25" s="1448">
        <v>73.505025606950269</v>
      </c>
      <c r="X25" s="1448">
        <v>70.170782776380619</v>
      </c>
      <c r="Y25" s="1448">
        <v>70.240210712014189</v>
      </c>
      <c r="Z25" s="1448">
        <v>69.2255278470072</v>
      </c>
      <c r="AA25" s="1448">
        <v>69.18238279145757</v>
      </c>
      <c r="AB25" s="1448">
        <v>72.780565898395437</v>
      </c>
      <c r="AC25" s="1448">
        <v>72.694636678614117</v>
      </c>
      <c r="AD25" s="1448">
        <v>72.64</v>
      </c>
      <c r="AE25" s="1723">
        <v>73.010000000000005</v>
      </c>
      <c r="AF25" s="1723">
        <v>71.599999999999994</v>
      </c>
      <c r="AG25" s="1723">
        <v>73.099999999999994</v>
      </c>
      <c r="AH25" s="1723">
        <v>72.5</v>
      </c>
      <c r="AI25" s="1776">
        <v>72.400000000000006</v>
      </c>
      <c r="AJ25" s="1723">
        <v>67.2</v>
      </c>
      <c r="AK25" s="1770">
        <v>68.53</v>
      </c>
      <c r="AU25" s="1594"/>
      <c r="AV25" s="1594"/>
      <c r="AW25" s="1594"/>
      <c r="AX25" s="1594"/>
      <c r="AY25" s="1594"/>
      <c r="AZ25" s="1594"/>
      <c r="BA25" s="1594"/>
      <c r="BB25" s="1594"/>
      <c r="BC25" s="1594"/>
    </row>
    <row r="26" spans="1:55" ht="18" customHeight="1">
      <c r="B26" s="836"/>
      <c r="D26" s="1463" t="s">
        <v>1939</v>
      </c>
      <c r="E26" s="1463"/>
      <c r="G26" s="253"/>
      <c r="H26" s="283"/>
      <c r="I26" s="283"/>
      <c r="J26" s="283"/>
      <c r="K26" s="283"/>
      <c r="L26" s="283"/>
      <c r="M26" s="283"/>
      <c r="N26" s="283"/>
      <c r="O26" s="283"/>
      <c r="P26" s="283"/>
      <c r="Q26" s="283"/>
      <c r="R26" s="283"/>
      <c r="S26" s="283"/>
      <c r="T26" s="283"/>
      <c r="U26" s="283"/>
      <c r="V26" s="283"/>
      <c r="W26" s="283"/>
      <c r="X26" s="283"/>
      <c r="Z26" s="283"/>
      <c r="AA26" s="283"/>
      <c r="AB26" s="283"/>
      <c r="AC26" s="283"/>
      <c r="AD26" s="283"/>
      <c r="AE26" s="296"/>
      <c r="AF26" s="296"/>
      <c r="AG26" s="296"/>
      <c r="AH26" s="296"/>
      <c r="AI26" s="296"/>
      <c r="AJ26" s="296"/>
      <c r="AK26" s="283"/>
      <c r="AU26" s="1594"/>
      <c r="AV26" s="1594"/>
      <c r="AW26" s="1594"/>
      <c r="AX26" s="1594"/>
      <c r="AY26" s="1594"/>
      <c r="AZ26" s="1594"/>
      <c r="BA26" s="1594"/>
      <c r="BB26" s="1594"/>
      <c r="BC26" s="1594"/>
    </row>
    <row r="27" spans="1:55" ht="18" customHeight="1">
      <c r="B27" s="836"/>
      <c r="D27" s="1746" t="s">
        <v>1252</v>
      </c>
      <c r="E27" s="1746"/>
      <c r="G27" s="230" t="s">
        <v>2075</v>
      </c>
      <c r="H27" s="283"/>
      <c r="I27" s="283"/>
      <c r="J27" s="283"/>
      <c r="K27" s="283"/>
      <c r="L27" s="283"/>
      <c r="M27" s="283"/>
      <c r="N27" s="283"/>
      <c r="O27" s="283"/>
      <c r="P27" s="283"/>
      <c r="Q27" s="283"/>
      <c r="R27" s="283"/>
      <c r="S27" s="283"/>
      <c r="T27" s="283"/>
      <c r="U27" s="283"/>
      <c r="V27" s="283"/>
      <c r="W27" s="283"/>
      <c r="X27" s="283"/>
      <c r="Z27" s="283"/>
      <c r="AA27" s="283"/>
      <c r="AB27" s="283"/>
      <c r="AC27" s="283"/>
      <c r="AD27" s="283"/>
      <c r="AE27" s="296"/>
      <c r="AF27" s="296"/>
      <c r="AG27" s="296"/>
      <c r="AH27" s="296"/>
      <c r="AI27" s="296"/>
      <c r="AJ27" s="296"/>
      <c r="AK27" s="283"/>
      <c r="AU27" s="1594"/>
      <c r="AV27" s="1594"/>
      <c r="AW27" s="1594"/>
      <c r="AX27" s="1594"/>
      <c r="AY27" s="1594"/>
      <c r="AZ27" s="1594"/>
      <c r="BA27" s="1594"/>
      <c r="BB27" s="1594"/>
      <c r="BC27" s="1594"/>
    </row>
    <row r="28" spans="1:55" ht="18" customHeight="1" thickBot="1">
      <c r="B28" s="836"/>
      <c r="C28" s="1743"/>
      <c r="D28" s="1463" t="s">
        <v>1945</v>
      </c>
      <c r="E28" s="1463"/>
      <c r="G28" s="1902" t="s">
        <v>2156</v>
      </c>
      <c r="H28" s="1443" t="s">
        <v>1963</v>
      </c>
      <c r="I28" s="1443" t="s">
        <v>1019</v>
      </c>
      <c r="J28" s="1443" t="s">
        <v>1964</v>
      </c>
      <c r="K28" s="1443" t="s">
        <v>1965</v>
      </c>
      <c r="L28" s="1443" t="s">
        <v>1412</v>
      </c>
      <c r="M28" s="1443" t="s">
        <v>1413</v>
      </c>
      <c r="N28" s="1443" t="s">
        <v>972</v>
      </c>
      <c r="O28" s="1443" t="s">
        <v>890</v>
      </c>
      <c r="P28" s="1443" t="s">
        <v>891</v>
      </c>
      <c r="Q28" s="1443" t="s">
        <v>1322</v>
      </c>
      <c r="R28" s="1443" t="s">
        <v>1323</v>
      </c>
      <c r="S28" s="1443" t="s">
        <v>1301</v>
      </c>
      <c r="T28" s="1443" t="s">
        <v>1324</v>
      </c>
      <c r="U28" s="1443" t="s">
        <v>1330</v>
      </c>
      <c r="V28" s="1443" t="s">
        <v>1490</v>
      </c>
      <c r="W28" s="1443" t="s">
        <v>1491</v>
      </c>
      <c r="X28" s="1443" t="s">
        <v>1516</v>
      </c>
      <c r="Y28" s="1443" t="s">
        <v>1792</v>
      </c>
      <c r="Z28" s="1443" t="s">
        <v>1784</v>
      </c>
      <c r="AA28" s="1443" t="s">
        <v>1966</v>
      </c>
      <c r="AB28" s="1443" t="s">
        <v>1967</v>
      </c>
      <c r="AC28" s="1443" t="s">
        <v>1968</v>
      </c>
      <c r="AD28" s="1443" t="s">
        <v>1950</v>
      </c>
      <c r="AE28" s="1724" t="s">
        <v>2025</v>
      </c>
      <c r="AF28" s="1724" t="s">
        <v>2028</v>
      </c>
      <c r="AG28" s="1724" t="s">
        <v>2055</v>
      </c>
      <c r="AH28" s="1724" t="s">
        <v>2078</v>
      </c>
      <c r="AI28" s="1724" t="s">
        <v>2110</v>
      </c>
      <c r="AJ28" s="1587" t="s">
        <v>2167</v>
      </c>
      <c r="AK28" s="1587" t="s">
        <v>2168</v>
      </c>
      <c r="AU28" s="1594"/>
      <c r="AV28" s="1594"/>
      <c r="AW28" s="1594"/>
      <c r="AX28" s="1594"/>
      <c r="AY28" s="1594"/>
      <c r="AZ28" s="1594"/>
      <c r="BA28" s="1594"/>
      <c r="BB28" s="1594"/>
      <c r="BC28" s="1594"/>
    </row>
    <row r="29" spans="1:55" ht="18" customHeight="1">
      <c r="B29" s="836"/>
      <c r="C29" s="837"/>
      <c r="D29" s="837"/>
      <c r="E29" s="837"/>
      <c r="G29" s="1763" t="s">
        <v>2070</v>
      </c>
      <c r="H29" s="1761"/>
      <c r="I29" s="1761"/>
      <c r="J29" s="1761"/>
      <c r="K29" s="1761"/>
      <c r="L29" s="1761"/>
      <c r="M29" s="1761"/>
      <c r="N29" s="1761"/>
      <c r="O29" s="1761"/>
      <c r="P29" s="1761"/>
      <c r="Q29" s="1761"/>
      <c r="R29" s="1761"/>
      <c r="S29" s="1761"/>
      <c r="T29" s="1761"/>
      <c r="U29" s="1761"/>
      <c r="V29" s="1761"/>
      <c r="W29" s="1761"/>
      <c r="X29" s="1761"/>
      <c r="Y29" s="1761"/>
      <c r="Z29" s="1761"/>
      <c r="AA29" s="1761"/>
      <c r="AB29" s="1761"/>
      <c r="AC29" s="1761"/>
      <c r="AD29" s="1761"/>
      <c r="AE29" s="1762"/>
      <c r="AF29" s="1762"/>
      <c r="AG29" s="1762"/>
      <c r="AH29" s="1762"/>
      <c r="AI29" s="1762"/>
      <c r="AJ29" s="1762"/>
      <c r="AK29" s="1771"/>
      <c r="AU29" s="1594"/>
      <c r="AV29" s="1594"/>
      <c r="AW29" s="1594"/>
      <c r="AX29" s="1594"/>
      <c r="AY29" s="1594"/>
      <c r="AZ29" s="1594"/>
      <c r="BA29" s="1594"/>
      <c r="BB29" s="1594"/>
      <c r="BC29" s="1594"/>
    </row>
    <row r="30" spans="1:55" ht="18" customHeight="1">
      <c r="B30" s="836"/>
      <c r="C30" s="1961" t="s">
        <v>207</v>
      </c>
      <c r="D30" s="1961"/>
      <c r="E30" s="1961"/>
      <c r="G30" s="282" t="s">
        <v>2076</v>
      </c>
      <c r="H30" s="767">
        <v>61.53846153846154</v>
      </c>
      <c r="I30" s="767">
        <v>55.952380952380956</v>
      </c>
      <c r="J30" s="767">
        <v>55.555555555555557</v>
      </c>
      <c r="K30" s="767">
        <v>44.554455445544555</v>
      </c>
      <c r="L30" s="767">
        <v>53.846153846153847</v>
      </c>
      <c r="M30" s="767">
        <v>68.085106382978722</v>
      </c>
      <c r="N30" s="767">
        <v>55.405405405405403</v>
      </c>
      <c r="O30" s="767">
        <v>47.916666666666671</v>
      </c>
      <c r="P30" s="767">
        <v>54.285714285714285</v>
      </c>
      <c r="Q30" s="767">
        <v>47.5</v>
      </c>
      <c r="R30" s="767">
        <v>48.780487804878049</v>
      </c>
      <c r="S30" s="767">
        <v>41.666666666666671</v>
      </c>
      <c r="T30" s="767">
        <v>50</v>
      </c>
      <c r="U30" s="767">
        <v>50</v>
      </c>
      <c r="V30" s="767">
        <v>44.578313253012048</v>
      </c>
      <c r="W30" s="767">
        <v>45.238095238095241</v>
      </c>
      <c r="X30" s="767">
        <v>46.4</v>
      </c>
      <c r="Y30" s="767">
        <v>44.4</v>
      </c>
      <c r="Z30" s="767">
        <v>46</v>
      </c>
      <c r="AA30" s="767">
        <v>40.6</v>
      </c>
      <c r="AB30" s="767">
        <v>51.9</v>
      </c>
      <c r="AC30" s="767">
        <v>53.1</v>
      </c>
      <c r="AD30" s="767">
        <v>49.4</v>
      </c>
      <c r="AE30" s="722">
        <v>45.3</v>
      </c>
      <c r="AF30" s="722">
        <v>45.3</v>
      </c>
      <c r="AG30" s="722">
        <v>51.5</v>
      </c>
      <c r="AH30" s="722">
        <v>43.4</v>
      </c>
      <c r="AI30" s="722">
        <v>41.6</v>
      </c>
      <c r="AJ30" s="722">
        <v>35.200000000000003</v>
      </c>
      <c r="AK30" s="1768">
        <v>41.2</v>
      </c>
      <c r="AU30" s="1594"/>
      <c r="AV30" s="1594"/>
      <c r="AW30" s="1594"/>
      <c r="AX30" s="1594"/>
      <c r="AY30" s="1594"/>
      <c r="AZ30" s="1594"/>
      <c r="BA30" s="1594"/>
      <c r="BB30" s="1594"/>
      <c r="BC30" s="1594"/>
    </row>
    <row r="31" spans="1:55" ht="18" customHeight="1">
      <c r="G31" s="1764" t="s">
        <v>2077</v>
      </c>
      <c r="H31" s="1765">
        <v>31.446540880503143</v>
      </c>
      <c r="I31" s="1765">
        <v>25.581395348837212</v>
      </c>
      <c r="J31" s="1765">
        <v>31.451612903225808</v>
      </c>
      <c r="K31" s="1765">
        <v>27.06766917293233</v>
      </c>
      <c r="L31" s="1765">
        <v>42.666666666666671</v>
      </c>
      <c r="M31" s="1765">
        <v>43.373493975903614</v>
      </c>
      <c r="N31" s="1765">
        <v>33.653846153846153</v>
      </c>
      <c r="O31" s="1765">
        <v>29.591836734693878</v>
      </c>
      <c r="P31" s="1765">
        <v>39.560439560439562</v>
      </c>
      <c r="Q31" s="1765">
        <v>37.5</v>
      </c>
      <c r="R31" s="1765">
        <v>29.850746268656714</v>
      </c>
      <c r="S31" s="1765">
        <v>25</v>
      </c>
      <c r="T31" s="1765">
        <v>30.864197530864196</v>
      </c>
      <c r="U31" s="1765">
        <v>23.376623376623375</v>
      </c>
      <c r="V31" s="1765">
        <v>28.08988764044944</v>
      </c>
      <c r="W31" s="1765">
        <v>26.415094339622641</v>
      </c>
      <c r="X31" s="1765">
        <v>34.567901234567898</v>
      </c>
      <c r="Y31" s="1765">
        <v>28.333333333333332</v>
      </c>
      <c r="Z31" s="1765">
        <v>30.681818181818183</v>
      </c>
      <c r="AA31" s="1765">
        <v>30.76923076923077</v>
      </c>
      <c r="AB31" s="1765">
        <v>29.6</v>
      </c>
      <c r="AC31" s="1765">
        <v>25.4</v>
      </c>
      <c r="AD31" s="1765">
        <v>27.4</v>
      </c>
      <c r="AE31" s="1766">
        <v>22.9</v>
      </c>
      <c r="AF31" s="1766">
        <v>22.9</v>
      </c>
      <c r="AG31" s="1766">
        <v>20.6</v>
      </c>
      <c r="AH31" s="1766">
        <v>21.8</v>
      </c>
      <c r="AI31" s="1766">
        <v>20.3</v>
      </c>
      <c r="AJ31" s="1766">
        <v>24</v>
      </c>
      <c r="AK31" s="1772">
        <v>28.1</v>
      </c>
      <c r="AU31" s="1594"/>
      <c r="AV31" s="1594"/>
      <c r="AW31" s="1594"/>
      <c r="AX31" s="1594"/>
      <c r="AY31" s="1594"/>
      <c r="AZ31" s="1594"/>
      <c r="BA31" s="1594"/>
      <c r="BB31" s="1594"/>
      <c r="BC31" s="1594"/>
    </row>
    <row r="32" spans="1:55" ht="18" customHeight="1">
      <c r="C32" s="1961" t="s">
        <v>217</v>
      </c>
      <c r="D32" s="1961"/>
      <c r="E32" s="1961"/>
      <c r="G32" s="1752" t="s">
        <v>2068</v>
      </c>
      <c r="H32" s="1753"/>
      <c r="I32" s="1753"/>
      <c r="J32" s="1753"/>
      <c r="K32" s="1753"/>
      <c r="L32" s="1753"/>
      <c r="M32" s="1753"/>
      <c r="N32" s="1753"/>
      <c r="O32" s="1753"/>
      <c r="P32" s="1753"/>
      <c r="Q32" s="1753"/>
      <c r="R32" s="1753"/>
      <c r="S32" s="1753"/>
      <c r="T32" s="1753"/>
      <c r="U32" s="1753"/>
      <c r="V32" s="1753"/>
      <c r="W32" s="1753"/>
      <c r="X32" s="1753"/>
      <c r="Y32" s="1753"/>
      <c r="Z32" s="1753"/>
      <c r="AA32" s="1753"/>
      <c r="AB32" s="1753"/>
      <c r="AC32" s="1753"/>
      <c r="AD32" s="1753"/>
      <c r="AE32" s="1754"/>
      <c r="AF32" s="1754"/>
      <c r="AG32" s="1754"/>
      <c r="AH32" s="1754"/>
      <c r="AI32" s="1754"/>
      <c r="AJ32" s="1754"/>
      <c r="AK32" s="1773"/>
      <c r="AU32" s="1594"/>
      <c r="AV32" s="1594"/>
      <c r="AW32" s="1594"/>
      <c r="AX32" s="1594"/>
      <c r="AY32" s="1594"/>
      <c r="AZ32" s="1594"/>
      <c r="BA32" s="1594"/>
      <c r="BB32" s="1594"/>
      <c r="BC32" s="1594"/>
    </row>
    <row r="33" spans="7:55" ht="18" customHeight="1">
      <c r="G33" s="282" t="s">
        <v>2076</v>
      </c>
      <c r="H33" s="767">
        <v>61.53846153846154</v>
      </c>
      <c r="I33" s="767">
        <v>58.641975308641982</v>
      </c>
      <c r="J33" s="767">
        <v>57.47126436781609</v>
      </c>
      <c r="K33" s="767">
        <v>53.867403314917127</v>
      </c>
      <c r="L33" s="767">
        <v>53.846153846153847</v>
      </c>
      <c r="M33" s="767">
        <v>61.081081081081081</v>
      </c>
      <c r="N33" s="767">
        <v>59.45945945945946</v>
      </c>
      <c r="O33" s="767">
        <v>56.338028169014088</v>
      </c>
      <c r="P33" s="767">
        <v>54.285714285714285</v>
      </c>
      <c r="Q33" s="767">
        <v>50.666666666666671</v>
      </c>
      <c r="R33" s="767">
        <v>50</v>
      </c>
      <c r="S33" s="767">
        <v>48.026315789473685</v>
      </c>
      <c r="T33" s="767">
        <v>50</v>
      </c>
      <c r="U33" s="767">
        <v>50</v>
      </c>
      <c r="V33" s="767">
        <v>47.926267281105986</v>
      </c>
      <c r="W33" s="767">
        <v>47.490347490347489</v>
      </c>
      <c r="X33" s="767">
        <v>46.4</v>
      </c>
      <c r="Y33" s="767">
        <v>45.1</v>
      </c>
      <c r="Z33" s="767">
        <v>45.5</v>
      </c>
      <c r="AA33" s="767">
        <v>43.8</v>
      </c>
      <c r="AB33" s="767">
        <v>51.9</v>
      </c>
      <c r="AC33" s="767">
        <v>52.8</v>
      </c>
      <c r="AD33" s="767">
        <v>51.7</v>
      </c>
      <c r="AE33" s="722">
        <v>45.3</v>
      </c>
      <c r="AF33" s="722">
        <v>45.3</v>
      </c>
      <c r="AG33" s="722">
        <v>49.6</v>
      </c>
      <c r="AH33" s="722">
        <v>47.7</v>
      </c>
      <c r="AI33" s="722">
        <v>46.3</v>
      </c>
      <c r="AJ33" s="722">
        <v>35.200000000000003</v>
      </c>
      <c r="AK33" s="1768">
        <v>38.799999999999997</v>
      </c>
      <c r="AU33" s="1594"/>
      <c r="AV33" s="1594"/>
      <c r="AW33" s="1594"/>
      <c r="AX33" s="1594"/>
      <c r="AY33" s="1594"/>
      <c r="AZ33" s="1594"/>
      <c r="BA33" s="1594"/>
      <c r="BB33" s="1594"/>
      <c r="BC33" s="1594"/>
    </row>
    <row r="34" spans="7:55" ht="18" customHeight="1" thickBot="1">
      <c r="G34" s="1774" t="s">
        <v>2077</v>
      </c>
      <c r="H34" s="1775">
        <v>31.446540880503143</v>
      </c>
      <c r="I34" s="1775">
        <v>28.398791540785499</v>
      </c>
      <c r="J34" s="1775">
        <v>29.230769230769234</v>
      </c>
      <c r="K34" s="1775">
        <v>28.741496598639454</v>
      </c>
      <c r="L34" s="1775">
        <v>42.666666666666671</v>
      </c>
      <c r="M34" s="1775">
        <v>43.037974683544306</v>
      </c>
      <c r="N34" s="1775">
        <v>39.31297709923664</v>
      </c>
      <c r="O34" s="1775">
        <v>36.666666666666664</v>
      </c>
      <c r="P34" s="1775">
        <v>39.560439560439562</v>
      </c>
      <c r="Q34" s="1775">
        <v>38.502673796791441</v>
      </c>
      <c r="R34" s="1775">
        <v>36.220472440944881</v>
      </c>
      <c r="S34" s="1775">
        <v>33.333333333333329</v>
      </c>
      <c r="T34" s="1775">
        <v>30.864197530864196</v>
      </c>
      <c r="U34" s="1775">
        <v>27.215189873417721</v>
      </c>
      <c r="V34" s="1775">
        <v>27.530364372469634</v>
      </c>
      <c r="W34" s="1775">
        <v>27.333333333333332</v>
      </c>
      <c r="X34" s="1775">
        <v>34.567901234567898</v>
      </c>
      <c r="Y34" s="1775">
        <v>31.914893617021278</v>
      </c>
      <c r="Z34" s="1775">
        <v>31.4410480349345</v>
      </c>
      <c r="AA34" s="1775">
        <v>31.343283582089555</v>
      </c>
      <c r="AB34" s="1775">
        <v>29.6</v>
      </c>
      <c r="AC34" s="1775">
        <v>26.6</v>
      </c>
      <c r="AD34" s="1775">
        <v>27</v>
      </c>
      <c r="AE34" s="1776">
        <v>22.9</v>
      </c>
      <c r="AF34" s="1776">
        <v>22.9</v>
      </c>
      <c r="AG34" s="1776">
        <v>21.2</v>
      </c>
      <c r="AH34" s="1776">
        <v>21.4</v>
      </c>
      <c r="AI34" s="1776">
        <v>21</v>
      </c>
      <c r="AJ34" s="1776">
        <v>24</v>
      </c>
      <c r="AK34" s="1777">
        <v>26.8</v>
      </c>
      <c r="AU34" s="1594"/>
      <c r="AV34" s="1594"/>
      <c r="AW34" s="1594"/>
      <c r="AX34" s="1594"/>
      <c r="AY34" s="1594"/>
      <c r="AZ34" s="1594"/>
      <c r="BA34" s="1594"/>
      <c r="BB34" s="1594"/>
      <c r="BC34" s="1594"/>
    </row>
    <row r="35" spans="7:55" ht="18" customHeight="1">
      <c r="G35" s="253"/>
      <c r="H35" s="253"/>
      <c r="I35" s="253"/>
      <c r="J35" s="253"/>
      <c r="K35" s="253"/>
      <c r="L35" s="253"/>
      <c r="M35" s="253"/>
      <c r="N35" s="253"/>
      <c r="O35" s="253"/>
      <c r="P35" s="253"/>
      <c r="Q35" s="253"/>
      <c r="R35" s="253"/>
      <c r="S35" s="253"/>
      <c r="T35" s="253"/>
      <c r="U35" s="253"/>
      <c r="V35" s="253"/>
      <c r="W35" s="253"/>
      <c r="X35" s="253"/>
      <c r="Y35" s="253"/>
      <c r="Z35" s="253"/>
      <c r="AA35" s="253"/>
      <c r="AB35" s="253"/>
      <c r="AC35" s="253"/>
      <c r="AD35" s="253"/>
      <c r="AE35" s="253"/>
      <c r="AF35" s="253"/>
      <c r="AG35" s="253"/>
      <c r="AH35" s="253"/>
      <c r="AI35" s="253"/>
      <c r="AJ35" s="199"/>
      <c r="AK35" s="253"/>
      <c r="AU35" s="1594"/>
      <c r="AV35" s="1594"/>
      <c r="AW35" s="1594"/>
      <c r="AX35" s="1594"/>
      <c r="AY35" s="1594"/>
      <c r="AZ35" s="1594"/>
      <c r="BA35" s="1594"/>
      <c r="BB35" s="1594"/>
      <c r="BC35" s="1594"/>
    </row>
    <row r="36" spans="7:55" ht="18" customHeight="1">
      <c r="G36" s="253"/>
      <c r="H36" s="253"/>
      <c r="I36" s="253"/>
      <c r="J36" s="253"/>
      <c r="K36" s="253"/>
      <c r="L36" s="253"/>
      <c r="M36" s="253"/>
      <c r="N36" s="253"/>
      <c r="O36" s="253"/>
      <c r="P36" s="253"/>
      <c r="Q36" s="253"/>
      <c r="R36" s="253"/>
      <c r="S36" s="253"/>
      <c r="T36" s="253"/>
      <c r="U36" s="253"/>
      <c r="V36" s="253"/>
      <c r="W36" s="253"/>
      <c r="X36" s="253"/>
      <c r="Y36" s="253"/>
      <c r="Z36" s="253"/>
      <c r="AA36" s="253"/>
      <c r="AB36" s="253"/>
      <c r="AC36" s="253"/>
      <c r="AD36" s="253"/>
      <c r="AE36" s="253"/>
      <c r="AF36" s="253"/>
      <c r="AG36" s="253"/>
      <c r="AH36" s="253"/>
      <c r="AI36" s="253"/>
      <c r="AJ36" s="199"/>
      <c r="AK36" s="253"/>
      <c r="AU36" s="1594"/>
      <c r="AV36" s="1594"/>
      <c r="AW36" s="1594"/>
      <c r="AX36" s="1594"/>
      <c r="AY36" s="1594"/>
      <c r="AZ36" s="1594"/>
      <c r="BA36" s="1594"/>
      <c r="BB36" s="1594"/>
      <c r="BC36" s="1594"/>
    </row>
    <row r="37" spans="7:55" ht="18" customHeight="1">
      <c r="G37" s="253"/>
      <c r="H37" s="253"/>
      <c r="I37" s="253"/>
      <c r="J37" s="253"/>
      <c r="K37" s="253"/>
      <c r="L37" s="253"/>
      <c r="M37" s="253"/>
      <c r="N37" s="253"/>
      <c r="O37" s="253"/>
      <c r="P37" s="253"/>
      <c r="Q37" s="253"/>
      <c r="R37" s="253"/>
      <c r="S37" s="253"/>
      <c r="T37" s="253"/>
      <c r="U37" s="253"/>
      <c r="V37" s="253"/>
      <c r="W37" s="253"/>
      <c r="X37" s="253"/>
      <c r="Y37" s="253"/>
      <c r="Z37" s="253"/>
      <c r="AA37" s="253"/>
      <c r="AB37" s="253"/>
      <c r="AC37" s="253"/>
      <c r="AD37" s="253"/>
      <c r="AE37" s="253"/>
      <c r="AF37" s="253"/>
      <c r="AG37" s="253"/>
      <c r="AH37" s="253"/>
      <c r="AI37" s="253"/>
      <c r="AJ37" s="253"/>
      <c r="AK37" s="253"/>
      <c r="AU37" s="1594"/>
      <c r="AV37" s="1594"/>
      <c r="AW37" s="1594"/>
      <c r="AX37" s="1594"/>
      <c r="AY37" s="1594"/>
      <c r="AZ37" s="1594"/>
      <c r="BA37" s="1594"/>
      <c r="BB37" s="1594"/>
      <c r="BC37" s="1594"/>
    </row>
    <row r="38" spans="7:55" ht="18" customHeight="1">
      <c r="G38" s="253"/>
      <c r="H38" s="253"/>
      <c r="I38" s="253"/>
      <c r="J38" s="253"/>
      <c r="K38" s="253"/>
      <c r="L38" s="253"/>
      <c r="M38" s="253"/>
      <c r="N38" s="253"/>
      <c r="O38" s="253"/>
      <c r="P38" s="253"/>
      <c r="Q38" s="253"/>
      <c r="R38" s="253"/>
      <c r="S38" s="253"/>
      <c r="T38" s="253"/>
      <c r="U38" s="253"/>
      <c r="V38" s="253"/>
      <c r="W38" s="253"/>
      <c r="X38" s="253"/>
      <c r="Y38" s="253"/>
      <c r="Z38" s="253"/>
      <c r="AA38" s="253"/>
      <c r="AB38" s="253"/>
      <c r="AC38" s="253"/>
      <c r="AD38" s="253"/>
      <c r="AE38" s="253"/>
      <c r="AF38" s="253"/>
      <c r="AG38" s="253"/>
      <c r="AH38" s="253"/>
      <c r="AI38" s="253"/>
      <c r="AJ38" s="253"/>
      <c r="AK38" s="253"/>
      <c r="AU38" s="1594"/>
      <c r="AV38" s="1594"/>
      <c r="AW38" s="1594"/>
      <c r="AX38" s="1594"/>
      <c r="AY38" s="1594"/>
      <c r="AZ38" s="1594"/>
      <c r="BA38" s="1594"/>
      <c r="BB38" s="1594"/>
      <c r="BC38" s="1594"/>
    </row>
    <row r="39" spans="7:55" ht="18" customHeight="1">
      <c r="G39" s="253"/>
      <c r="H39" s="253"/>
      <c r="I39" s="253"/>
      <c r="J39" s="253"/>
      <c r="K39" s="253"/>
      <c r="L39" s="253"/>
      <c r="M39" s="253"/>
      <c r="N39" s="253"/>
      <c r="O39" s="253"/>
      <c r="P39" s="253"/>
      <c r="Q39" s="253"/>
      <c r="R39" s="253"/>
      <c r="S39" s="253"/>
      <c r="T39" s="253"/>
      <c r="U39" s="253"/>
      <c r="V39" s="253"/>
      <c r="W39" s="253"/>
      <c r="X39" s="253"/>
      <c r="Y39" s="253"/>
      <c r="Z39" s="253"/>
      <c r="AA39" s="253"/>
      <c r="AB39" s="253"/>
      <c r="AC39" s="253"/>
      <c r="AD39" s="253"/>
      <c r="AE39" s="253"/>
      <c r="AF39" s="253"/>
      <c r="AG39" s="253"/>
      <c r="AH39" s="253"/>
      <c r="AI39" s="253"/>
      <c r="AJ39" s="253"/>
      <c r="AK39" s="253"/>
      <c r="AU39" s="1594"/>
      <c r="AV39" s="1594"/>
      <c r="AW39" s="1594"/>
      <c r="AX39" s="1594"/>
      <c r="AY39" s="1594"/>
      <c r="AZ39" s="1594"/>
      <c r="BA39" s="1594"/>
      <c r="BB39" s="1594"/>
      <c r="BC39" s="1594"/>
    </row>
    <row r="40" spans="7:55" ht="18" customHeight="1">
      <c r="G40" s="253"/>
      <c r="H40" s="253"/>
      <c r="I40" s="253"/>
      <c r="J40" s="253"/>
      <c r="K40" s="253"/>
      <c r="L40" s="253"/>
      <c r="M40" s="253"/>
      <c r="N40" s="253"/>
      <c r="O40" s="253"/>
      <c r="P40" s="253"/>
      <c r="Q40" s="253"/>
      <c r="R40" s="253"/>
      <c r="S40" s="253"/>
      <c r="T40" s="253"/>
      <c r="U40" s="253"/>
      <c r="V40" s="253"/>
      <c r="W40" s="253"/>
      <c r="X40" s="253"/>
      <c r="Y40" s="253"/>
      <c r="Z40" s="253"/>
      <c r="AA40" s="253"/>
      <c r="AB40" s="253"/>
      <c r="AC40" s="253"/>
      <c r="AD40" s="253"/>
      <c r="AE40" s="253"/>
      <c r="AF40" s="253"/>
      <c r="AG40" s="253"/>
      <c r="AH40" s="253"/>
      <c r="AI40" s="253"/>
      <c r="AJ40" s="253"/>
      <c r="AK40" s="253"/>
      <c r="AU40" s="1594"/>
      <c r="AV40" s="1594"/>
      <c r="AW40" s="1594"/>
      <c r="AX40" s="1594"/>
      <c r="AY40" s="1594"/>
      <c r="AZ40" s="1594"/>
      <c r="BA40" s="1594"/>
      <c r="BB40" s="1594"/>
      <c r="BC40" s="1594"/>
    </row>
    <row r="41" spans="7:55" ht="18" customHeight="1">
      <c r="G41" s="253"/>
      <c r="H41" s="253"/>
      <c r="I41" s="253"/>
      <c r="J41" s="253"/>
      <c r="K41" s="253"/>
      <c r="L41" s="253"/>
      <c r="M41" s="253"/>
      <c r="N41" s="253"/>
      <c r="O41" s="253"/>
      <c r="P41" s="253"/>
      <c r="Q41" s="253"/>
      <c r="R41" s="253"/>
      <c r="S41" s="253"/>
      <c r="T41" s="253"/>
      <c r="U41" s="253"/>
      <c r="V41" s="253"/>
      <c r="W41" s="253"/>
      <c r="X41" s="253"/>
      <c r="Y41" s="253"/>
      <c r="Z41" s="253"/>
      <c r="AA41" s="253"/>
      <c r="AB41" s="253"/>
      <c r="AC41" s="253"/>
      <c r="AD41" s="253"/>
      <c r="AE41" s="253"/>
      <c r="AF41" s="253"/>
      <c r="AG41" s="253"/>
      <c r="AH41" s="253"/>
      <c r="AI41" s="253"/>
      <c r="AJ41" s="253"/>
      <c r="AK41" s="253"/>
      <c r="AU41" s="1594"/>
      <c r="AV41" s="1594"/>
      <c r="AW41" s="1594"/>
      <c r="AX41" s="1594"/>
      <c r="AY41" s="1594"/>
      <c r="AZ41" s="1594"/>
      <c r="BA41" s="1594"/>
      <c r="BB41" s="1594"/>
      <c r="BC41" s="1594"/>
    </row>
    <row r="42" spans="7:55" ht="18" customHeight="1">
      <c r="G42" s="253"/>
      <c r="H42" s="253"/>
      <c r="I42" s="253"/>
      <c r="J42" s="253"/>
      <c r="K42" s="253"/>
      <c r="L42" s="253"/>
      <c r="M42" s="253"/>
      <c r="N42" s="253"/>
      <c r="O42" s="253"/>
      <c r="P42" s="253"/>
      <c r="Q42" s="253"/>
      <c r="R42" s="253"/>
      <c r="S42" s="253"/>
      <c r="T42" s="253"/>
      <c r="U42" s="253"/>
      <c r="V42" s="253"/>
      <c r="W42" s="253"/>
      <c r="X42" s="253"/>
      <c r="Y42" s="253"/>
      <c r="Z42" s="253"/>
      <c r="AA42" s="253"/>
      <c r="AB42" s="253"/>
      <c r="AC42" s="253"/>
      <c r="AD42" s="253"/>
      <c r="AE42" s="253"/>
      <c r="AF42" s="253"/>
      <c r="AG42" s="253"/>
      <c r="AH42" s="253"/>
      <c r="AI42" s="253"/>
      <c r="AJ42" s="253"/>
      <c r="AK42" s="253"/>
      <c r="AU42" s="1594"/>
      <c r="AV42" s="1594"/>
      <c r="AW42" s="1594"/>
      <c r="AX42" s="1594"/>
      <c r="AY42" s="1594"/>
      <c r="AZ42" s="1594"/>
      <c r="BA42" s="1594"/>
      <c r="BB42" s="1594"/>
      <c r="BC42" s="1594"/>
    </row>
    <row r="43" spans="7:55" ht="18" customHeight="1">
      <c r="G43" s="253"/>
      <c r="H43" s="253"/>
      <c r="I43" s="253"/>
      <c r="J43" s="253"/>
      <c r="K43" s="253"/>
      <c r="L43" s="253"/>
      <c r="M43" s="253"/>
      <c r="N43" s="253"/>
      <c r="O43" s="253"/>
      <c r="P43" s="253"/>
      <c r="Q43" s="253"/>
      <c r="R43" s="253"/>
      <c r="S43" s="253"/>
      <c r="T43" s="253"/>
      <c r="U43" s="253"/>
      <c r="V43" s="253"/>
      <c r="W43" s="253"/>
      <c r="X43" s="253"/>
      <c r="Y43" s="253"/>
      <c r="Z43" s="253"/>
      <c r="AA43" s="253"/>
      <c r="AB43" s="253"/>
      <c r="AC43" s="253"/>
      <c r="AD43" s="253"/>
      <c r="AE43" s="253"/>
      <c r="AF43" s="253"/>
      <c r="AG43" s="253"/>
      <c r="AH43" s="253"/>
      <c r="AI43" s="253"/>
      <c r="AJ43" s="253"/>
      <c r="AK43" s="253"/>
      <c r="AU43" s="1594"/>
      <c r="AV43" s="1594"/>
      <c r="AW43" s="1594"/>
      <c r="AX43" s="1594"/>
      <c r="AY43" s="1594"/>
      <c r="AZ43" s="1594"/>
      <c r="BA43" s="1594"/>
      <c r="BB43" s="1594"/>
      <c r="BC43" s="1594"/>
    </row>
    <row r="44" spans="7:55" ht="18" customHeight="1">
      <c r="G44" s="253"/>
      <c r="H44" s="253"/>
      <c r="I44" s="253"/>
      <c r="J44" s="253"/>
      <c r="K44" s="253"/>
      <c r="L44" s="253"/>
      <c r="M44" s="253"/>
      <c r="N44" s="253"/>
      <c r="O44" s="253"/>
      <c r="P44" s="253"/>
      <c r="Q44" s="253"/>
      <c r="R44" s="253"/>
      <c r="S44" s="253"/>
      <c r="T44" s="253"/>
      <c r="U44" s="253"/>
      <c r="V44" s="253"/>
      <c r="W44" s="253"/>
      <c r="X44" s="253"/>
      <c r="Y44" s="253"/>
      <c r="Z44" s="253"/>
      <c r="AA44" s="253"/>
      <c r="AB44" s="253"/>
      <c r="AC44" s="253"/>
      <c r="AD44" s="253"/>
      <c r="AE44" s="253"/>
      <c r="AF44" s="253"/>
      <c r="AG44" s="253"/>
      <c r="AH44" s="253"/>
      <c r="AI44" s="253"/>
      <c r="AJ44" s="253"/>
      <c r="AK44" s="253"/>
      <c r="AU44" s="1594"/>
      <c r="AV44" s="1594"/>
      <c r="AW44" s="1594"/>
      <c r="AX44" s="1594"/>
      <c r="AY44" s="1594"/>
      <c r="AZ44" s="1594"/>
      <c r="BA44" s="1594"/>
      <c r="BB44" s="1594"/>
      <c r="BC44" s="1594"/>
    </row>
    <row r="45" spans="7:55" ht="18" customHeight="1">
      <c r="G45" s="253"/>
      <c r="H45" s="253"/>
      <c r="I45" s="253"/>
      <c r="J45" s="253"/>
      <c r="K45" s="253"/>
      <c r="L45" s="253"/>
      <c r="M45" s="253"/>
      <c r="N45" s="253"/>
      <c r="O45" s="253"/>
      <c r="P45" s="253"/>
      <c r="Q45" s="253"/>
      <c r="R45" s="253"/>
      <c r="S45" s="253"/>
      <c r="T45" s="253"/>
      <c r="U45" s="253"/>
      <c r="V45" s="253"/>
      <c r="W45" s="253"/>
      <c r="X45" s="253"/>
      <c r="Y45" s="253"/>
      <c r="Z45" s="253"/>
      <c r="AA45" s="253"/>
      <c r="AB45" s="253"/>
      <c r="AC45" s="253"/>
      <c r="AD45" s="253"/>
      <c r="AE45" s="253"/>
      <c r="AF45" s="253"/>
      <c r="AG45" s="253"/>
      <c r="AH45" s="253"/>
      <c r="AI45" s="253"/>
      <c r="AJ45" s="253"/>
      <c r="AK45" s="253"/>
      <c r="AU45" s="1594"/>
      <c r="AV45" s="1594"/>
      <c r="AW45" s="1594"/>
      <c r="AX45" s="1594"/>
      <c r="AY45" s="1594"/>
      <c r="AZ45" s="1594"/>
      <c r="BA45" s="1594"/>
      <c r="BB45" s="1594"/>
      <c r="BC45" s="1594"/>
    </row>
    <row r="46" spans="7:55" ht="18" customHeight="1">
      <c r="G46" s="253"/>
      <c r="H46" s="253"/>
      <c r="I46" s="253"/>
      <c r="J46" s="253"/>
      <c r="K46" s="253"/>
      <c r="L46" s="253"/>
      <c r="M46" s="253"/>
      <c r="N46" s="253"/>
      <c r="O46" s="253"/>
      <c r="P46" s="253"/>
      <c r="Q46" s="253"/>
      <c r="R46" s="253"/>
      <c r="S46" s="253"/>
      <c r="T46" s="253"/>
      <c r="U46" s="253"/>
      <c r="V46" s="253"/>
      <c r="W46" s="253"/>
      <c r="X46" s="253"/>
      <c r="Y46" s="253"/>
      <c r="Z46" s="253"/>
      <c r="AA46" s="253"/>
      <c r="AB46" s="253"/>
      <c r="AC46" s="253"/>
      <c r="AD46" s="253"/>
      <c r="AE46" s="253"/>
      <c r="AF46" s="253"/>
      <c r="AG46" s="253"/>
      <c r="AH46" s="253"/>
      <c r="AI46" s="253"/>
      <c r="AJ46" s="253"/>
      <c r="AK46" s="253"/>
      <c r="AU46" s="1594"/>
      <c r="AV46" s="1594"/>
      <c r="AW46" s="1594"/>
      <c r="AX46" s="1594"/>
      <c r="AY46" s="1594"/>
      <c r="AZ46" s="1594"/>
      <c r="BA46" s="1594"/>
      <c r="BB46" s="1594"/>
      <c r="BC46" s="1594"/>
    </row>
    <row r="47" spans="7:55" ht="18" customHeight="1">
      <c r="G47" s="253"/>
      <c r="H47" s="253"/>
      <c r="I47" s="253"/>
      <c r="J47" s="253"/>
      <c r="K47" s="253"/>
      <c r="L47" s="253"/>
      <c r="M47" s="253"/>
      <c r="N47" s="253"/>
      <c r="O47" s="253"/>
      <c r="P47" s="253"/>
      <c r="Q47" s="253"/>
      <c r="R47" s="253"/>
      <c r="S47" s="253"/>
      <c r="T47" s="253"/>
      <c r="U47" s="253"/>
      <c r="V47" s="253"/>
      <c r="W47" s="253"/>
      <c r="X47" s="253"/>
      <c r="Y47" s="253"/>
      <c r="Z47" s="253"/>
      <c r="AA47" s="253"/>
      <c r="AB47" s="253"/>
      <c r="AC47" s="253"/>
      <c r="AD47" s="253"/>
      <c r="AE47" s="253"/>
      <c r="AF47" s="253"/>
      <c r="AG47" s="253"/>
      <c r="AH47" s="253"/>
      <c r="AI47" s="253"/>
      <c r="AJ47" s="253"/>
      <c r="AK47" s="253"/>
      <c r="AU47" s="1594"/>
      <c r="AV47" s="1594"/>
      <c r="AW47" s="1594"/>
      <c r="AX47" s="1594"/>
      <c r="AY47" s="1594"/>
      <c r="AZ47" s="1594"/>
      <c r="BA47" s="1594"/>
      <c r="BB47" s="1594"/>
      <c r="BC47" s="1594"/>
    </row>
    <row r="48" spans="7:55" ht="18" customHeight="1">
      <c r="G48" s="253"/>
      <c r="H48" s="253"/>
      <c r="I48" s="253"/>
      <c r="J48" s="253"/>
      <c r="K48" s="253"/>
      <c r="L48" s="253"/>
      <c r="M48" s="253"/>
      <c r="N48" s="253"/>
      <c r="O48" s="253"/>
      <c r="P48" s="253"/>
      <c r="Q48" s="253"/>
      <c r="R48" s="253"/>
      <c r="S48" s="253"/>
      <c r="T48" s="253"/>
      <c r="U48" s="253"/>
      <c r="V48" s="253"/>
      <c r="W48" s="253"/>
      <c r="X48" s="253"/>
      <c r="Y48" s="253"/>
      <c r="Z48" s="253"/>
      <c r="AA48" s="253"/>
      <c r="AB48" s="253"/>
      <c r="AC48" s="253"/>
      <c r="AD48" s="253"/>
      <c r="AE48" s="253"/>
      <c r="AF48" s="253"/>
      <c r="AG48" s="253"/>
      <c r="AH48" s="253"/>
      <c r="AI48" s="253"/>
      <c r="AJ48" s="253"/>
      <c r="AK48" s="253"/>
      <c r="AU48" s="1594"/>
      <c r="AV48" s="1594"/>
      <c r="AW48" s="1594"/>
      <c r="AX48" s="1594"/>
      <c r="AY48" s="1594"/>
      <c r="AZ48" s="1594"/>
      <c r="BA48" s="1594"/>
      <c r="BB48" s="1594"/>
      <c r="BC48" s="1594"/>
    </row>
    <row r="49" spans="1:55" ht="18" customHeight="1">
      <c r="G49" s="253"/>
      <c r="H49" s="253"/>
      <c r="I49" s="253"/>
      <c r="J49" s="253"/>
      <c r="K49" s="253"/>
      <c r="L49" s="253"/>
      <c r="M49" s="253"/>
      <c r="N49" s="253"/>
      <c r="O49" s="253"/>
      <c r="P49" s="253"/>
      <c r="Q49" s="253"/>
      <c r="R49" s="253"/>
      <c r="S49" s="253"/>
      <c r="T49" s="253"/>
      <c r="U49" s="253"/>
      <c r="V49" s="253"/>
      <c r="W49" s="253"/>
      <c r="X49" s="253"/>
      <c r="Y49" s="253"/>
      <c r="Z49" s="253"/>
      <c r="AA49" s="253"/>
      <c r="AB49" s="253"/>
      <c r="AC49" s="253"/>
      <c r="AD49" s="253"/>
      <c r="AE49" s="253"/>
      <c r="AF49" s="253"/>
      <c r="AG49" s="253"/>
      <c r="AH49" s="253"/>
      <c r="AI49" s="253"/>
      <c r="AJ49" s="253"/>
      <c r="AK49" s="253"/>
      <c r="AU49" s="1594"/>
      <c r="AV49" s="1594"/>
      <c r="AW49" s="1594"/>
      <c r="AX49" s="1594"/>
      <c r="AY49" s="1594"/>
      <c r="AZ49" s="1594"/>
      <c r="BA49" s="1594"/>
      <c r="BB49" s="1594"/>
      <c r="BC49" s="1594"/>
    </row>
    <row r="50" spans="1:55" ht="18" customHeight="1">
      <c r="G50" s="253"/>
      <c r="H50" s="253"/>
      <c r="I50" s="253"/>
      <c r="J50" s="253"/>
      <c r="K50" s="253"/>
      <c r="L50" s="253"/>
      <c r="M50" s="253"/>
      <c r="N50" s="253"/>
      <c r="O50" s="253"/>
      <c r="P50" s="253"/>
      <c r="Q50" s="253"/>
      <c r="R50" s="253"/>
      <c r="S50" s="253"/>
      <c r="T50" s="253"/>
      <c r="U50" s="253"/>
      <c r="V50" s="253"/>
      <c r="W50" s="253"/>
      <c r="X50" s="253"/>
      <c r="Y50" s="253"/>
      <c r="Z50" s="253"/>
      <c r="AA50" s="253"/>
      <c r="AB50" s="253"/>
      <c r="AC50" s="253"/>
      <c r="AD50" s="253"/>
      <c r="AE50" s="253"/>
      <c r="AF50" s="253"/>
      <c r="AG50" s="253"/>
      <c r="AH50" s="253"/>
      <c r="AI50" s="253"/>
      <c r="AJ50" s="253"/>
      <c r="AK50" s="253"/>
      <c r="AU50" s="1594"/>
      <c r="AV50" s="1594"/>
      <c r="AW50" s="1594"/>
      <c r="AX50" s="1594"/>
      <c r="AY50" s="1594"/>
      <c r="AZ50" s="1594"/>
      <c r="BA50" s="1594"/>
      <c r="BB50" s="1594"/>
      <c r="BC50" s="1594"/>
    </row>
    <row r="51" spans="1:55" ht="18" customHeight="1">
      <c r="C51" s="64"/>
      <c r="D51" s="64"/>
      <c r="E51" s="64"/>
      <c r="G51" s="50"/>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row>
    <row r="52" spans="1:55" ht="18" customHeight="1">
      <c r="A52" s="64"/>
      <c r="B52" s="64"/>
      <c r="F52" s="64"/>
      <c r="G52" s="49"/>
      <c r="H52" s="71"/>
      <c r="I52" s="71"/>
      <c r="J52" s="72"/>
      <c r="K52" s="69"/>
      <c r="L52" s="71"/>
      <c r="M52" s="71"/>
      <c r="N52" s="71"/>
      <c r="O52" s="71"/>
      <c r="P52" s="71"/>
      <c r="Q52" s="71"/>
      <c r="R52" s="71"/>
      <c r="S52" s="71"/>
      <c r="T52" s="71"/>
      <c r="U52" s="71"/>
      <c r="V52" s="71"/>
      <c r="W52" s="71"/>
      <c r="X52" s="71"/>
      <c r="Y52" s="69"/>
      <c r="Z52" s="69"/>
      <c r="AA52" s="69"/>
      <c r="AB52" s="69"/>
      <c r="AC52" s="69"/>
      <c r="AD52" s="69"/>
      <c r="AE52" s="71"/>
      <c r="AF52" s="71"/>
      <c r="AG52" s="69"/>
      <c r="AH52" s="69"/>
      <c r="AI52" s="69"/>
      <c r="AJ52" s="69"/>
      <c r="AK52" s="69"/>
    </row>
    <row r="53" spans="1:55" ht="18" customHeight="1">
      <c r="G53" s="52"/>
      <c r="H53" s="75"/>
      <c r="I53" s="75"/>
      <c r="J53" s="75"/>
      <c r="K53" s="75"/>
      <c r="L53" s="75"/>
      <c r="M53" s="75"/>
      <c r="N53" s="75"/>
      <c r="O53" s="75"/>
      <c r="P53" s="75"/>
      <c r="Q53" s="75"/>
      <c r="R53" s="75"/>
      <c r="S53" s="75"/>
      <c r="T53" s="75"/>
      <c r="U53" s="75"/>
      <c r="V53" s="75"/>
      <c r="W53" s="75"/>
      <c r="X53" s="75"/>
      <c r="Y53" s="75"/>
      <c r="Z53" s="75"/>
      <c r="AA53" s="75"/>
      <c r="AB53" s="75"/>
      <c r="AC53" s="75"/>
      <c r="AD53" s="75"/>
      <c r="AE53" s="73"/>
      <c r="AF53" s="73"/>
      <c r="AG53" s="75"/>
      <c r="AH53" s="75"/>
      <c r="AI53" s="75"/>
      <c r="AJ53" s="75"/>
      <c r="AK53" s="75"/>
    </row>
    <row r="54" spans="1:55" ht="18" customHeight="1">
      <c r="G54" s="50"/>
      <c r="H54" s="76"/>
      <c r="I54" s="76"/>
      <c r="J54" s="77"/>
      <c r="K54" s="78"/>
      <c r="L54" s="76"/>
      <c r="M54" s="76"/>
      <c r="N54" s="76"/>
      <c r="O54" s="76"/>
      <c r="P54" s="76"/>
      <c r="Q54" s="76"/>
      <c r="R54" s="76"/>
      <c r="S54" s="76"/>
      <c r="T54" s="76"/>
      <c r="U54" s="76"/>
      <c r="V54" s="76"/>
      <c r="W54" s="76"/>
      <c r="X54" s="76"/>
      <c r="Y54" s="78"/>
      <c r="Z54" s="78"/>
      <c r="AA54" s="78"/>
      <c r="AB54" s="78"/>
      <c r="AC54" s="78"/>
      <c r="AD54" s="78"/>
      <c r="AE54" s="76"/>
      <c r="AF54" s="76"/>
      <c r="AG54" s="78"/>
      <c r="AH54" s="78"/>
      <c r="AI54" s="78"/>
      <c r="AJ54" s="78"/>
      <c r="AK54" s="78"/>
    </row>
    <row r="55" spans="1:55" ht="18" customHeight="1">
      <c r="G55" s="67"/>
      <c r="H55" s="67"/>
      <c r="I55" s="67"/>
      <c r="J55" s="67"/>
      <c r="K55" s="67"/>
      <c r="L55" s="67"/>
      <c r="M55" s="67"/>
      <c r="N55" s="67"/>
      <c r="O55" s="67"/>
      <c r="P55" s="67"/>
      <c r="Q55" s="67"/>
      <c r="R55" s="67"/>
      <c r="S55" s="67"/>
      <c r="T55" s="67"/>
      <c r="U55" s="67"/>
      <c r="V55" s="67"/>
      <c r="W55" s="67"/>
      <c r="X55" s="67"/>
      <c r="Y55" s="67"/>
      <c r="Z55" s="67"/>
      <c r="AA55" s="67"/>
      <c r="AB55" s="67"/>
      <c r="AC55" s="67"/>
      <c r="AD55" s="67"/>
      <c r="AE55" s="79"/>
      <c r="AF55" s="79"/>
      <c r="AG55" s="67"/>
      <c r="AH55" s="67"/>
      <c r="AI55" s="67"/>
      <c r="AJ55" s="67"/>
      <c r="AK55" s="67"/>
    </row>
    <row r="56" spans="1:55" ht="18" customHeight="1">
      <c r="G56" s="68"/>
      <c r="H56" s="7"/>
      <c r="I56" s="7"/>
      <c r="J56" s="7"/>
      <c r="K56" s="7"/>
      <c r="L56" s="7"/>
      <c r="M56" s="7"/>
      <c r="N56" s="7"/>
      <c r="O56" s="7"/>
      <c r="P56" s="7"/>
      <c r="Q56" s="7"/>
      <c r="R56" s="7"/>
      <c r="S56" s="7"/>
      <c r="T56" s="7"/>
      <c r="U56" s="7"/>
      <c r="V56" s="7"/>
      <c r="W56" s="7"/>
      <c r="X56" s="7"/>
      <c r="Y56" s="7"/>
      <c r="Z56" s="7"/>
      <c r="AA56" s="7"/>
      <c r="AB56" s="7"/>
      <c r="AC56" s="7"/>
      <c r="AD56" s="7"/>
      <c r="AE56" s="25"/>
      <c r="AF56" s="25"/>
      <c r="AG56" s="7"/>
      <c r="AH56" s="7"/>
      <c r="AI56" s="7"/>
      <c r="AJ56" s="7"/>
      <c r="AK56" s="7"/>
    </row>
    <row r="57" spans="1:55" ht="18" customHeight="1">
      <c r="G57" s="835"/>
      <c r="H57" s="7"/>
      <c r="I57" s="7"/>
      <c r="J57" s="7"/>
      <c r="K57" s="7"/>
      <c r="L57" s="7"/>
      <c r="M57" s="7"/>
      <c r="N57" s="7"/>
      <c r="O57" s="7"/>
      <c r="P57" s="7"/>
      <c r="Q57" s="7"/>
      <c r="R57" s="7"/>
      <c r="S57" s="7"/>
      <c r="T57" s="7"/>
      <c r="U57" s="7"/>
      <c r="V57" s="7"/>
      <c r="W57" s="7"/>
      <c r="X57" s="7"/>
      <c r="Y57" s="7"/>
      <c r="Z57" s="7"/>
      <c r="AA57" s="7"/>
      <c r="AB57" s="7"/>
      <c r="AC57" s="7"/>
      <c r="AD57" s="7"/>
      <c r="AE57" s="25"/>
      <c r="AF57" s="25"/>
      <c r="AG57" s="7"/>
      <c r="AH57" s="7"/>
      <c r="AI57" s="7"/>
      <c r="AJ57" s="7"/>
      <c r="AK57" s="7"/>
    </row>
    <row r="58" spans="1:55" ht="18" customHeight="1">
      <c r="G58" s="59"/>
      <c r="H58" s="60"/>
      <c r="I58" s="80"/>
      <c r="J58" s="81"/>
      <c r="K58" s="80"/>
      <c r="L58" s="80"/>
      <c r="M58" s="80"/>
      <c r="N58" s="80"/>
      <c r="O58" s="80"/>
      <c r="P58" s="80"/>
      <c r="Q58" s="80"/>
      <c r="R58" s="80"/>
      <c r="S58" s="80"/>
      <c r="T58" s="80"/>
      <c r="U58" s="80"/>
      <c r="V58" s="80"/>
      <c r="W58" s="80"/>
      <c r="X58" s="80"/>
      <c r="Y58" s="60"/>
      <c r="Z58" s="60"/>
      <c r="AA58" s="60"/>
      <c r="AB58" s="60"/>
      <c r="AC58" s="60"/>
      <c r="AD58" s="60"/>
      <c r="AE58" s="80"/>
      <c r="AF58" s="80"/>
      <c r="AG58" s="60"/>
      <c r="AH58" s="60"/>
      <c r="AI58" s="60"/>
      <c r="AJ58" s="60"/>
      <c r="AK58" s="60"/>
    </row>
    <row r="59" spans="1:55" ht="18" customHeight="1">
      <c r="G59" s="62"/>
      <c r="H59" s="63"/>
      <c r="I59" s="82"/>
      <c r="J59" s="37"/>
      <c r="K59" s="82"/>
      <c r="L59" s="82"/>
      <c r="M59" s="82"/>
      <c r="N59" s="82"/>
      <c r="O59" s="82"/>
      <c r="P59" s="82"/>
      <c r="Q59" s="82"/>
      <c r="R59" s="82"/>
      <c r="S59" s="82"/>
      <c r="T59" s="82"/>
      <c r="U59" s="82"/>
      <c r="V59" s="82"/>
      <c r="W59" s="82"/>
      <c r="X59" s="82"/>
      <c r="Y59" s="63"/>
      <c r="Z59" s="63"/>
      <c r="AA59" s="63"/>
      <c r="AB59" s="63"/>
      <c r="AC59" s="63"/>
      <c r="AD59" s="63"/>
      <c r="AE59" s="82"/>
      <c r="AF59" s="82"/>
      <c r="AG59" s="63"/>
      <c r="AH59" s="63"/>
      <c r="AI59" s="63"/>
      <c r="AJ59" s="63"/>
      <c r="AK59" s="63"/>
      <c r="AL59" s="64"/>
    </row>
    <row r="60" spans="1:55" ht="18" customHeight="1">
      <c r="G60" s="29"/>
      <c r="H60" s="63"/>
      <c r="I60" s="82"/>
      <c r="J60" s="29"/>
      <c r="K60" s="82"/>
      <c r="L60" s="82"/>
      <c r="M60" s="82"/>
      <c r="N60" s="82"/>
      <c r="O60" s="82"/>
      <c r="P60" s="82"/>
      <c r="Q60" s="82"/>
      <c r="R60" s="82"/>
      <c r="S60" s="82"/>
      <c r="T60" s="82"/>
      <c r="U60" s="82"/>
      <c r="V60" s="82"/>
      <c r="W60" s="82"/>
      <c r="X60" s="82"/>
      <c r="Y60" s="63"/>
      <c r="Z60" s="63"/>
      <c r="AA60" s="63"/>
      <c r="AB60" s="63"/>
      <c r="AC60" s="63"/>
      <c r="AD60" s="63"/>
      <c r="AE60" s="82"/>
      <c r="AF60" s="82"/>
      <c r="AG60" s="63"/>
      <c r="AH60" s="63"/>
      <c r="AI60" s="63"/>
      <c r="AJ60" s="63"/>
      <c r="AK60" s="63"/>
    </row>
    <row r="61" spans="1:55" ht="18" customHeight="1">
      <c r="G61" s="684"/>
      <c r="H61" s="835"/>
      <c r="I61" s="835"/>
      <c r="J61" s="835"/>
      <c r="K61" s="835"/>
      <c r="L61" s="835"/>
      <c r="M61" s="835"/>
      <c r="N61" s="835"/>
      <c r="O61" s="835"/>
      <c r="P61" s="835"/>
      <c r="Q61" s="835"/>
      <c r="R61" s="835"/>
      <c r="S61" s="835"/>
      <c r="T61" s="835"/>
      <c r="U61" s="835"/>
      <c r="V61" s="835"/>
      <c r="W61" s="835"/>
      <c r="X61" s="835"/>
      <c r="Y61" s="835"/>
      <c r="Z61" s="835"/>
      <c r="AA61" s="835"/>
      <c r="AB61" s="835"/>
      <c r="AC61" s="835"/>
      <c r="AD61" s="835"/>
      <c r="AE61" s="803"/>
      <c r="AF61" s="803"/>
      <c r="AG61" s="835"/>
      <c r="AH61" s="835"/>
      <c r="AI61" s="835"/>
      <c r="AJ61" s="835"/>
      <c r="AK61" s="835"/>
    </row>
    <row r="62" spans="1:55" ht="18" customHeight="1">
      <c r="AE62" s="55"/>
    </row>
  </sheetData>
  <mergeCells count="12">
    <mergeCell ref="C30:E30"/>
    <mergeCell ref="C32:E32"/>
    <mergeCell ref="B5:E5"/>
    <mergeCell ref="C8:E8"/>
    <mergeCell ref="C10:E10"/>
    <mergeCell ref="C12:E12"/>
    <mergeCell ref="C18:E18"/>
    <mergeCell ref="C14:E14"/>
    <mergeCell ref="C16:E16"/>
    <mergeCell ref="C20:E20"/>
    <mergeCell ref="D21:E21"/>
    <mergeCell ref="C22:E22"/>
  </mergeCells>
  <phoneticPr fontId="1" type="noConversion"/>
  <hyperlinks>
    <hyperlink ref="B5" location="Home!A1" display="Return to Home"/>
    <hyperlink ref="C44" location="Contacts!A1" display="Contacts"/>
    <hyperlink ref="C42" location="Other_IS!A1" display="Other Subsidiaries"/>
    <hyperlink ref="D35" location="P_IS!Print_Area" display="Condensed Income Statement"/>
    <hyperlink ref="D35:E35" location="P_IS!A1" display="Condensed Income Statement"/>
    <hyperlink ref="D40:E40" location="P_APE!A1" display="APE"/>
    <hyperlink ref="D39:E39" location="P_Ratios!A1" display="Loss &amp; Expense Ratios"/>
    <hyperlink ref="D38:E38" location="P_Premium!A1" display="Premium Income"/>
    <hyperlink ref="D37:E37" location="P_Key!A1" display="Key Indicators"/>
    <hyperlink ref="D36:E36" location="P_BS!A1" display="Condensed Balance Sheet"/>
    <hyperlink ref="C12" location="G_IS!A1" display="KB Financial Group"/>
    <hyperlink ref="C14" location="B_IS!A1" display="KB Kookmin Bank"/>
    <hyperlink ref="C16" location="S_IS!A1" display="KB Securities"/>
    <hyperlink ref="C8:E8" location="Disclaimer!A1" display="Disclaimer"/>
    <hyperlink ref="C18" location="I_Key!A1" display="KB Insurance"/>
    <hyperlink ref="C18:E18" location="I_IS!A1" display="KB Insurance"/>
    <hyperlink ref="C10" location="Hightlights!A1" display="Highlights"/>
    <hyperlink ref="C10:E10" location="Highlights!A1" display="Highlights"/>
    <hyperlink ref="C20" location="C_IS!A1" display="KB Kookmin Card"/>
    <hyperlink ref="C32" location="Contacts!A1" display="Contacts"/>
    <hyperlink ref="C30" location="Other_IS!A1" display="Other Subsidiaries"/>
    <hyperlink ref="C22:E22" location="P_IS!A1" display="Prudential life Insurance"/>
    <hyperlink ref="D23" location="P_IS!Print_Area" display="Condensed Income Statement"/>
    <hyperlink ref="D24:E24" location="P_BS!A1" display="Condensed Balance Sheet"/>
    <hyperlink ref="D25:E25" location="P_Key!A1" display="Key Indicators"/>
    <hyperlink ref="D26:E26" location="P_Premium!A1" display="Premium Income"/>
    <hyperlink ref="D27:E27" location="P_Ratios!A1" display="Loss &amp; Expense Ratios"/>
    <hyperlink ref="D28:E28" location="P_APE!A1" display="APE"/>
    <hyperlink ref="D23:E23" location="P_IS!A1" display="Condensed Income Statement"/>
    <hyperlink ref="D27" location="P_Ratios!A1" display="Loss &amp; Expense Ratios"/>
  </hyperlinks>
  <pageMargins left="0.43307086614173229" right="0.23622047244094491" top="0.74803149606299213" bottom="0.74803149606299213" header="0.31496062992125984" footer="0.31496062992125984"/>
  <pageSetup paperSize="9" scale="68" fitToHeight="0" orientation="landscape" r:id="rId1"/>
  <headerFooter alignWithMargins="0"/>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77"/>
  <sheetViews>
    <sheetView showGridLines="0" view="pageBreakPreview" zoomScaleNormal="100" zoomScaleSheetLayoutView="100" workbookViewId="0">
      <pane xSplit="8" ySplit="8" topLeftCell="I9" activePane="bottomRight" state="frozen"/>
      <selection pane="topRight"/>
      <selection pane="bottomLeft"/>
      <selection pane="bottomRight" activeCell="D26" sqref="D26:E26"/>
    </sheetView>
  </sheetViews>
  <sheetFormatPr defaultColWidth="9" defaultRowHeight="18" customHeight="1"/>
  <cols>
    <col min="1" max="1" width="2.5" style="847" customWidth="1"/>
    <col min="2" max="2" width="1.125" style="847" customWidth="1"/>
    <col min="3" max="3" width="2.375" style="847" customWidth="1"/>
    <col min="4" max="4" width="3.375" style="847" customWidth="1"/>
    <col min="5" max="5" width="25.875" style="847" customWidth="1"/>
    <col min="6" max="6" width="3.125" style="847" customWidth="1"/>
    <col min="7" max="7" width="3.875" style="847" customWidth="1"/>
    <col min="8" max="8" width="14.625" style="847" customWidth="1"/>
    <col min="9" max="22" width="10.125" style="847" customWidth="1"/>
    <col min="23" max="31" width="9" style="847"/>
    <col min="32" max="33" width="0" style="847" hidden="1" customWidth="1"/>
    <col min="34" max="92" width="9" style="847"/>
    <col min="93" max="97" width="0" style="847" hidden="1" customWidth="1"/>
    <col min="98" max="16384" width="9" style="847"/>
  </cols>
  <sheetData>
    <row r="1" spans="2:51" ht="5.25" customHeight="1"/>
    <row r="2" spans="2:51" ht="28.5" customHeight="1">
      <c r="G2" s="832" t="s">
        <v>1947</v>
      </c>
      <c r="H2" s="832"/>
      <c r="I2" s="833"/>
      <c r="J2" s="833"/>
      <c r="K2" s="833"/>
      <c r="L2" s="833"/>
      <c r="M2" s="833"/>
      <c r="N2" s="833"/>
      <c r="O2" s="833"/>
    </row>
    <row r="3" spans="2:51" ht="5.25" customHeight="1">
      <c r="G3" s="833"/>
      <c r="H3" s="833"/>
      <c r="I3" s="833"/>
      <c r="J3" s="833"/>
      <c r="K3" s="833"/>
      <c r="L3" s="833"/>
      <c r="M3" s="833"/>
      <c r="N3" s="833"/>
      <c r="O3" s="833"/>
    </row>
    <row r="4" spans="2:51" ht="21" customHeight="1">
      <c r="B4" s="1962" t="s">
        <v>269</v>
      </c>
      <c r="C4" s="1962"/>
      <c r="D4" s="1962"/>
      <c r="E4" s="1962"/>
      <c r="F4" s="834"/>
      <c r="G4" s="834"/>
      <c r="H4" s="834"/>
      <c r="I4" s="834"/>
      <c r="J4" s="834"/>
      <c r="K4" s="834"/>
      <c r="L4" s="834"/>
      <c r="M4" s="834"/>
      <c r="N4" s="834"/>
      <c r="O4" s="834"/>
      <c r="P4" s="834"/>
      <c r="Q4" s="834"/>
      <c r="R4" s="834"/>
      <c r="S4" s="834"/>
      <c r="T4" s="1072" t="s">
        <v>1918</v>
      </c>
      <c r="U4" s="1072"/>
      <c r="V4" s="1072"/>
    </row>
    <row r="5" spans="2:51" ht="18" customHeight="1">
      <c r="G5" s="835"/>
      <c r="H5" s="835"/>
      <c r="I5" s="835"/>
      <c r="J5" s="835"/>
      <c r="K5" s="835"/>
      <c r="L5" s="835"/>
      <c r="M5" s="835"/>
      <c r="N5" s="835"/>
      <c r="O5" s="835"/>
      <c r="P5" s="835"/>
      <c r="Q5" s="835"/>
      <c r="R5" s="835"/>
      <c r="S5" s="835"/>
      <c r="T5" s="835"/>
      <c r="U5" s="835"/>
      <c r="V5" s="835"/>
      <c r="W5" s="835"/>
    </row>
    <row r="6" spans="2:51" ht="18" customHeight="1">
      <c r="B6" s="836"/>
      <c r="C6" s="1961" t="s">
        <v>0</v>
      </c>
      <c r="D6" s="1961"/>
      <c r="E6" s="1961"/>
      <c r="G6" s="676" t="s">
        <v>1946</v>
      </c>
      <c r="H6" s="253"/>
      <c r="I6" s="253"/>
      <c r="J6" s="253"/>
      <c r="K6" s="253"/>
      <c r="L6" s="253"/>
      <c r="M6" s="253"/>
      <c r="N6" s="253"/>
      <c r="O6" s="253"/>
      <c r="P6" s="1435"/>
      <c r="Q6" s="1435"/>
      <c r="R6" s="1435"/>
      <c r="S6" s="1435"/>
      <c r="T6" s="1435"/>
      <c r="U6" s="1435"/>
      <c r="V6" s="1435"/>
    </row>
    <row r="7" spans="2:51" ht="18" customHeight="1">
      <c r="C7" s="837"/>
      <c r="D7" s="837"/>
      <c r="E7" s="837"/>
      <c r="G7" s="136"/>
      <c r="H7" s="136"/>
      <c r="I7" s="136"/>
      <c r="J7" s="136"/>
      <c r="K7" s="136"/>
      <c r="L7" s="136"/>
    </row>
    <row r="8" spans="2:51" ht="18" customHeight="1" thickBot="1">
      <c r="B8" s="836"/>
      <c r="C8" s="1961" t="s">
        <v>5</v>
      </c>
      <c r="D8" s="1961"/>
      <c r="E8" s="1961"/>
      <c r="G8" s="2033" t="s">
        <v>2158</v>
      </c>
      <c r="H8" s="2034"/>
      <c r="I8" s="1561">
        <v>2022.01</v>
      </c>
      <c r="J8" s="1561">
        <v>2022.02</v>
      </c>
      <c r="K8" s="1561">
        <v>2022.03</v>
      </c>
      <c r="L8" s="1561">
        <v>2022.04</v>
      </c>
      <c r="M8" s="1561">
        <v>2022.05</v>
      </c>
      <c r="N8" s="1561">
        <v>2022.06</v>
      </c>
      <c r="O8" s="1561">
        <v>2022.07</v>
      </c>
      <c r="P8" s="1561">
        <v>2022.08</v>
      </c>
      <c r="Q8" s="1561">
        <v>2022.09</v>
      </c>
      <c r="R8" s="1561">
        <v>2022.1</v>
      </c>
      <c r="S8" s="1561">
        <v>2022.11</v>
      </c>
      <c r="T8" s="1561">
        <v>2022.12</v>
      </c>
      <c r="U8" s="1561" t="s">
        <v>1296</v>
      </c>
      <c r="V8" s="1589" t="s">
        <v>2108</v>
      </c>
      <c r="W8" s="1294"/>
      <c r="X8" s="136"/>
      <c r="Y8" s="136"/>
    </row>
    <row r="9" spans="2:51" ht="18" customHeight="1">
      <c r="B9" s="836"/>
      <c r="C9" s="838"/>
      <c r="D9" s="837"/>
      <c r="E9" s="837"/>
      <c r="G9" s="2031" t="s">
        <v>1313</v>
      </c>
      <c r="H9" s="2032"/>
      <c r="I9" s="1635">
        <v>41308.030849999996</v>
      </c>
      <c r="J9" s="1635">
        <v>26254.077402999996</v>
      </c>
      <c r="K9" s="1635">
        <v>39476.073675</v>
      </c>
      <c r="L9" s="1635">
        <v>12086.267516</v>
      </c>
      <c r="M9" s="1635">
        <v>10157.115601</v>
      </c>
      <c r="N9" s="1635">
        <v>12357.355879000001</v>
      </c>
      <c r="O9" s="1635"/>
      <c r="P9" s="1635"/>
      <c r="Q9" s="1635"/>
      <c r="R9" s="1619"/>
      <c r="S9" s="1619"/>
      <c r="T9" s="1619"/>
      <c r="U9" s="1635">
        <v>23606.486820666662</v>
      </c>
      <c r="V9" s="1636">
        <v>141638.92092399998</v>
      </c>
      <c r="Y9" s="801"/>
      <c r="AK9" s="1602"/>
      <c r="AL9" s="1602"/>
      <c r="AM9" s="1602"/>
      <c r="AN9" s="1602"/>
      <c r="AO9" s="1602"/>
      <c r="AP9" s="1602"/>
      <c r="AQ9" s="1602"/>
      <c r="AR9" s="1602"/>
      <c r="AS9" s="1602"/>
      <c r="AT9" s="1602"/>
      <c r="AU9" s="1602"/>
      <c r="AV9" s="1602"/>
      <c r="AW9" s="1602"/>
      <c r="AX9" s="1602"/>
      <c r="AY9" s="1602"/>
    </row>
    <row r="10" spans="2:51" ht="18" customHeight="1">
      <c r="B10" s="836"/>
      <c r="C10" s="1961" t="s">
        <v>155</v>
      </c>
      <c r="D10" s="1961"/>
      <c r="E10" s="1961"/>
      <c r="G10" s="1237"/>
      <c r="H10" s="1238" t="s">
        <v>1925</v>
      </c>
      <c r="I10" s="1637">
        <v>35428.967546</v>
      </c>
      <c r="J10" s="1637">
        <v>20278.380813</v>
      </c>
      <c r="K10" s="1637">
        <v>32705.033885000004</v>
      </c>
      <c r="L10" s="1621">
        <v>6778.4301670000004</v>
      </c>
      <c r="M10" s="1637">
        <v>5560.8613580000001</v>
      </c>
      <c r="N10" s="1637">
        <v>6215.9852430000001</v>
      </c>
      <c r="O10" s="1637"/>
      <c r="P10" s="1637"/>
      <c r="Q10" s="1637"/>
      <c r="R10" s="1621"/>
      <c r="S10" s="1621"/>
      <c r="T10" s="1621"/>
      <c r="U10" s="1637">
        <v>17827.943168666668</v>
      </c>
      <c r="V10" s="1638">
        <v>106967.659012</v>
      </c>
      <c r="X10" s="801"/>
      <c r="Y10" s="801"/>
      <c r="AK10" s="1602"/>
      <c r="AL10" s="1602"/>
      <c r="AM10" s="1602"/>
      <c r="AN10" s="1602"/>
      <c r="AO10" s="1602"/>
      <c r="AP10" s="1602"/>
      <c r="AQ10" s="1602"/>
      <c r="AR10" s="1602"/>
      <c r="AS10" s="1602"/>
      <c r="AT10" s="1602"/>
      <c r="AU10" s="1602"/>
      <c r="AV10" s="1602"/>
      <c r="AW10" s="1602"/>
      <c r="AX10" s="1602"/>
      <c r="AY10" s="1602"/>
    </row>
    <row r="11" spans="2:51" ht="18" customHeight="1">
      <c r="B11" s="836"/>
      <c r="C11" s="838"/>
      <c r="D11" s="837"/>
      <c r="E11" s="837"/>
      <c r="G11" s="1237"/>
      <c r="H11" s="1240" t="s">
        <v>1941</v>
      </c>
      <c r="I11" s="1639">
        <v>1775.585304</v>
      </c>
      <c r="J11" s="1639">
        <v>1344.1410599999999</v>
      </c>
      <c r="K11" s="1639">
        <v>1726.5944519999998</v>
      </c>
      <c r="L11" s="1623">
        <v>753.35846399999991</v>
      </c>
      <c r="M11" s="1639">
        <v>618.86604</v>
      </c>
      <c r="N11" s="1639">
        <v>995.20189200000004</v>
      </c>
      <c r="O11" s="1639"/>
      <c r="P11" s="1639"/>
      <c r="Q11" s="1639"/>
      <c r="R11" s="1623"/>
      <c r="S11" s="1623"/>
      <c r="T11" s="1623"/>
      <c r="U11" s="1639">
        <v>1202.2912019999999</v>
      </c>
      <c r="V11" s="1640">
        <v>7213.7472119999993</v>
      </c>
      <c r="X11" s="801"/>
      <c r="Y11" s="801"/>
      <c r="AK11" s="1602"/>
      <c r="AL11" s="1602"/>
      <c r="AM11" s="1602"/>
      <c r="AN11" s="1602"/>
      <c r="AO11" s="1602"/>
      <c r="AP11" s="1602"/>
      <c r="AQ11" s="1602"/>
      <c r="AR11" s="1602"/>
      <c r="AS11" s="1602"/>
      <c r="AT11" s="1602"/>
      <c r="AU11" s="1602"/>
      <c r="AV11" s="1602"/>
      <c r="AW11" s="1602"/>
      <c r="AX11" s="1602"/>
      <c r="AY11" s="1602"/>
    </row>
    <row r="12" spans="2:51" ht="18" customHeight="1">
      <c r="B12" s="836"/>
      <c r="C12" s="1961" t="s">
        <v>1</v>
      </c>
      <c r="D12" s="1961"/>
      <c r="E12" s="1961"/>
      <c r="G12" s="1242"/>
      <c r="H12" s="1240" t="s">
        <v>2159</v>
      </c>
      <c r="I12" s="1641">
        <v>4103.4779999999992</v>
      </c>
      <c r="J12" s="1641">
        <v>4631.5555299999996</v>
      </c>
      <c r="K12" s="1641">
        <v>5044.4453380000004</v>
      </c>
      <c r="L12" s="1642">
        <v>4554.4788850000004</v>
      </c>
      <c r="M12" s="1641">
        <v>3977.388203</v>
      </c>
      <c r="N12" s="1641">
        <v>5146.1687440000005</v>
      </c>
      <c r="O12" s="1641"/>
      <c r="P12" s="1641"/>
      <c r="Q12" s="1641"/>
      <c r="R12" s="1642"/>
      <c r="S12" s="1642"/>
      <c r="T12" s="1642"/>
      <c r="U12" s="1641">
        <v>4576.25245</v>
      </c>
      <c r="V12" s="1643">
        <v>27457.5147</v>
      </c>
      <c r="X12" s="1945"/>
      <c r="Y12" s="801"/>
      <c r="AK12" s="1602"/>
      <c r="AL12" s="1602"/>
      <c r="AM12" s="1602"/>
      <c r="AN12" s="1602"/>
      <c r="AO12" s="1602"/>
      <c r="AP12" s="1602"/>
      <c r="AQ12" s="1602"/>
      <c r="AR12" s="1602"/>
      <c r="AS12" s="1602"/>
      <c r="AT12" s="1602"/>
      <c r="AU12" s="1602"/>
      <c r="AV12" s="1602"/>
      <c r="AW12" s="1602"/>
      <c r="AX12" s="1602"/>
      <c r="AY12" s="1602"/>
    </row>
    <row r="13" spans="2:51" ht="18" customHeight="1">
      <c r="B13" s="836"/>
      <c r="C13" s="838"/>
      <c r="D13" s="837"/>
      <c r="E13" s="837"/>
      <c r="G13" s="2025" t="s">
        <v>1319</v>
      </c>
      <c r="H13" s="2026"/>
      <c r="I13" s="1644">
        <v>12469.192319999995</v>
      </c>
      <c r="J13" s="1637">
        <v>8043.2291379999942</v>
      </c>
      <c r="K13" s="1637">
        <v>5683.8546340000021</v>
      </c>
      <c r="L13" s="1637">
        <v>13280.513086999999</v>
      </c>
      <c r="M13" s="1637">
        <v>20161.679063999996</v>
      </c>
      <c r="N13" s="1637">
        <v>7201.3845240000001</v>
      </c>
      <c r="O13" s="1637"/>
      <c r="P13" s="1637"/>
      <c r="Q13" s="1637"/>
      <c r="R13" s="1621"/>
      <c r="S13" s="1621"/>
      <c r="T13" s="1621"/>
      <c r="U13" s="1637">
        <v>11139.975461166665</v>
      </c>
      <c r="V13" s="1638">
        <v>66839.852766999989</v>
      </c>
      <c r="X13" s="801"/>
      <c r="Y13" s="801"/>
      <c r="AK13" s="1602"/>
      <c r="AL13" s="1602"/>
      <c r="AM13" s="1602"/>
      <c r="AN13" s="1602"/>
      <c r="AO13" s="1602"/>
      <c r="AP13" s="1602"/>
      <c r="AQ13" s="1602"/>
      <c r="AR13" s="1602"/>
      <c r="AS13" s="1602"/>
      <c r="AT13" s="1602"/>
      <c r="AU13" s="1602"/>
      <c r="AV13" s="1602"/>
      <c r="AW13" s="1602"/>
      <c r="AX13" s="1602"/>
      <c r="AY13" s="1602"/>
    </row>
    <row r="14" spans="2:51" ht="18" customHeight="1">
      <c r="B14" s="836"/>
      <c r="C14" s="1961" t="s">
        <v>2</v>
      </c>
      <c r="D14" s="1961"/>
      <c r="E14" s="1961"/>
      <c r="G14" s="1245"/>
      <c r="H14" s="1901" t="s">
        <v>1932</v>
      </c>
      <c r="I14" s="1637">
        <v>9292.6062249999959</v>
      </c>
      <c r="J14" s="1637">
        <v>6534.8606829999944</v>
      </c>
      <c r="K14" s="1637">
        <v>4233.3558840000023</v>
      </c>
      <c r="L14" s="1637">
        <v>10400.463981999999</v>
      </c>
      <c r="M14" s="1637">
        <v>17736.588893999997</v>
      </c>
      <c r="N14" s="1637">
        <v>5691.9327739999999</v>
      </c>
      <c r="O14" s="1637"/>
      <c r="P14" s="1637"/>
      <c r="Q14" s="1637"/>
      <c r="R14" s="1621"/>
      <c r="S14" s="1621"/>
      <c r="T14" s="1621"/>
      <c r="U14" s="1637">
        <v>8981.634740333333</v>
      </c>
      <c r="V14" s="1638">
        <v>53889.808441999994</v>
      </c>
      <c r="X14" s="801"/>
      <c r="Y14" s="801"/>
      <c r="AK14" s="1602"/>
      <c r="AL14" s="1602"/>
      <c r="AM14" s="1602"/>
      <c r="AN14" s="1602"/>
      <c r="AO14" s="1602"/>
      <c r="AP14" s="1602"/>
      <c r="AQ14" s="1602"/>
      <c r="AR14" s="1602"/>
      <c r="AS14" s="1602"/>
      <c r="AT14" s="1602"/>
      <c r="AU14" s="1602"/>
      <c r="AV14" s="1602"/>
      <c r="AW14" s="1602"/>
      <c r="AX14" s="1602"/>
      <c r="AY14" s="1602"/>
    </row>
    <row r="15" spans="2:51" ht="18" customHeight="1">
      <c r="B15" s="836"/>
      <c r="C15" s="838"/>
      <c r="D15" s="837"/>
      <c r="E15" s="837"/>
      <c r="G15" s="1245"/>
      <c r="H15" s="1240" t="s">
        <v>1941</v>
      </c>
      <c r="I15" s="1639">
        <v>3176.5860949999997</v>
      </c>
      <c r="J15" s="1639">
        <v>1508.3684549999998</v>
      </c>
      <c r="K15" s="1639">
        <v>1450.49875</v>
      </c>
      <c r="L15" s="1639">
        <v>2880.0491050000001</v>
      </c>
      <c r="M15" s="1639">
        <v>2425.0901699999999</v>
      </c>
      <c r="N15" s="1639">
        <v>1509.4517499999999</v>
      </c>
      <c r="O15" s="1639"/>
      <c r="P15" s="1639"/>
      <c r="Q15" s="1639"/>
      <c r="R15" s="1623"/>
      <c r="S15" s="1623"/>
      <c r="T15" s="1623"/>
      <c r="U15" s="1639">
        <v>2158.3407208333333</v>
      </c>
      <c r="V15" s="1640">
        <v>12950.044324999999</v>
      </c>
      <c r="X15" s="801"/>
      <c r="Y15" s="801"/>
      <c r="AK15" s="1602"/>
      <c r="AL15" s="1602"/>
      <c r="AM15" s="1602"/>
      <c r="AN15" s="1602"/>
      <c r="AO15" s="1602"/>
      <c r="AP15" s="1602"/>
      <c r="AQ15" s="1602"/>
      <c r="AR15" s="1602"/>
      <c r="AS15" s="1602"/>
      <c r="AT15" s="1602"/>
      <c r="AU15" s="1602"/>
      <c r="AV15" s="1602"/>
      <c r="AW15" s="1602"/>
      <c r="AX15" s="1602"/>
      <c r="AY15" s="1602"/>
    </row>
    <row r="16" spans="2:51" ht="18" customHeight="1" thickBot="1">
      <c r="B16" s="836"/>
      <c r="C16" s="1961" t="s">
        <v>3</v>
      </c>
      <c r="D16" s="1961"/>
      <c r="E16" s="1961"/>
      <c r="G16" s="2027" t="s">
        <v>204</v>
      </c>
      <c r="H16" s="2028"/>
      <c r="I16" s="1645">
        <v>53777.22316999999</v>
      </c>
      <c r="J16" s="1645">
        <v>34297.306540999991</v>
      </c>
      <c r="K16" s="1645">
        <v>45159.928309000003</v>
      </c>
      <c r="L16" s="1645">
        <v>25366.780602999999</v>
      </c>
      <c r="M16" s="1645">
        <v>30318.794664999994</v>
      </c>
      <c r="N16" s="1645">
        <v>19558.740403</v>
      </c>
      <c r="O16" s="1645"/>
      <c r="P16" s="1645"/>
      <c r="Q16" s="1645"/>
      <c r="R16" s="1629"/>
      <c r="S16" s="1629"/>
      <c r="T16" s="1629"/>
      <c r="U16" s="1645">
        <v>34746.46228183333</v>
      </c>
      <c r="V16" s="1646">
        <v>208478.77369099998</v>
      </c>
      <c r="X16" s="801"/>
      <c r="Y16" s="801"/>
      <c r="AK16" s="1602"/>
      <c r="AL16" s="1602"/>
      <c r="AM16" s="1602"/>
      <c r="AN16" s="1602"/>
      <c r="AO16" s="1602"/>
      <c r="AP16" s="1602"/>
      <c r="AQ16" s="1602"/>
      <c r="AR16" s="1602"/>
      <c r="AS16" s="1602"/>
      <c r="AT16" s="1602"/>
      <c r="AU16" s="1602"/>
      <c r="AV16" s="1602"/>
      <c r="AW16" s="1602"/>
      <c r="AX16" s="1602"/>
      <c r="AY16" s="1602"/>
    </row>
    <row r="17" spans="2:51" ht="18" customHeight="1">
      <c r="B17" s="836"/>
      <c r="X17" s="801"/>
      <c r="Y17" s="801"/>
      <c r="AK17" s="1602"/>
      <c r="AL17" s="1602"/>
      <c r="AM17" s="1602"/>
      <c r="AN17" s="1602"/>
      <c r="AO17" s="1602"/>
      <c r="AP17" s="1602"/>
      <c r="AQ17" s="1602"/>
      <c r="AR17" s="1602"/>
      <c r="AS17" s="1602"/>
      <c r="AT17" s="1602"/>
      <c r="AU17" s="1602"/>
      <c r="AV17" s="1602"/>
      <c r="AW17" s="1602"/>
      <c r="AX17" s="1602"/>
      <c r="AY17" s="1602"/>
    </row>
    <row r="18" spans="2:51" ht="18" customHeight="1">
      <c r="B18" s="836"/>
      <c r="C18" s="1961" t="s">
        <v>4</v>
      </c>
      <c r="D18" s="1961"/>
      <c r="E18" s="1961"/>
      <c r="G18" s="152"/>
      <c r="H18" s="152"/>
      <c r="I18" s="152"/>
      <c r="J18" s="152"/>
      <c r="K18" s="152"/>
      <c r="L18" s="152"/>
      <c r="M18" s="55"/>
      <c r="N18" s="55"/>
      <c r="O18" s="55"/>
      <c r="P18" s="55"/>
      <c r="Q18" s="55"/>
      <c r="R18" s="55"/>
      <c r="S18" s="55"/>
      <c r="T18" s="55"/>
      <c r="U18" s="55"/>
      <c r="V18" s="55"/>
      <c r="AK18" s="1602"/>
      <c r="AL18" s="1602"/>
      <c r="AM18" s="1602"/>
      <c r="AN18" s="1602"/>
      <c r="AO18" s="1602"/>
      <c r="AP18" s="1602"/>
      <c r="AQ18" s="1602"/>
      <c r="AR18" s="1602"/>
      <c r="AS18" s="1602"/>
      <c r="AT18" s="1602"/>
      <c r="AU18" s="1602"/>
      <c r="AV18" s="1602"/>
      <c r="AW18" s="1602"/>
      <c r="AX18" s="1602"/>
      <c r="AY18" s="1602"/>
    </row>
    <row r="19" spans="2:51" ht="18" customHeight="1" thickBot="1">
      <c r="B19" s="836"/>
      <c r="G19" s="2033" t="s">
        <v>2158</v>
      </c>
      <c r="H19" s="2034"/>
      <c r="I19" s="1361">
        <v>2021.01</v>
      </c>
      <c r="J19" s="1361">
        <v>2021.02</v>
      </c>
      <c r="K19" s="1361">
        <v>2021.03</v>
      </c>
      <c r="L19" s="1361">
        <v>2021.04</v>
      </c>
      <c r="M19" s="1361">
        <v>2021.05</v>
      </c>
      <c r="N19" s="1361">
        <v>2021.06</v>
      </c>
      <c r="O19" s="1361">
        <v>2021.07</v>
      </c>
      <c r="P19" s="1361">
        <v>2021.08</v>
      </c>
      <c r="Q19" s="1361">
        <v>2021.09</v>
      </c>
      <c r="R19" s="1362">
        <v>2021.1</v>
      </c>
      <c r="S19" s="1361">
        <v>2021.11</v>
      </c>
      <c r="T19" s="1361">
        <v>2021.12</v>
      </c>
      <c r="U19" s="1361" t="s">
        <v>1296</v>
      </c>
      <c r="V19" s="1589" t="s">
        <v>2024</v>
      </c>
      <c r="AK19" s="1602"/>
      <c r="AL19" s="1602"/>
      <c r="AM19" s="1602"/>
      <c r="AN19" s="1602"/>
      <c r="AO19" s="1602"/>
      <c r="AP19" s="1602"/>
      <c r="AQ19" s="1602"/>
      <c r="AR19" s="1602"/>
      <c r="AS19" s="1602"/>
      <c r="AT19" s="1602"/>
      <c r="AU19" s="1602"/>
      <c r="AV19" s="1602"/>
      <c r="AW19" s="1602"/>
      <c r="AX19" s="1602"/>
      <c r="AY19" s="1602"/>
    </row>
    <row r="20" spans="2:51" ht="18" customHeight="1">
      <c r="B20" s="836"/>
      <c r="C20" s="1961" t="s">
        <v>1918</v>
      </c>
      <c r="D20" s="1961"/>
      <c r="E20" s="1961"/>
      <c r="G20" s="2031" t="s">
        <v>1313</v>
      </c>
      <c r="H20" s="2032"/>
      <c r="I20" s="1635">
        <v>7575.1797480000005</v>
      </c>
      <c r="J20" s="1635">
        <v>7097.8690559999995</v>
      </c>
      <c r="K20" s="1635">
        <v>10524.48054</v>
      </c>
      <c r="L20" s="1635">
        <v>7679.0094440000003</v>
      </c>
      <c r="M20" s="1635">
        <v>6685.4098989999993</v>
      </c>
      <c r="N20" s="1635">
        <v>11950.442370000001</v>
      </c>
      <c r="O20" s="1635">
        <v>8742.6080280000006</v>
      </c>
      <c r="P20" s="1635">
        <v>8254.2120830000022</v>
      </c>
      <c r="Q20" s="1635">
        <v>8585.8354429999999</v>
      </c>
      <c r="R20" s="1619">
        <v>8217.9986279999994</v>
      </c>
      <c r="S20" s="1619">
        <v>9539.4730149999996</v>
      </c>
      <c r="T20" s="1619">
        <v>14519.704057999999</v>
      </c>
      <c r="U20" s="1635">
        <v>9114.3518593333338</v>
      </c>
      <c r="V20" s="1636">
        <v>109372.22231200001</v>
      </c>
      <c r="AK20" s="1602"/>
      <c r="AL20" s="1602"/>
      <c r="AM20" s="1602"/>
      <c r="AN20" s="1602"/>
      <c r="AO20" s="1602"/>
      <c r="AP20" s="1602"/>
      <c r="AQ20" s="1602"/>
      <c r="AR20" s="1602"/>
      <c r="AS20" s="1602"/>
      <c r="AT20" s="1602"/>
      <c r="AU20" s="1602"/>
      <c r="AV20" s="1602"/>
      <c r="AW20" s="1602"/>
      <c r="AX20" s="1602"/>
      <c r="AY20" s="1602"/>
    </row>
    <row r="21" spans="2:51" ht="18" customHeight="1">
      <c r="B21" s="836"/>
      <c r="C21" s="836"/>
      <c r="D21" s="1463" t="s">
        <v>180</v>
      </c>
      <c r="E21" s="1463"/>
      <c r="G21" s="1237"/>
      <c r="H21" s="1238" t="s">
        <v>1925</v>
      </c>
      <c r="I21" s="1637">
        <v>4189.1069020000004</v>
      </c>
      <c r="J21" s="1637">
        <v>4127.2454159999998</v>
      </c>
      <c r="K21" s="1637">
        <v>6030.3051169999999</v>
      </c>
      <c r="L21" s="1637">
        <v>4126.6481530000001</v>
      </c>
      <c r="M21" s="1637">
        <v>4010.0438589999994</v>
      </c>
      <c r="N21" s="1637">
        <v>5667.1593409999996</v>
      </c>
      <c r="O21" s="1637">
        <v>3864.4150500000005</v>
      </c>
      <c r="P21" s="1637">
        <v>4219.5415230000008</v>
      </c>
      <c r="Q21" s="1637">
        <v>3924.7000030000004</v>
      </c>
      <c r="R21" s="1621">
        <v>3842.138977999999</v>
      </c>
      <c r="S21" s="1621">
        <v>4606.3750419999997</v>
      </c>
      <c r="T21" s="1621">
        <v>4612.1906880000006</v>
      </c>
      <c r="U21" s="1637">
        <v>4435.1785041666672</v>
      </c>
      <c r="V21" s="1638">
        <v>53222.142050000009</v>
      </c>
      <c r="W21" s="835"/>
      <c r="AK21" s="1602"/>
      <c r="AL21" s="1602"/>
      <c r="AM21" s="1602"/>
      <c r="AN21" s="1602"/>
      <c r="AO21" s="1602"/>
      <c r="AP21" s="1602"/>
      <c r="AQ21" s="1602"/>
      <c r="AR21" s="1602"/>
      <c r="AS21" s="1602"/>
      <c r="AT21" s="1602"/>
      <c r="AU21" s="1602"/>
      <c r="AV21" s="1602"/>
      <c r="AW21" s="1602"/>
      <c r="AX21" s="1602"/>
      <c r="AY21" s="1602"/>
    </row>
    <row r="22" spans="2:51" ht="18" customHeight="1">
      <c r="B22" s="836"/>
      <c r="D22" s="1463" t="s">
        <v>268</v>
      </c>
      <c r="E22" s="1463"/>
      <c r="G22" s="1237"/>
      <c r="H22" s="1240" t="s">
        <v>1941</v>
      </c>
      <c r="I22" s="1639">
        <v>1395.4260360000001</v>
      </c>
      <c r="J22" s="1639">
        <v>1204.145088</v>
      </c>
      <c r="K22" s="1639">
        <v>2036.6421600000003</v>
      </c>
      <c r="L22" s="1639">
        <v>1429.395996</v>
      </c>
      <c r="M22" s="1639">
        <v>785.38025999999991</v>
      </c>
      <c r="N22" s="1639">
        <v>1942.2515880000001</v>
      </c>
      <c r="O22" s="1639">
        <v>867.74908800000003</v>
      </c>
      <c r="P22" s="1639">
        <v>1280.0037600000001</v>
      </c>
      <c r="Q22" s="1639">
        <v>1381.8531599999999</v>
      </c>
      <c r="R22" s="1623">
        <v>857.72633999999994</v>
      </c>
      <c r="S22" s="1623">
        <v>1089.660768</v>
      </c>
      <c r="T22" s="1623">
        <v>1244.170308</v>
      </c>
      <c r="U22" s="1639">
        <v>1292.8670460000001</v>
      </c>
      <c r="V22" s="1640">
        <v>15514.404552000002</v>
      </c>
      <c r="W22" s="835"/>
      <c r="AK22" s="1602"/>
      <c r="AL22" s="1602"/>
      <c r="AM22" s="1602"/>
      <c r="AN22" s="1602"/>
      <c r="AO22" s="1602"/>
      <c r="AP22" s="1602"/>
      <c r="AQ22" s="1602"/>
      <c r="AR22" s="1602"/>
      <c r="AS22" s="1602"/>
      <c r="AT22" s="1602"/>
      <c r="AU22" s="1602"/>
      <c r="AV22" s="1602"/>
      <c r="AW22" s="1602"/>
      <c r="AX22" s="1602"/>
      <c r="AY22" s="1602"/>
    </row>
    <row r="23" spans="2:51" ht="18" customHeight="1">
      <c r="D23" s="1463" t="s">
        <v>673</v>
      </c>
      <c r="E23" s="1463"/>
      <c r="G23" s="1242"/>
      <c r="H23" s="1240" t="s">
        <v>2159</v>
      </c>
      <c r="I23" s="1641">
        <v>1990.64681</v>
      </c>
      <c r="J23" s="1641">
        <v>1766.478552</v>
      </c>
      <c r="K23" s="1641">
        <v>2457.5332630000003</v>
      </c>
      <c r="L23" s="1641">
        <v>2122.965295</v>
      </c>
      <c r="M23" s="1641">
        <v>1889.98578</v>
      </c>
      <c r="N23" s="1641">
        <v>4341.0314410000001</v>
      </c>
      <c r="O23" s="1641">
        <v>4010.4438900000005</v>
      </c>
      <c r="P23" s="1641">
        <v>2754.6668</v>
      </c>
      <c r="Q23" s="1641">
        <v>3279.2822800000004</v>
      </c>
      <c r="R23" s="1642">
        <v>3518.1333100000006</v>
      </c>
      <c r="S23" s="1642">
        <v>3843.4372049999993</v>
      </c>
      <c r="T23" s="1642">
        <v>8663.3430619999999</v>
      </c>
      <c r="U23" s="1641">
        <v>3386.4956406666665</v>
      </c>
      <c r="V23" s="1643">
        <v>40637.947688</v>
      </c>
      <c r="W23" s="835"/>
      <c r="AK23" s="1602"/>
      <c r="AL23" s="1602"/>
      <c r="AM23" s="1602"/>
      <c r="AN23" s="1602"/>
      <c r="AO23" s="1602"/>
      <c r="AP23" s="1602"/>
      <c r="AQ23" s="1602"/>
      <c r="AR23" s="1602"/>
      <c r="AS23" s="1602"/>
      <c r="AT23" s="1602"/>
      <c r="AU23" s="1602"/>
      <c r="AV23" s="1602"/>
      <c r="AW23" s="1602"/>
      <c r="AX23" s="1602"/>
      <c r="AY23" s="1602"/>
    </row>
    <row r="24" spans="2:51" ht="18" customHeight="1">
      <c r="D24" s="1463" t="s">
        <v>1939</v>
      </c>
      <c r="E24" s="1463"/>
      <c r="G24" s="2025" t="s">
        <v>1319</v>
      </c>
      <c r="H24" s="2026"/>
      <c r="I24" s="1644">
        <v>13489.315752</v>
      </c>
      <c r="J24" s="1637">
        <v>13581.424448000002</v>
      </c>
      <c r="K24" s="1637">
        <v>10837.667073999997</v>
      </c>
      <c r="L24" s="1637">
        <v>13919.470104999993</v>
      </c>
      <c r="M24" s="1637">
        <v>13903.839698999995</v>
      </c>
      <c r="N24" s="1637">
        <v>15410.454861999995</v>
      </c>
      <c r="O24" s="1637">
        <v>13910.050022999994</v>
      </c>
      <c r="P24" s="1637">
        <v>11217.098261000003</v>
      </c>
      <c r="Q24" s="1637">
        <v>9968.9365090000028</v>
      </c>
      <c r="R24" s="1621">
        <v>8503.8061169999964</v>
      </c>
      <c r="S24" s="1621">
        <v>9342.1155000000017</v>
      </c>
      <c r="T24" s="1621">
        <v>24391.494089000029</v>
      </c>
      <c r="U24" s="1637">
        <v>13206.306036583337</v>
      </c>
      <c r="V24" s="1638">
        <v>158475.67243900005</v>
      </c>
      <c r="W24" s="835"/>
      <c r="AK24" s="1602"/>
      <c r="AL24" s="1602"/>
      <c r="AM24" s="1602"/>
      <c r="AN24" s="1602"/>
      <c r="AO24" s="1602"/>
      <c r="AP24" s="1602"/>
      <c r="AQ24" s="1602"/>
      <c r="AR24" s="1602"/>
      <c r="AS24" s="1602"/>
      <c r="AT24" s="1602"/>
      <c r="AU24" s="1602"/>
      <c r="AV24" s="1602"/>
      <c r="AW24" s="1602"/>
      <c r="AX24" s="1602"/>
      <c r="AY24" s="1602"/>
    </row>
    <row r="25" spans="2:51" ht="18" customHeight="1">
      <c r="D25" s="1463" t="s">
        <v>1252</v>
      </c>
      <c r="E25" s="1463"/>
      <c r="G25" s="1245"/>
      <c r="H25" s="1238" t="s">
        <v>1932</v>
      </c>
      <c r="I25" s="1637">
        <v>3827.4730570000002</v>
      </c>
      <c r="J25" s="1637">
        <v>5598.9666880000004</v>
      </c>
      <c r="K25" s="1637">
        <v>4511.2794339999991</v>
      </c>
      <c r="L25" s="1637">
        <v>7168.2339549999942</v>
      </c>
      <c r="M25" s="1637">
        <v>7032.4841389999956</v>
      </c>
      <c r="N25" s="1637">
        <v>9000.8850759999932</v>
      </c>
      <c r="O25" s="1637">
        <v>8990.2722099999937</v>
      </c>
      <c r="P25" s="1637">
        <v>7162.9863460000015</v>
      </c>
      <c r="Q25" s="1637">
        <v>5513.4616240000032</v>
      </c>
      <c r="R25" s="1621">
        <v>5084.358612</v>
      </c>
      <c r="S25" s="1621">
        <v>6257.5117750000018</v>
      </c>
      <c r="T25" s="1621">
        <v>20605.341684000028</v>
      </c>
      <c r="U25" s="1637">
        <v>7562.7712166666679</v>
      </c>
      <c r="V25" s="1638">
        <v>90753.254600000015</v>
      </c>
      <c r="W25" s="835"/>
      <c r="AK25" s="1602"/>
      <c r="AL25" s="1602"/>
      <c r="AM25" s="1602"/>
      <c r="AN25" s="1602"/>
      <c r="AO25" s="1602"/>
      <c r="AP25" s="1602"/>
      <c r="AQ25" s="1602"/>
      <c r="AR25" s="1602"/>
      <c r="AS25" s="1602"/>
      <c r="AT25" s="1602"/>
      <c r="AU25" s="1602"/>
      <c r="AV25" s="1602"/>
      <c r="AW25" s="1602"/>
      <c r="AX25" s="1602"/>
      <c r="AY25" s="1602"/>
    </row>
    <row r="26" spans="2:51" ht="18" customHeight="1">
      <c r="C26" s="1516"/>
      <c r="D26" s="1973" t="s">
        <v>1945</v>
      </c>
      <c r="E26" s="1973"/>
      <c r="G26" s="1245"/>
      <c r="H26" s="1240" t="s">
        <v>1941</v>
      </c>
      <c r="I26" s="1639">
        <v>9661.8426949999994</v>
      </c>
      <c r="J26" s="1639">
        <v>7982.4577600000011</v>
      </c>
      <c r="K26" s="1639">
        <v>6326.387639999999</v>
      </c>
      <c r="L26" s="1639">
        <v>6751.2361499999997</v>
      </c>
      <c r="M26" s="1639">
        <v>6871.3555599999991</v>
      </c>
      <c r="N26" s="1639">
        <v>6409.569786</v>
      </c>
      <c r="O26" s="1639">
        <v>4919.7778130000006</v>
      </c>
      <c r="P26" s="1639">
        <v>4054.1119150000004</v>
      </c>
      <c r="Q26" s="1639">
        <v>4455.4748850000005</v>
      </c>
      <c r="R26" s="1623">
        <v>3419.4475049999955</v>
      </c>
      <c r="S26" s="1623">
        <v>3084.6037249999999</v>
      </c>
      <c r="T26" s="1623">
        <v>3786.1524050000003</v>
      </c>
      <c r="U26" s="1639">
        <v>5643.5348199166665</v>
      </c>
      <c r="V26" s="1640">
        <v>67722.417839000002</v>
      </c>
      <c r="W26" s="835"/>
      <c r="AK26" s="1602"/>
      <c r="AL26" s="1602"/>
      <c r="AM26" s="1602"/>
      <c r="AN26" s="1602"/>
      <c r="AO26" s="1602"/>
      <c r="AP26" s="1602"/>
      <c r="AQ26" s="1602"/>
      <c r="AR26" s="1602"/>
      <c r="AS26" s="1602"/>
      <c r="AT26" s="1602"/>
      <c r="AU26" s="1602"/>
      <c r="AV26" s="1602"/>
      <c r="AW26" s="1602"/>
      <c r="AX26" s="1602"/>
      <c r="AY26" s="1602"/>
    </row>
    <row r="27" spans="2:51" ht="18" customHeight="1" thickBot="1">
      <c r="C27" s="1434"/>
      <c r="D27" s="1434"/>
      <c r="E27" s="1434"/>
      <c r="G27" s="2027" t="s">
        <v>204</v>
      </c>
      <c r="H27" s="2028"/>
      <c r="I27" s="1645">
        <v>21064.495500000001</v>
      </c>
      <c r="J27" s="1645">
        <v>20679.293504000005</v>
      </c>
      <c r="K27" s="1645">
        <v>21362.147613999998</v>
      </c>
      <c r="L27" s="1645">
        <v>21598.479548999992</v>
      </c>
      <c r="M27" s="1645">
        <v>20589.249597999995</v>
      </c>
      <c r="N27" s="1645">
        <v>27360.897231999996</v>
      </c>
      <c r="O27" s="1645">
        <v>22652.658050999995</v>
      </c>
      <c r="P27" s="1645">
        <v>19471.310344000005</v>
      </c>
      <c r="Q27" s="1645">
        <v>18554.771952000003</v>
      </c>
      <c r="R27" s="1629">
        <v>16721.804744999994</v>
      </c>
      <c r="S27" s="1629">
        <v>18881.588515000003</v>
      </c>
      <c r="T27" s="1629">
        <v>38911.198147000032</v>
      </c>
      <c r="U27" s="1645">
        <v>22320.657895916669</v>
      </c>
      <c r="V27" s="1646">
        <v>267847.89475100004</v>
      </c>
      <c r="W27" s="835"/>
      <c r="AK27" s="1602"/>
      <c r="AL27" s="1602"/>
      <c r="AM27" s="1602"/>
      <c r="AN27" s="1602"/>
      <c r="AO27" s="1602"/>
      <c r="AP27" s="1602"/>
      <c r="AQ27" s="1602"/>
      <c r="AR27" s="1602"/>
      <c r="AS27" s="1602"/>
      <c r="AT27" s="1602"/>
      <c r="AU27" s="1602"/>
      <c r="AV27" s="1602"/>
      <c r="AW27" s="1602"/>
      <c r="AX27" s="1602"/>
      <c r="AY27" s="1602"/>
    </row>
    <row r="28" spans="2:51" ht="18" customHeight="1">
      <c r="B28" s="836"/>
      <c r="C28" s="1961" t="s">
        <v>207</v>
      </c>
      <c r="D28" s="1961"/>
      <c r="E28" s="1961"/>
      <c r="I28" s="1602"/>
      <c r="J28" s="1602"/>
      <c r="K28" s="1602"/>
      <c r="X28" s="801"/>
      <c r="Y28" s="801"/>
      <c r="AK28" s="1602"/>
      <c r="AL28" s="1602"/>
      <c r="AM28" s="1602"/>
      <c r="AN28" s="1602"/>
      <c r="AO28" s="1602"/>
      <c r="AP28" s="1602"/>
      <c r="AQ28" s="1602"/>
      <c r="AR28" s="1602"/>
      <c r="AS28" s="1602"/>
      <c r="AT28" s="1602"/>
      <c r="AU28" s="1602"/>
      <c r="AV28" s="1602"/>
      <c r="AW28" s="1602"/>
      <c r="AX28" s="1602"/>
      <c r="AY28" s="1602"/>
    </row>
    <row r="29" spans="2:51" ht="18" customHeight="1">
      <c r="B29" s="836"/>
      <c r="G29" s="152"/>
      <c r="H29" s="152"/>
      <c r="I29" s="152"/>
      <c r="J29" s="152"/>
      <c r="K29" s="152"/>
      <c r="L29" s="152"/>
      <c r="M29" s="55"/>
      <c r="N29" s="55"/>
      <c r="O29" s="55"/>
      <c r="P29" s="55"/>
      <c r="Q29" s="55"/>
      <c r="R29" s="55"/>
      <c r="S29" s="55"/>
      <c r="T29" s="55"/>
      <c r="U29" s="55"/>
      <c r="V29" s="55"/>
      <c r="AK29" s="1602"/>
      <c r="AL29" s="1602"/>
      <c r="AM29" s="1602"/>
      <c r="AN29" s="1602"/>
      <c r="AO29" s="1602"/>
      <c r="AP29" s="1602"/>
      <c r="AQ29" s="1602"/>
      <c r="AR29" s="1602"/>
      <c r="AS29" s="1602"/>
      <c r="AT29" s="1602"/>
      <c r="AU29" s="1602"/>
      <c r="AV29" s="1602"/>
      <c r="AW29" s="1602"/>
      <c r="AX29" s="1602"/>
      <c r="AY29" s="1602"/>
    </row>
    <row r="30" spans="2:51" ht="18" customHeight="1" thickBot="1">
      <c r="B30" s="836"/>
      <c r="C30" s="1961" t="s">
        <v>217</v>
      </c>
      <c r="D30" s="1961"/>
      <c r="E30" s="1961"/>
      <c r="G30" s="2033" t="s">
        <v>2158</v>
      </c>
      <c r="H30" s="2034"/>
      <c r="I30" s="1361">
        <v>2020.01</v>
      </c>
      <c r="J30" s="1361">
        <v>2020.02</v>
      </c>
      <c r="K30" s="1361">
        <v>2020.03</v>
      </c>
      <c r="L30" s="1361">
        <v>2020.04</v>
      </c>
      <c r="M30" s="1361">
        <v>2020.05</v>
      </c>
      <c r="N30" s="1361">
        <v>2020.06</v>
      </c>
      <c r="O30" s="1361">
        <v>2020.07</v>
      </c>
      <c r="P30" s="1361">
        <v>2020.08</v>
      </c>
      <c r="Q30" s="1361">
        <v>2020.09</v>
      </c>
      <c r="R30" s="1362">
        <v>2020.1</v>
      </c>
      <c r="S30" s="1361">
        <v>2020.11</v>
      </c>
      <c r="T30" s="1561">
        <v>2020.12</v>
      </c>
      <c r="U30" s="1361" t="s">
        <v>1296</v>
      </c>
      <c r="V30" s="1363" t="s">
        <v>1853</v>
      </c>
      <c r="AK30" s="1602"/>
      <c r="AL30" s="1602"/>
      <c r="AM30" s="1602"/>
      <c r="AN30" s="1602"/>
      <c r="AO30" s="1602"/>
      <c r="AP30" s="1602"/>
      <c r="AQ30" s="1602"/>
      <c r="AR30" s="1602"/>
      <c r="AS30" s="1602"/>
      <c r="AT30" s="1602"/>
      <c r="AU30" s="1602"/>
      <c r="AV30" s="1602"/>
      <c r="AW30" s="1602"/>
      <c r="AX30" s="1602"/>
      <c r="AY30" s="1602"/>
    </row>
    <row r="31" spans="2:51" ht="18" customHeight="1">
      <c r="B31" s="836"/>
      <c r="G31" s="2031" t="s">
        <v>1313</v>
      </c>
      <c r="H31" s="2032"/>
      <c r="I31" s="1635">
        <v>10717.836960999999</v>
      </c>
      <c r="J31" s="1635">
        <v>11685.048719</v>
      </c>
      <c r="K31" s="1635">
        <v>10772.591486000001</v>
      </c>
      <c r="L31" s="1635">
        <v>7311.0914520000006</v>
      </c>
      <c r="M31" s="1635">
        <v>8873.6564950000011</v>
      </c>
      <c r="N31" s="1635">
        <v>14720.86375</v>
      </c>
      <c r="O31" s="1635">
        <v>8455.6887819999993</v>
      </c>
      <c r="P31" s="1635">
        <v>7569.7615749999986</v>
      </c>
      <c r="Q31" s="1635">
        <v>7526.0755399999998</v>
      </c>
      <c r="R31" s="1635">
        <v>10063.479266999999</v>
      </c>
      <c r="S31" s="1635">
        <v>7448.25396</v>
      </c>
      <c r="T31" s="1635">
        <v>8684.8301840000004</v>
      </c>
      <c r="U31" s="1635">
        <v>9485.7648475833339</v>
      </c>
      <c r="V31" s="1636">
        <v>113829.17817100001</v>
      </c>
      <c r="AK31" s="1602"/>
      <c r="AL31" s="1602"/>
      <c r="AM31" s="1602"/>
      <c r="AN31" s="1602"/>
      <c r="AO31" s="1602"/>
      <c r="AP31" s="1602"/>
      <c r="AQ31" s="1602"/>
      <c r="AR31" s="1602"/>
      <c r="AS31" s="1602"/>
      <c r="AT31" s="1602"/>
      <c r="AU31" s="1602"/>
      <c r="AV31" s="1602"/>
      <c r="AW31" s="1602"/>
      <c r="AX31" s="1602"/>
      <c r="AY31" s="1602"/>
    </row>
    <row r="32" spans="2:51" ht="18" customHeight="1">
      <c r="B32" s="836"/>
      <c r="G32" s="1237"/>
      <c r="H32" s="1238" t="s">
        <v>1925</v>
      </c>
      <c r="I32" s="1637">
        <v>7898.8733339999999</v>
      </c>
      <c r="J32" s="1637">
        <v>7932.5467179999996</v>
      </c>
      <c r="K32" s="1637">
        <v>7179.7224200000001</v>
      </c>
      <c r="L32" s="1637">
        <v>5487.6812520000003</v>
      </c>
      <c r="M32" s="1637">
        <v>6275.0288979999996</v>
      </c>
      <c r="N32" s="1637">
        <v>10609.733605000001</v>
      </c>
      <c r="O32" s="1637">
        <v>6581.2413580000002</v>
      </c>
      <c r="P32" s="1637">
        <v>5425.5189319999999</v>
      </c>
      <c r="Q32" s="1637">
        <v>5368.1643319999994</v>
      </c>
      <c r="R32" s="1637">
        <v>8086.503428</v>
      </c>
      <c r="S32" s="1637">
        <v>4931.1016060000002</v>
      </c>
      <c r="T32" s="1637">
        <v>5778.4659840000004</v>
      </c>
      <c r="U32" s="1637">
        <v>6796.2151555833325</v>
      </c>
      <c r="V32" s="1638">
        <v>81554.581866999986</v>
      </c>
      <c r="W32" s="835"/>
      <c r="AK32" s="1602"/>
      <c r="AL32" s="1602"/>
      <c r="AM32" s="1602"/>
      <c r="AN32" s="1602"/>
      <c r="AO32" s="1602"/>
      <c r="AP32" s="1602"/>
      <c r="AQ32" s="1602"/>
      <c r="AR32" s="1602"/>
      <c r="AS32" s="1602"/>
      <c r="AT32" s="1602"/>
      <c r="AU32" s="1602"/>
      <c r="AV32" s="1602"/>
      <c r="AW32" s="1602"/>
      <c r="AX32" s="1602"/>
      <c r="AY32" s="1602"/>
    </row>
    <row r="33" spans="2:51" ht="18" customHeight="1">
      <c r="B33" s="836"/>
      <c r="G33" s="1237"/>
      <c r="H33" s="1240" t="s">
        <v>1941</v>
      </c>
      <c r="I33" s="1639">
        <v>1802.3579159999999</v>
      </c>
      <c r="J33" s="1639">
        <v>3037.0532640000006</v>
      </c>
      <c r="K33" s="1639">
        <v>2954.4608159999998</v>
      </c>
      <c r="L33" s="1639">
        <v>1375.1217000000001</v>
      </c>
      <c r="M33" s="1639">
        <v>1982.9002320000002</v>
      </c>
      <c r="N33" s="1639">
        <v>3119.7440399999996</v>
      </c>
      <c r="O33" s="1639">
        <v>1313.0146200000001</v>
      </c>
      <c r="P33" s="1639">
        <v>1520.1975600000001</v>
      </c>
      <c r="Q33" s="1639">
        <v>1801.5006599999999</v>
      </c>
      <c r="R33" s="1639">
        <v>1572.3625440000001</v>
      </c>
      <c r="S33" s="1639">
        <v>1892.0522999999998</v>
      </c>
      <c r="T33" s="1639">
        <v>2404.96236</v>
      </c>
      <c r="U33" s="1639">
        <v>2064.6440010000001</v>
      </c>
      <c r="V33" s="1647">
        <v>24775.728012000003</v>
      </c>
      <c r="W33" s="835"/>
      <c r="AK33" s="1602"/>
      <c r="AL33" s="1602"/>
      <c r="AM33" s="1602"/>
      <c r="AN33" s="1602"/>
      <c r="AO33" s="1602"/>
      <c r="AP33" s="1602"/>
      <c r="AQ33" s="1602"/>
      <c r="AR33" s="1602"/>
      <c r="AS33" s="1602"/>
      <c r="AT33" s="1602"/>
      <c r="AU33" s="1602"/>
      <c r="AV33" s="1602"/>
      <c r="AW33" s="1602"/>
      <c r="AX33" s="1602"/>
      <c r="AY33" s="1602"/>
    </row>
    <row r="34" spans="2:51" ht="18" customHeight="1">
      <c r="G34" s="1242"/>
      <c r="H34" s="1240" t="s">
        <v>2159</v>
      </c>
      <c r="I34" s="1639">
        <v>1016.605710999999</v>
      </c>
      <c r="J34" s="1648">
        <v>715.44873699999982</v>
      </c>
      <c r="K34" s="1648">
        <v>638.4082499999995</v>
      </c>
      <c r="L34" s="1648">
        <v>448.28850000000034</v>
      </c>
      <c r="M34" s="1648">
        <v>615.72736500000042</v>
      </c>
      <c r="N34" s="1648">
        <v>991.38610500000016</v>
      </c>
      <c r="O34" s="1648">
        <v>561.43280399999935</v>
      </c>
      <c r="P34" s="1648">
        <v>624.04508299999929</v>
      </c>
      <c r="Q34" s="1648">
        <v>356.41054800000057</v>
      </c>
      <c r="R34" s="1648">
        <v>404.61329500000005</v>
      </c>
      <c r="S34" s="1648">
        <v>625.100054</v>
      </c>
      <c r="T34" s="1648">
        <v>501.40183999999999</v>
      </c>
      <c r="U34" s="1648">
        <v>624.90569099999993</v>
      </c>
      <c r="V34" s="1649">
        <v>7498.8682919999992</v>
      </c>
      <c r="W34" s="835"/>
      <c r="AK34" s="1602"/>
      <c r="AL34" s="1602"/>
      <c r="AM34" s="1602"/>
      <c r="AN34" s="1602"/>
      <c r="AO34" s="1602"/>
      <c r="AP34" s="1602"/>
      <c r="AQ34" s="1602"/>
      <c r="AR34" s="1602"/>
      <c r="AS34" s="1602"/>
      <c r="AT34" s="1602"/>
      <c r="AU34" s="1602"/>
      <c r="AV34" s="1602"/>
      <c r="AW34" s="1602"/>
      <c r="AX34" s="1602"/>
      <c r="AY34" s="1602"/>
    </row>
    <row r="35" spans="2:51" ht="18" customHeight="1">
      <c r="G35" s="2025" t="s">
        <v>1319</v>
      </c>
      <c r="H35" s="2026"/>
      <c r="I35" s="1644">
        <v>10954.803539</v>
      </c>
      <c r="J35" s="1637">
        <v>8140.4295990000001</v>
      </c>
      <c r="K35" s="1637">
        <v>10576.626590000003</v>
      </c>
      <c r="L35" s="1637">
        <v>8303.0894900000003</v>
      </c>
      <c r="M35" s="1637">
        <v>4166.3936550000008</v>
      </c>
      <c r="N35" s="1637">
        <v>8759.7559550000005</v>
      </c>
      <c r="O35" s="1637">
        <v>10255.099340000001</v>
      </c>
      <c r="P35" s="1637">
        <v>8204.7884079999985</v>
      </c>
      <c r="Q35" s="1637">
        <v>8965.7803400000012</v>
      </c>
      <c r="R35" s="1637">
        <v>12389.300865000001</v>
      </c>
      <c r="S35" s="1637">
        <v>13417.921109999999</v>
      </c>
      <c r="T35" s="1637">
        <v>16561.137054999999</v>
      </c>
      <c r="U35" s="1637">
        <v>10057.927162166665</v>
      </c>
      <c r="V35" s="1638">
        <v>120695.12594599999</v>
      </c>
      <c r="W35" s="835"/>
      <c r="AK35" s="1602"/>
      <c r="AL35" s="1602"/>
      <c r="AM35" s="1602"/>
      <c r="AN35" s="1602"/>
      <c r="AO35" s="1602"/>
      <c r="AP35" s="1602"/>
      <c r="AQ35" s="1602"/>
      <c r="AR35" s="1602"/>
      <c r="AS35" s="1602"/>
      <c r="AT35" s="1602"/>
      <c r="AU35" s="1602"/>
      <c r="AV35" s="1602"/>
      <c r="AW35" s="1602"/>
      <c r="AX35" s="1602"/>
      <c r="AY35" s="1602"/>
    </row>
    <row r="36" spans="2:51" ht="18" customHeight="1">
      <c r="G36" s="1245"/>
      <c r="H36" s="1238" t="s">
        <v>1039</v>
      </c>
      <c r="I36" s="1637">
        <v>0</v>
      </c>
      <c r="J36" s="1637">
        <v>0</v>
      </c>
      <c r="K36" s="1637">
        <v>0</v>
      </c>
      <c r="L36" s="1637">
        <v>0</v>
      </c>
      <c r="M36" s="1637">
        <v>0</v>
      </c>
      <c r="N36" s="1637">
        <v>0</v>
      </c>
      <c r="O36" s="1637">
        <v>0</v>
      </c>
      <c r="P36" s="1637">
        <v>0</v>
      </c>
      <c r="Q36" s="1637">
        <v>0</v>
      </c>
      <c r="R36" s="1637">
        <v>0</v>
      </c>
      <c r="S36" s="1637">
        <v>0</v>
      </c>
      <c r="T36" s="1637">
        <v>0</v>
      </c>
      <c r="U36" s="1637">
        <v>0</v>
      </c>
      <c r="V36" s="1638">
        <v>0</v>
      </c>
      <c r="W36" s="835"/>
      <c r="AK36" s="1602"/>
      <c r="AL36" s="1602"/>
      <c r="AM36" s="1602"/>
      <c r="AN36" s="1602"/>
      <c r="AO36" s="1602"/>
      <c r="AP36" s="1602"/>
      <c r="AQ36" s="1602"/>
      <c r="AR36" s="1602"/>
      <c r="AS36" s="1602"/>
      <c r="AT36" s="1602"/>
      <c r="AU36" s="1602"/>
      <c r="AV36" s="1602"/>
      <c r="AW36" s="1602"/>
      <c r="AX36" s="1602"/>
      <c r="AY36" s="1602"/>
    </row>
    <row r="37" spans="2:51" ht="18" customHeight="1">
      <c r="C37" s="1565"/>
      <c r="G37" s="1245"/>
      <c r="H37" s="1240" t="s">
        <v>1941</v>
      </c>
      <c r="I37" s="1639">
        <v>10954.803539</v>
      </c>
      <c r="J37" s="1639">
        <v>8140.4295990000001</v>
      </c>
      <c r="K37" s="1639">
        <v>10576.626590000003</v>
      </c>
      <c r="L37" s="1639">
        <v>8303.0894900000003</v>
      </c>
      <c r="M37" s="1639">
        <v>4166.3936550000008</v>
      </c>
      <c r="N37" s="1639">
        <v>8759.7559550000005</v>
      </c>
      <c r="O37" s="1639">
        <v>10255.099340000001</v>
      </c>
      <c r="P37" s="1639">
        <v>8204.7884079999985</v>
      </c>
      <c r="Q37" s="1639">
        <v>8965.7803400000012</v>
      </c>
      <c r="R37" s="1639">
        <v>12389.300865000001</v>
      </c>
      <c r="S37" s="1639">
        <v>13417.921109999999</v>
      </c>
      <c r="T37" s="1639">
        <v>16561.137054999999</v>
      </c>
      <c r="U37" s="1639">
        <v>10057.927162166665</v>
      </c>
      <c r="V37" s="1647">
        <v>120695.12594599999</v>
      </c>
      <c r="W37" s="835"/>
      <c r="AK37" s="1602"/>
      <c r="AL37" s="1602"/>
      <c r="AM37" s="1602"/>
      <c r="AN37" s="1602"/>
      <c r="AO37" s="1602"/>
      <c r="AP37" s="1602"/>
      <c r="AQ37" s="1602"/>
      <c r="AR37" s="1602"/>
      <c r="AS37" s="1602"/>
      <c r="AT37" s="1602"/>
      <c r="AU37" s="1602"/>
      <c r="AV37" s="1602"/>
      <c r="AW37" s="1602"/>
      <c r="AX37" s="1602"/>
      <c r="AY37" s="1602"/>
    </row>
    <row r="38" spans="2:51" ht="18" customHeight="1" thickBot="1">
      <c r="C38" s="1565"/>
      <c r="D38" s="1565"/>
      <c r="E38" s="1565"/>
      <c r="G38" s="2027" t="s">
        <v>204</v>
      </c>
      <c r="H38" s="2028"/>
      <c r="I38" s="1645">
        <v>21672.640500000001</v>
      </c>
      <c r="J38" s="1645">
        <v>19825.478318000001</v>
      </c>
      <c r="K38" s="1645">
        <v>21349.218076000005</v>
      </c>
      <c r="L38" s="1645">
        <v>15614.180942000001</v>
      </c>
      <c r="M38" s="1645">
        <v>13040.050150000003</v>
      </c>
      <c r="N38" s="1645">
        <v>23480.619705000001</v>
      </c>
      <c r="O38" s="1645">
        <v>18710.788121999998</v>
      </c>
      <c r="P38" s="1645">
        <v>15774.549982999997</v>
      </c>
      <c r="Q38" s="1645">
        <v>16491.855880000003</v>
      </c>
      <c r="R38" s="1645">
        <v>22452.780132</v>
      </c>
      <c r="S38" s="1645">
        <v>20866.175069999998</v>
      </c>
      <c r="T38" s="1645">
        <v>25245.967238999998</v>
      </c>
      <c r="U38" s="1645">
        <v>19543.692009750001</v>
      </c>
      <c r="V38" s="1646">
        <v>234524.30411699999</v>
      </c>
      <c r="W38" s="835"/>
      <c r="AK38" s="1602"/>
      <c r="AL38" s="1602"/>
      <c r="AM38" s="1602"/>
      <c r="AN38" s="1602"/>
      <c r="AO38" s="1602"/>
      <c r="AP38" s="1602"/>
      <c r="AQ38" s="1602"/>
      <c r="AR38" s="1602"/>
      <c r="AS38" s="1602"/>
      <c r="AT38" s="1602"/>
      <c r="AU38" s="1602"/>
      <c r="AV38" s="1602"/>
      <c r="AW38" s="1602"/>
      <c r="AX38" s="1602"/>
      <c r="AY38" s="1602"/>
    </row>
    <row r="39" spans="2:51" ht="18" customHeight="1">
      <c r="W39" s="835"/>
    </row>
    <row r="40" spans="2:51" ht="18" hidden="1" customHeight="1">
      <c r="C40" s="836"/>
      <c r="G40" s="152"/>
      <c r="H40" s="152"/>
      <c r="I40" s="152"/>
      <c r="J40" s="152"/>
      <c r="K40" s="152"/>
      <c r="L40" s="152"/>
      <c r="M40" s="55"/>
      <c r="N40" s="55"/>
      <c r="O40" s="55"/>
      <c r="P40" s="55"/>
      <c r="Q40" s="55"/>
      <c r="R40" s="55"/>
      <c r="S40" s="55"/>
      <c r="T40" s="55"/>
      <c r="U40" s="55"/>
      <c r="V40" s="55"/>
      <c r="W40" s="835"/>
    </row>
    <row r="41" spans="2:51" ht="18" hidden="1" customHeight="1" thickBot="1">
      <c r="C41" s="836"/>
      <c r="G41" s="2029" t="s">
        <v>1867</v>
      </c>
      <c r="H41" s="2030"/>
      <c r="I41" s="1361">
        <v>2019.01</v>
      </c>
      <c r="J41" s="1361">
        <v>2019.02</v>
      </c>
      <c r="K41" s="1361">
        <v>2019.03</v>
      </c>
      <c r="L41" s="1361">
        <v>2019.04</v>
      </c>
      <c r="M41" s="1361">
        <v>2019.05</v>
      </c>
      <c r="N41" s="1361">
        <v>2019.06</v>
      </c>
      <c r="O41" s="1361">
        <v>2019.07</v>
      </c>
      <c r="P41" s="1361">
        <v>2019.08</v>
      </c>
      <c r="Q41" s="1361">
        <v>2019.09</v>
      </c>
      <c r="R41" s="1364" t="s">
        <v>1854</v>
      </c>
      <c r="S41" s="1361">
        <v>2019.11</v>
      </c>
      <c r="T41" s="1361">
        <v>2019.12</v>
      </c>
      <c r="U41" s="1361" t="s">
        <v>1296</v>
      </c>
      <c r="V41" s="1588" t="s">
        <v>1855</v>
      </c>
      <c r="W41" s="835"/>
    </row>
    <row r="42" spans="2:51" ht="18" hidden="1" customHeight="1">
      <c r="C42" s="836"/>
      <c r="G42" s="2031" t="s">
        <v>1313</v>
      </c>
      <c r="H42" s="2032"/>
      <c r="I42" s="1635">
        <v>10807.447186999998</v>
      </c>
      <c r="J42" s="1635">
        <v>9322.2034979999989</v>
      </c>
      <c r="K42" s="1635">
        <v>13988.78868</v>
      </c>
      <c r="L42" s="1635">
        <v>9677.674653</v>
      </c>
      <c r="M42" s="1635">
        <v>11297.034691999999</v>
      </c>
      <c r="N42" s="1635">
        <v>9785.5309930000003</v>
      </c>
      <c r="O42" s="1635">
        <v>13508.608532000002</v>
      </c>
      <c r="P42" s="1635">
        <v>11369.672923999999</v>
      </c>
      <c r="Q42" s="1635">
        <v>9499.4215010000007</v>
      </c>
      <c r="R42" s="1635">
        <v>8438.5706979999995</v>
      </c>
      <c r="S42" s="1635">
        <v>12022.955814999999</v>
      </c>
      <c r="T42" s="1635">
        <v>10019.858764000001</v>
      </c>
      <c r="U42" s="1635">
        <v>10811.480661416666</v>
      </c>
      <c r="V42" s="1636">
        <v>129737.767937</v>
      </c>
    </row>
    <row r="43" spans="2:51" ht="18" hidden="1" customHeight="1">
      <c r="C43" s="836"/>
      <c r="G43" s="1237"/>
      <c r="H43" s="1238" t="s">
        <v>1925</v>
      </c>
      <c r="I43" s="1637">
        <v>7715.1729269999996</v>
      </c>
      <c r="J43" s="1637">
        <v>7324.4035979999999</v>
      </c>
      <c r="K43" s="1637">
        <v>11553.12543</v>
      </c>
      <c r="L43" s="1637">
        <v>7203.6313929999988</v>
      </c>
      <c r="M43" s="1637">
        <v>8628.8921399999999</v>
      </c>
      <c r="N43" s="1637">
        <v>7389.9674510000004</v>
      </c>
      <c r="O43" s="1637">
        <v>10758.219328000001</v>
      </c>
      <c r="P43" s="1637">
        <v>8920.0586640000001</v>
      </c>
      <c r="Q43" s="1637">
        <v>6240.6983959999998</v>
      </c>
      <c r="R43" s="1637">
        <v>6529.3879100000004</v>
      </c>
      <c r="S43" s="1637">
        <v>9324.6344649999992</v>
      </c>
      <c r="T43" s="1637">
        <v>6998.1429539999999</v>
      </c>
      <c r="U43" s="1637">
        <v>8215.5278880000005</v>
      </c>
      <c r="V43" s="1638">
        <v>98586.334656000006</v>
      </c>
    </row>
    <row r="44" spans="2:51" ht="18" hidden="1" customHeight="1">
      <c r="G44" s="1237"/>
      <c r="H44" s="1240" t="s">
        <v>1941</v>
      </c>
      <c r="I44" s="1639">
        <v>2294.24856</v>
      </c>
      <c r="J44" s="1639">
        <v>1512.66624</v>
      </c>
      <c r="K44" s="1639">
        <v>1769.5384799999999</v>
      </c>
      <c r="L44" s="1639">
        <v>1746.96606</v>
      </c>
      <c r="M44" s="1639">
        <v>1936.9975800000002</v>
      </c>
      <c r="N44" s="1639">
        <v>1801.5584759999999</v>
      </c>
      <c r="O44" s="1639">
        <v>1998.2277960000001</v>
      </c>
      <c r="P44" s="1639">
        <v>1751.0794199999998</v>
      </c>
      <c r="Q44" s="1639">
        <v>2758.1931600000003</v>
      </c>
      <c r="R44" s="1639">
        <v>1187.2837079999999</v>
      </c>
      <c r="S44" s="1639">
        <v>2031.4032240000001</v>
      </c>
      <c r="T44" s="1639">
        <v>2109.4798799999999</v>
      </c>
      <c r="U44" s="1639">
        <v>1908.136882</v>
      </c>
      <c r="V44" s="1647">
        <v>22897.642584000001</v>
      </c>
    </row>
    <row r="45" spans="2:51" ht="18" hidden="1" customHeight="1">
      <c r="G45" s="1242"/>
      <c r="H45" s="1243" t="s">
        <v>1922</v>
      </c>
      <c r="I45" s="1639">
        <v>798.02569999999912</v>
      </c>
      <c r="J45" s="1648">
        <v>485.1336600000003</v>
      </c>
      <c r="K45" s="1648">
        <v>666.12476999999967</v>
      </c>
      <c r="L45" s="1648">
        <v>727.07720000000086</v>
      </c>
      <c r="M45" s="1648">
        <v>731.14497199999948</v>
      </c>
      <c r="N45" s="1648">
        <v>594.00506599999937</v>
      </c>
      <c r="O45" s="1648">
        <v>752.16140800000062</v>
      </c>
      <c r="P45" s="1648">
        <v>698.53483999999855</v>
      </c>
      <c r="Q45" s="1648">
        <v>500.52994500000062</v>
      </c>
      <c r="R45" s="1648">
        <v>721.89907999999934</v>
      </c>
      <c r="S45" s="1648">
        <v>666.91812600000094</v>
      </c>
      <c r="T45" s="1648">
        <v>912.23593000000028</v>
      </c>
      <c r="U45" s="1648">
        <v>687.81589141666655</v>
      </c>
      <c r="V45" s="1649">
        <v>8253.7906969999985</v>
      </c>
    </row>
    <row r="46" spans="2:51" ht="18" hidden="1" customHeight="1">
      <c r="G46" s="2025" t="s">
        <v>1319</v>
      </c>
      <c r="H46" s="2026"/>
      <c r="I46" s="1644">
        <v>6887.4029289999999</v>
      </c>
      <c r="J46" s="1637">
        <v>5057.262831</v>
      </c>
      <c r="K46" s="1637">
        <v>10698.101494000002</v>
      </c>
      <c r="L46" s="1637">
        <v>7264.6513199999999</v>
      </c>
      <c r="M46" s="1637">
        <v>6861.4114220000019</v>
      </c>
      <c r="N46" s="1637">
        <v>8112.141157</v>
      </c>
      <c r="O46" s="1637">
        <v>5908.1420390000003</v>
      </c>
      <c r="P46" s="1637">
        <v>6075.5598300000011</v>
      </c>
      <c r="Q46" s="1637">
        <v>13466.884790999999</v>
      </c>
      <c r="R46" s="1637">
        <v>13744.282156000001</v>
      </c>
      <c r="S46" s="1637">
        <v>15955.964739000001</v>
      </c>
      <c r="T46" s="1637">
        <v>23112.893357000001</v>
      </c>
      <c r="U46" s="1637">
        <v>10262.058172083334</v>
      </c>
      <c r="V46" s="1638">
        <v>123144.698065</v>
      </c>
    </row>
    <row r="47" spans="2:51" ht="18" hidden="1" customHeight="1">
      <c r="G47" s="1245"/>
      <c r="H47" s="1238" t="s">
        <v>1039</v>
      </c>
      <c r="I47" s="1637">
        <v>535.86850000000004</v>
      </c>
      <c r="J47" s="1637">
        <v>439.67457999999999</v>
      </c>
      <c r="K47" s="1637">
        <v>771.71094000000005</v>
      </c>
      <c r="L47" s="1637">
        <v>330.92036000000002</v>
      </c>
      <c r="M47" s="1637">
        <v>138.67454000000001</v>
      </c>
      <c r="N47" s="1637">
        <v>164.94201999999999</v>
      </c>
      <c r="O47" s="1637">
        <v>251.31804</v>
      </c>
      <c r="P47" s="1637">
        <v>490.57894000000005</v>
      </c>
      <c r="Q47" s="1637">
        <v>762.29878800000006</v>
      </c>
      <c r="R47" s="1637">
        <v>147.9024</v>
      </c>
      <c r="S47" s="1637">
        <v>0</v>
      </c>
      <c r="T47" s="1637">
        <v>0</v>
      </c>
      <c r="U47" s="1637">
        <v>336.15742566666665</v>
      </c>
      <c r="V47" s="1638">
        <v>4033.8891079999999</v>
      </c>
    </row>
    <row r="48" spans="2:51" ht="18" hidden="1" customHeight="1">
      <c r="G48" s="1245"/>
      <c r="H48" s="1240" t="s">
        <v>1941</v>
      </c>
      <c r="I48" s="1639">
        <v>6351.5344289999994</v>
      </c>
      <c r="J48" s="1639">
        <v>4617.5882510000001</v>
      </c>
      <c r="K48" s="1639">
        <v>9926.3905540000014</v>
      </c>
      <c r="L48" s="1639">
        <v>6933.7309599999999</v>
      </c>
      <c r="M48" s="1639">
        <v>6722.736882000002</v>
      </c>
      <c r="N48" s="1639">
        <v>7947.1991369999996</v>
      </c>
      <c r="O48" s="1639">
        <v>5656.8239990000002</v>
      </c>
      <c r="P48" s="1639">
        <v>5584.9808900000007</v>
      </c>
      <c r="Q48" s="1639">
        <v>12704.586002999999</v>
      </c>
      <c r="R48" s="1639">
        <v>13596.379756</v>
      </c>
      <c r="S48" s="1639">
        <v>15955.964739000001</v>
      </c>
      <c r="T48" s="1639">
        <v>23112.893357000001</v>
      </c>
      <c r="U48" s="1639">
        <v>9925.9007464166662</v>
      </c>
      <c r="V48" s="1647">
        <v>119110.808957</v>
      </c>
    </row>
    <row r="49" spans="1:23" ht="18" hidden="1" customHeight="1">
      <c r="G49" s="2027" t="s">
        <v>204</v>
      </c>
      <c r="H49" s="2028"/>
      <c r="I49" s="1645">
        <v>17694.850115999998</v>
      </c>
      <c r="J49" s="1645">
        <v>14379.466328999999</v>
      </c>
      <c r="K49" s="1645">
        <v>24686.890174</v>
      </c>
      <c r="L49" s="1645">
        <v>16942.325972999999</v>
      </c>
      <c r="M49" s="1645">
        <v>18158.446114000002</v>
      </c>
      <c r="N49" s="1645">
        <v>17897.672149999999</v>
      </c>
      <c r="O49" s="1645">
        <v>19416.750571000004</v>
      </c>
      <c r="P49" s="1645">
        <v>17445.232754000001</v>
      </c>
      <c r="Q49" s="1645">
        <v>22966.306292000001</v>
      </c>
      <c r="R49" s="1645">
        <v>22182.852854000001</v>
      </c>
      <c r="S49" s="1645">
        <v>27978.920554</v>
      </c>
      <c r="T49" s="1645">
        <v>33132.752120999998</v>
      </c>
      <c r="U49" s="1645">
        <v>21073.538833499999</v>
      </c>
      <c r="V49" s="1646">
        <v>252882.466002</v>
      </c>
    </row>
    <row r="50" spans="1:23" ht="18" hidden="1" customHeight="1" thickBot="1">
      <c r="W50" s="835"/>
    </row>
    <row r="51" spans="1:23" ht="18" hidden="1" customHeight="1">
      <c r="D51" s="1434"/>
      <c r="E51" s="1434"/>
      <c r="G51" s="199"/>
      <c r="H51" s="199"/>
      <c r="I51" s="1249"/>
      <c r="J51" s="1249"/>
      <c r="K51" s="1249"/>
      <c r="L51" s="1249"/>
      <c r="M51" s="1249"/>
      <c r="N51" s="1249"/>
      <c r="O51" s="1249"/>
      <c r="P51" s="1249"/>
      <c r="Q51" s="1249"/>
      <c r="R51" s="1249"/>
      <c r="S51" s="1249"/>
      <c r="T51" s="1249"/>
      <c r="U51" s="1249"/>
      <c r="V51" s="1249"/>
      <c r="W51" s="835"/>
    </row>
    <row r="52" spans="1:23" ht="18" hidden="1" customHeight="1" thickBot="1">
      <c r="G52" s="2029" t="s">
        <v>1868</v>
      </c>
      <c r="H52" s="2030"/>
      <c r="I52" s="1361">
        <v>2018.01</v>
      </c>
      <c r="J52" s="1361">
        <v>2018.02</v>
      </c>
      <c r="K52" s="1361">
        <v>2018.03</v>
      </c>
      <c r="L52" s="1361">
        <v>2018.04</v>
      </c>
      <c r="M52" s="1361">
        <v>2018.05</v>
      </c>
      <c r="N52" s="1361">
        <v>2018.06</v>
      </c>
      <c r="O52" s="1361">
        <v>2018.07</v>
      </c>
      <c r="P52" s="1361">
        <v>2018.08</v>
      </c>
      <c r="Q52" s="1361">
        <v>2018.09</v>
      </c>
      <c r="R52" s="1364" t="s">
        <v>1856</v>
      </c>
      <c r="S52" s="1361">
        <v>2018.11</v>
      </c>
      <c r="T52" s="1361">
        <v>2018.12</v>
      </c>
      <c r="U52" s="1361" t="s">
        <v>1296</v>
      </c>
      <c r="V52" s="1363" t="s">
        <v>1857</v>
      </c>
      <c r="W52" s="835"/>
    </row>
    <row r="53" spans="1:23" ht="18" hidden="1" customHeight="1" thickBot="1">
      <c r="G53" s="2031" t="s">
        <v>1313</v>
      </c>
      <c r="H53" s="2032"/>
      <c r="I53" s="782">
        <v>6228</v>
      </c>
      <c r="J53" s="782">
        <v>8762</v>
      </c>
      <c r="K53" s="782">
        <v>8230</v>
      </c>
      <c r="L53" s="782">
        <v>6803</v>
      </c>
      <c r="M53" s="782">
        <v>7806</v>
      </c>
      <c r="N53" s="782">
        <v>7855</v>
      </c>
      <c r="O53" s="782">
        <v>7760</v>
      </c>
      <c r="P53" s="782">
        <v>7334</v>
      </c>
      <c r="Q53" s="782">
        <v>6563</v>
      </c>
      <c r="R53" s="782">
        <v>6058</v>
      </c>
      <c r="S53" s="782">
        <v>7014</v>
      </c>
      <c r="T53" s="782">
        <v>6924</v>
      </c>
      <c r="U53" s="782">
        <v>7278</v>
      </c>
      <c r="V53" s="1236">
        <v>87337</v>
      </c>
    </row>
    <row r="54" spans="1:23" s="64" customFormat="1" ht="18" hidden="1" customHeight="1">
      <c r="A54" s="847"/>
      <c r="B54" s="847"/>
      <c r="C54" s="847"/>
      <c r="D54" s="847"/>
      <c r="E54" s="847"/>
      <c r="F54" s="847"/>
      <c r="G54" s="1237"/>
      <c r="H54" s="1238" t="s">
        <v>1314</v>
      </c>
      <c r="I54" s="785">
        <v>1126</v>
      </c>
      <c r="J54" s="785">
        <v>5320</v>
      </c>
      <c r="K54" s="785">
        <v>2568</v>
      </c>
      <c r="L54" s="785">
        <v>1668</v>
      </c>
      <c r="M54" s="785">
        <v>1690</v>
      </c>
      <c r="N54" s="785">
        <v>1600</v>
      </c>
      <c r="O54" s="785">
        <v>1567</v>
      </c>
      <c r="P54" s="785">
        <v>1547</v>
      </c>
      <c r="Q54" s="785">
        <v>1183</v>
      </c>
      <c r="R54" s="785">
        <v>1193</v>
      </c>
      <c r="S54" s="785">
        <v>1140</v>
      </c>
      <c r="T54" s="785">
        <v>954</v>
      </c>
      <c r="U54" s="785">
        <v>1796</v>
      </c>
      <c r="V54" s="1239">
        <v>21555</v>
      </c>
    </row>
    <row r="55" spans="1:23" ht="18" hidden="1" customHeight="1">
      <c r="G55" s="1237"/>
      <c r="H55" s="1240" t="s">
        <v>1315</v>
      </c>
      <c r="I55" s="788">
        <v>875</v>
      </c>
      <c r="J55" s="788">
        <v>518</v>
      </c>
      <c r="K55" s="788">
        <v>755</v>
      </c>
      <c r="L55" s="788">
        <v>746</v>
      </c>
      <c r="M55" s="788">
        <v>921</v>
      </c>
      <c r="N55" s="788">
        <v>880</v>
      </c>
      <c r="O55" s="788">
        <v>1567</v>
      </c>
      <c r="P55" s="788">
        <v>1261</v>
      </c>
      <c r="Q55" s="788">
        <v>1366</v>
      </c>
      <c r="R55" s="788">
        <v>963</v>
      </c>
      <c r="S55" s="788">
        <v>931</v>
      </c>
      <c r="T55" s="788">
        <v>892</v>
      </c>
      <c r="U55" s="788">
        <v>973</v>
      </c>
      <c r="V55" s="1241">
        <v>11674</v>
      </c>
    </row>
    <row r="56" spans="1:23" ht="18" hidden="1" customHeight="1">
      <c r="A56" s="64"/>
      <c r="B56" s="64"/>
      <c r="C56" s="64"/>
      <c r="D56" s="64"/>
      <c r="E56" s="64"/>
      <c r="F56" s="64"/>
      <c r="G56" s="1237"/>
      <c r="H56" s="1240" t="s">
        <v>1316</v>
      </c>
      <c r="I56" s="788">
        <v>1101</v>
      </c>
      <c r="J56" s="788">
        <v>955</v>
      </c>
      <c r="K56" s="788">
        <v>1069</v>
      </c>
      <c r="L56" s="788">
        <v>1400</v>
      </c>
      <c r="M56" s="788">
        <v>1260</v>
      </c>
      <c r="N56" s="788">
        <v>1347</v>
      </c>
      <c r="O56" s="788">
        <v>1281</v>
      </c>
      <c r="P56" s="788">
        <v>1233</v>
      </c>
      <c r="Q56" s="788">
        <v>884</v>
      </c>
      <c r="R56" s="788">
        <v>971</v>
      </c>
      <c r="S56" s="788">
        <v>1061</v>
      </c>
      <c r="T56" s="788">
        <v>1011</v>
      </c>
      <c r="U56" s="788">
        <v>1131</v>
      </c>
      <c r="V56" s="1241">
        <v>13572</v>
      </c>
    </row>
    <row r="57" spans="1:23" ht="18" hidden="1" customHeight="1">
      <c r="G57" s="1237"/>
      <c r="H57" s="1240" t="s">
        <v>1317</v>
      </c>
      <c r="I57" s="788">
        <v>3127</v>
      </c>
      <c r="J57" s="788">
        <v>1970</v>
      </c>
      <c r="K57" s="788">
        <v>3837</v>
      </c>
      <c r="L57" s="788">
        <v>2989</v>
      </c>
      <c r="M57" s="788">
        <v>3935</v>
      </c>
      <c r="N57" s="788">
        <v>4030</v>
      </c>
      <c r="O57" s="788">
        <v>3346</v>
      </c>
      <c r="P57" s="788">
        <v>3292</v>
      </c>
      <c r="Q57" s="788">
        <v>3129</v>
      </c>
      <c r="R57" s="788">
        <v>2932</v>
      </c>
      <c r="S57" s="788">
        <v>3882</v>
      </c>
      <c r="T57" s="788">
        <v>4067</v>
      </c>
      <c r="U57" s="788">
        <v>3378</v>
      </c>
      <c r="V57" s="1241">
        <v>40536</v>
      </c>
    </row>
    <row r="58" spans="1:23" ht="18" hidden="1" customHeight="1">
      <c r="G58" s="1242"/>
      <c r="H58" s="1243" t="s">
        <v>1318</v>
      </c>
      <c r="I58" s="1037">
        <v>-0.1</v>
      </c>
      <c r="J58" s="1037">
        <v>0</v>
      </c>
      <c r="K58" s="1037">
        <v>0</v>
      </c>
      <c r="L58" s="1037">
        <v>-0.1</v>
      </c>
      <c r="M58" s="1037">
        <v>0</v>
      </c>
      <c r="N58" s="1037">
        <v>-0.1</v>
      </c>
      <c r="O58" s="1037">
        <v>-0.1</v>
      </c>
      <c r="P58" s="1037">
        <v>0</v>
      </c>
      <c r="Q58" s="1037">
        <v>0.3</v>
      </c>
      <c r="R58" s="1037">
        <v>-0.1</v>
      </c>
      <c r="S58" s="1037">
        <v>0</v>
      </c>
      <c r="T58" s="1037">
        <v>-0.2</v>
      </c>
      <c r="U58" s="1037">
        <v>0</v>
      </c>
      <c r="V58" s="1244">
        <v>-0.4</v>
      </c>
    </row>
    <row r="59" spans="1:23" ht="18" hidden="1" customHeight="1">
      <c r="G59" s="2025" t="s">
        <v>1319</v>
      </c>
      <c r="H59" s="2026"/>
      <c r="I59" s="792">
        <v>200</v>
      </c>
      <c r="J59" s="785">
        <v>79</v>
      </c>
      <c r="K59" s="785">
        <v>79</v>
      </c>
      <c r="L59" s="785">
        <v>47</v>
      </c>
      <c r="M59" s="785">
        <v>38</v>
      </c>
      <c r="N59" s="785">
        <v>41</v>
      </c>
      <c r="O59" s="785">
        <v>12</v>
      </c>
      <c r="P59" s="785">
        <v>42</v>
      </c>
      <c r="Q59" s="785">
        <v>81</v>
      </c>
      <c r="R59" s="785">
        <v>90</v>
      </c>
      <c r="S59" s="785">
        <v>121</v>
      </c>
      <c r="T59" s="785">
        <v>95</v>
      </c>
      <c r="U59" s="785">
        <v>77</v>
      </c>
      <c r="V59" s="1239">
        <v>927</v>
      </c>
    </row>
    <row r="60" spans="1:23" ht="18" hidden="1" customHeight="1">
      <c r="G60" s="1245"/>
      <c r="H60" s="1246" t="s">
        <v>1320</v>
      </c>
      <c r="I60" s="792">
        <v>139</v>
      </c>
      <c r="J60" s="792">
        <v>103</v>
      </c>
      <c r="K60" s="792">
        <v>117</v>
      </c>
      <c r="L60" s="792">
        <v>100</v>
      </c>
      <c r="M60" s="792">
        <v>94</v>
      </c>
      <c r="N60" s="792">
        <v>83</v>
      </c>
      <c r="O60" s="792">
        <v>74</v>
      </c>
      <c r="P60" s="792">
        <v>71</v>
      </c>
      <c r="Q60" s="792">
        <v>64</v>
      </c>
      <c r="R60" s="792">
        <v>80</v>
      </c>
      <c r="S60" s="792">
        <v>77</v>
      </c>
      <c r="T60" s="792">
        <v>79</v>
      </c>
      <c r="U60" s="792">
        <v>90</v>
      </c>
      <c r="V60" s="1247">
        <v>1081</v>
      </c>
    </row>
    <row r="61" spans="1:23" ht="18" hidden="1" customHeight="1">
      <c r="G61" s="2027" t="s">
        <v>204</v>
      </c>
      <c r="H61" s="2028"/>
      <c r="I61" s="1038">
        <v>6567</v>
      </c>
      <c r="J61" s="1038">
        <v>8945</v>
      </c>
      <c r="K61" s="1038">
        <v>8427</v>
      </c>
      <c r="L61" s="1038">
        <v>6950</v>
      </c>
      <c r="M61" s="1038">
        <v>7937</v>
      </c>
      <c r="N61" s="1038">
        <v>7979</v>
      </c>
      <c r="O61" s="1038">
        <v>7847</v>
      </c>
      <c r="P61" s="1038">
        <v>7447</v>
      </c>
      <c r="Q61" s="1038">
        <v>6708</v>
      </c>
      <c r="R61" s="1038">
        <v>6228</v>
      </c>
      <c r="S61" s="1038">
        <v>7212</v>
      </c>
      <c r="T61" s="1038">
        <v>7098</v>
      </c>
      <c r="U61" s="1038">
        <v>7445</v>
      </c>
      <c r="V61" s="1248">
        <v>89345</v>
      </c>
    </row>
    <row r="62" spans="1:23" ht="18" hidden="1" customHeight="1" thickBot="1">
      <c r="G62" s="253"/>
      <c r="H62" s="253"/>
      <c r="I62" s="257"/>
      <c r="J62" s="257"/>
      <c r="K62" s="257"/>
      <c r="L62" s="257"/>
      <c r="M62" s="257"/>
      <c r="N62" s="257"/>
      <c r="O62" s="257"/>
      <c r="P62" s="257"/>
      <c r="Q62" s="257"/>
      <c r="R62" s="257"/>
      <c r="S62" s="257"/>
      <c r="T62" s="257"/>
      <c r="U62" s="257"/>
      <c r="V62" s="257"/>
    </row>
    <row r="63" spans="1:23" ht="18" hidden="1" customHeight="1" thickBot="1"/>
    <row r="64" spans="1:23" ht="18" hidden="1" customHeight="1" thickBot="1">
      <c r="G64" s="2023" t="s">
        <v>1410</v>
      </c>
      <c r="H64" s="2024"/>
      <c r="I64" s="734">
        <v>2016.01</v>
      </c>
      <c r="J64" s="734">
        <v>2016.02</v>
      </c>
      <c r="K64" s="734">
        <v>2016.03</v>
      </c>
      <c r="L64" s="734">
        <v>2016.04</v>
      </c>
      <c r="M64" s="734">
        <v>2016.05</v>
      </c>
      <c r="N64" s="734">
        <v>2016.06</v>
      </c>
      <c r="O64" s="734">
        <v>2016.07</v>
      </c>
      <c r="P64" s="734">
        <v>2016.08</v>
      </c>
      <c r="Q64" s="734">
        <v>2016.09</v>
      </c>
      <c r="R64" s="735" t="s">
        <v>1043</v>
      </c>
      <c r="S64" s="734">
        <v>2016.11</v>
      </c>
      <c r="T64" s="736">
        <v>2016.12</v>
      </c>
      <c r="U64" s="734" t="s">
        <v>1030</v>
      </c>
      <c r="V64" s="737" t="s">
        <v>1411</v>
      </c>
    </row>
    <row r="65" spans="7:22" ht="18" hidden="1" customHeight="1">
      <c r="G65" s="809" t="s">
        <v>1031</v>
      </c>
      <c r="H65" s="812"/>
      <c r="I65" s="781">
        <v>5728.2179999999998</v>
      </c>
      <c r="J65" s="781">
        <v>6262.2290000000003</v>
      </c>
      <c r="K65" s="781">
        <v>8798.5920000000006</v>
      </c>
      <c r="L65" s="781">
        <v>6194.7820000000002</v>
      </c>
      <c r="M65" s="781">
        <v>6357.7120000000004</v>
      </c>
      <c r="N65" s="782">
        <v>6787.9589999999998</v>
      </c>
      <c r="O65" s="781">
        <v>6438.6189999999997</v>
      </c>
      <c r="P65" s="781">
        <v>6728.4290000000001</v>
      </c>
      <c r="Q65" s="781">
        <v>6088.7460000000001</v>
      </c>
      <c r="R65" s="781">
        <v>6276.42</v>
      </c>
      <c r="S65" s="781">
        <v>6308.8429999999998</v>
      </c>
      <c r="T65" s="781">
        <v>8081.9539999999997</v>
      </c>
      <c r="U65" s="781">
        <v>6671.0419166666661</v>
      </c>
      <c r="V65" s="783">
        <v>80052.502999999997</v>
      </c>
    </row>
    <row r="66" spans="7:22" ht="18" hidden="1" customHeight="1">
      <c r="G66" s="258"/>
      <c r="H66" s="259" t="s">
        <v>1033</v>
      </c>
      <c r="I66" s="784">
        <v>976.85400000000004</v>
      </c>
      <c r="J66" s="784">
        <v>1126.1089999999999</v>
      </c>
      <c r="K66" s="784">
        <v>1876.9090000000001</v>
      </c>
      <c r="L66" s="784">
        <v>1327.2940000000001</v>
      </c>
      <c r="M66" s="784">
        <v>1159.3579999999999</v>
      </c>
      <c r="N66" s="785">
        <v>1375.039</v>
      </c>
      <c r="O66" s="784">
        <v>1332.259</v>
      </c>
      <c r="P66" s="784">
        <v>1553.3610000000001</v>
      </c>
      <c r="Q66" s="784">
        <v>1173.1110000000001</v>
      </c>
      <c r="R66" s="784">
        <v>1275.9739999999999</v>
      </c>
      <c r="S66" s="784">
        <v>1207.8340000000001</v>
      </c>
      <c r="T66" s="784">
        <v>1688.0219999999999</v>
      </c>
      <c r="U66" s="784">
        <v>1339.3436666666669</v>
      </c>
      <c r="V66" s="786">
        <v>16072.124000000003</v>
      </c>
    </row>
    <row r="67" spans="7:22" ht="18" hidden="1" customHeight="1">
      <c r="G67" s="258"/>
      <c r="H67" s="260" t="s">
        <v>1034</v>
      </c>
      <c r="I67" s="787">
        <v>641.75199999999995</v>
      </c>
      <c r="J67" s="787">
        <v>820.38300000000004</v>
      </c>
      <c r="K67" s="787">
        <v>867.71699999999998</v>
      </c>
      <c r="L67" s="787">
        <v>669.21699999999998</v>
      </c>
      <c r="M67" s="787">
        <v>811.44</v>
      </c>
      <c r="N67" s="788">
        <v>509.572</v>
      </c>
      <c r="O67" s="787">
        <v>510.31900000000002</v>
      </c>
      <c r="P67" s="787">
        <v>522.02800000000002</v>
      </c>
      <c r="Q67" s="787">
        <v>471.59800000000001</v>
      </c>
      <c r="R67" s="787">
        <v>452.99799999999999</v>
      </c>
      <c r="S67" s="787">
        <v>486.36200000000002</v>
      </c>
      <c r="T67" s="787">
        <v>587.19000000000005</v>
      </c>
      <c r="U67" s="787">
        <v>612.54800000000012</v>
      </c>
      <c r="V67" s="256">
        <v>7350.5760000000009</v>
      </c>
    </row>
    <row r="68" spans="7:22" ht="18" hidden="1" customHeight="1">
      <c r="G68" s="258"/>
      <c r="H68" s="260" t="s">
        <v>1035</v>
      </c>
      <c r="I68" s="787">
        <v>573.94299999999998</v>
      </c>
      <c r="J68" s="787">
        <v>593.47799999999995</v>
      </c>
      <c r="K68" s="787">
        <v>643.49400000000003</v>
      </c>
      <c r="L68" s="787">
        <v>606.35799999999995</v>
      </c>
      <c r="M68" s="787">
        <v>685.12699999999995</v>
      </c>
      <c r="N68" s="788">
        <v>767.23099999999999</v>
      </c>
      <c r="O68" s="787">
        <v>710.54200000000003</v>
      </c>
      <c r="P68" s="787">
        <v>669.553</v>
      </c>
      <c r="Q68" s="787">
        <v>658.80600000000004</v>
      </c>
      <c r="R68" s="787">
        <v>819.03800000000001</v>
      </c>
      <c r="S68" s="787">
        <v>794.05600000000004</v>
      </c>
      <c r="T68" s="787">
        <v>940.37099999999998</v>
      </c>
      <c r="U68" s="787">
        <v>705.16641666666681</v>
      </c>
      <c r="V68" s="256">
        <v>8461.9970000000012</v>
      </c>
    </row>
    <row r="69" spans="7:22" ht="18" hidden="1" customHeight="1">
      <c r="G69" s="258"/>
      <c r="H69" s="260" t="s">
        <v>1036</v>
      </c>
      <c r="I69" s="787">
        <v>3535.5749999999998</v>
      </c>
      <c r="J69" s="787">
        <v>3722.3490000000002</v>
      </c>
      <c r="K69" s="787">
        <v>5410.66</v>
      </c>
      <c r="L69" s="787">
        <v>3592.145</v>
      </c>
      <c r="M69" s="787">
        <v>3701.768</v>
      </c>
      <c r="N69" s="788">
        <v>4136.0590000000002</v>
      </c>
      <c r="O69" s="787">
        <v>3885.58</v>
      </c>
      <c r="P69" s="787">
        <v>3983.4870000000001</v>
      </c>
      <c r="Q69" s="787">
        <v>3785.1579999999999</v>
      </c>
      <c r="R69" s="787">
        <v>3728.71</v>
      </c>
      <c r="S69" s="787">
        <v>3820.5909999999999</v>
      </c>
      <c r="T69" s="787">
        <v>4866.3710000000001</v>
      </c>
      <c r="U69" s="787">
        <v>4014.03775</v>
      </c>
      <c r="V69" s="268">
        <v>48168.453000000001</v>
      </c>
    </row>
    <row r="70" spans="7:22" ht="18" hidden="1" customHeight="1">
      <c r="G70" s="261"/>
      <c r="H70" s="262" t="s">
        <v>1037</v>
      </c>
      <c r="I70" s="789">
        <v>9.4E-2</v>
      </c>
      <c r="J70" s="789">
        <v>-0.09</v>
      </c>
      <c r="K70" s="789">
        <v>-0.188</v>
      </c>
      <c r="L70" s="789">
        <v>-0.23200000000000001</v>
      </c>
      <c r="M70" s="789">
        <v>1.9E-2</v>
      </c>
      <c r="N70" s="789">
        <v>5.8000000000000003E-2</v>
      </c>
      <c r="O70" s="789">
        <v>-8.1000000000000003E-2</v>
      </c>
      <c r="P70" s="789">
        <v>0</v>
      </c>
      <c r="Q70" s="789">
        <v>7.2999999999999995E-2</v>
      </c>
      <c r="R70" s="789">
        <v>-0.3</v>
      </c>
      <c r="S70" s="789">
        <v>0</v>
      </c>
      <c r="T70" s="789">
        <v>0</v>
      </c>
      <c r="U70" s="789">
        <v>-5.3916666666666668E-2</v>
      </c>
      <c r="V70" s="790">
        <v>-0.64700000000000002</v>
      </c>
    </row>
    <row r="71" spans="7:22" ht="18" hidden="1" customHeight="1">
      <c r="G71" s="810" t="s">
        <v>1038</v>
      </c>
      <c r="H71" s="811"/>
      <c r="I71" s="787">
        <v>624.53300000000002</v>
      </c>
      <c r="J71" s="787">
        <v>28.094000000000001</v>
      </c>
      <c r="K71" s="787">
        <v>452.00700000000001</v>
      </c>
      <c r="L71" s="787">
        <v>357.61500000000001</v>
      </c>
      <c r="M71" s="787">
        <v>323.22699999999998</v>
      </c>
      <c r="N71" s="788">
        <v>353.50799999999998</v>
      </c>
      <c r="O71" s="1014">
        <v>-232.41300000000001</v>
      </c>
      <c r="P71" s="1014">
        <v>-567.86800000000005</v>
      </c>
      <c r="Q71" s="145">
        <v>-87.334999999999994</v>
      </c>
      <c r="R71" s="787">
        <v>95.887</v>
      </c>
      <c r="S71" s="787">
        <v>242.93799999999999</v>
      </c>
      <c r="T71" s="787">
        <v>157.351</v>
      </c>
      <c r="U71" s="787">
        <v>145.62866666666665</v>
      </c>
      <c r="V71" s="256">
        <v>1747.5439999999999</v>
      </c>
    </row>
    <row r="72" spans="7:22" ht="18" hidden="1" customHeight="1">
      <c r="G72" s="263"/>
      <c r="H72" s="264" t="s">
        <v>1039</v>
      </c>
      <c r="I72" s="791">
        <v>150.44200000000001</v>
      </c>
      <c r="J72" s="791">
        <v>143.73500000000001</v>
      </c>
      <c r="K72" s="791">
        <v>130.006</v>
      </c>
      <c r="L72" s="791">
        <v>103.47199999999999</v>
      </c>
      <c r="M72" s="791">
        <v>101.373</v>
      </c>
      <c r="N72" s="792">
        <v>115.276</v>
      </c>
      <c r="O72" s="791">
        <v>90.263000000000005</v>
      </c>
      <c r="P72" s="791">
        <v>59.936999999999998</v>
      </c>
      <c r="Q72" s="791">
        <v>75.787999999999997</v>
      </c>
      <c r="R72" s="791">
        <v>93.165000000000006</v>
      </c>
      <c r="S72" s="791">
        <v>83.049000000000007</v>
      </c>
      <c r="T72" s="791">
        <v>90.834999999999994</v>
      </c>
      <c r="U72" s="791">
        <v>103.11175000000001</v>
      </c>
      <c r="V72" s="793">
        <v>1237.3410000000001</v>
      </c>
    </row>
    <row r="73" spans="7:22" ht="18" hidden="1" customHeight="1" thickBot="1">
      <c r="G73" s="813" t="s">
        <v>179</v>
      </c>
      <c r="H73" s="814"/>
      <c r="I73" s="265">
        <v>6503.1930000000002</v>
      </c>
      <c r="J73" s="265">
        <v>6434.058</v>
      </c>
      <c r="K73" s="265">
        <v>9380.6049999999996</v>
      </c>
      <c r="L73" s="265">
        <v>6655.8689999999997</v>
      </c>
      <c r="M73" s="265">
        <v>6782.3119999999999</v>
      </c>
      <c r="N73" s="266">
        <v>7256.7430000000004</v>
      </c>
      <c r="O73" s="265">
        <v>6296.4690000000001</v>
      </c>
      <c r="P73" s="265">
        <v>6220.4979999999996</v>
      </c>
      <c r="Q73" s="265">
        <v>6077.1989999999996</v>
      </c>
      <c r="R73" s="265">
        <v>6465.4719999999998</v>
      </c>
      <c r="S73" s="265">
        <v>6634.83</v>
      </c>
      <c r="T73" s="265">
        <v>8330.14</v>
      </c>
      <c r="U73" s="265">
        <v>6919.7823333333326</v>
      </c>
      <c r="V73" s="267">
        <v>83037.387999999992</v>
      </c>
    </row>
    <row r="74" spans="7:22" ht="18" hidden="1" customHeight="1">
      <c r="G74" s="59"/>
      <c r="H74" s="59"/>
      <c r="I74" s="59"/>
      <c r="J74" s="59"/>
      <c r="K74" s="59"/>
      <c r="L74" s="59"/>
      <c r="M74" s="59"/>
      <c r="N74" s="59"/>
      <c r="O74" s="59"/>
      <c r="P74" s="60"/>
      <c r="Q74" s="60"/>
      <c r="R74" s="60"/>
      <c r="S74" s="60"/>
      <c r="T74" s="60"/>
      <c r="U74" s="61"/>
      <c r="V74" s="61"/>
    </row>
    <row r="75" spans="7:22" ht="18" customHeight="1">
      <c r="G75" s="62"/>
      <c r="H75" s="62"/>
      <c r="I75" s="62"/>
      <c r="J75" s="62"/>
      <c r="K75" s="62"/>
      <c r="L75" s="62"/>
      <c r="M75" s="62"/>
      <c r="N75" s="62"/>
      <c r="O75" s="62"/>
      <c r="P75" s="63"/>
      <c r="Q75" s="63"/>
      <c r="R75" s="63"/>
      <c r="S75" s="63"/>
      <c r="T75" s="63"/>
      <c r="U75" s="10"/>
      <c r="V75" s="10"/>
    </row>
    <row r="76" spans="7:22" ht="18" customHeight="1">
      <c r="G76" s="29"/>
      <c r="H76" s="29"/>
      <c r="I76" s="29"/>
      <c r="J76" s="29"/>
      <c r="K76" s="29"/>
      <c r="L76" s="29"/>
      <c r="M76" s="29"/>
      <c r="N76" s="29"/>
      <c r="O76" s="29"/>
      <c r="P76" s="63"/>
      <c r="Q76" s="63"/>
      <c r="R76" s="63"/>
      <c r="S76" s="63"/>
      <c r="T76" s="63"/>
      <c r="U76" s="24"/>
      <c r="V76" s="24"/>
    </row>
    <row r="77" spans="7:22" ht="18" customHeight="1">
      <c r="G77" s="65"/>
      <c r="H77" s="65"/>
      <c r="I77" s="65"/>
      <c r="J77" s="65"/>
      <c r="K77" s="65"/>
      <c r="L77" s="65"/>
      <c r="M77" s="65"/>
      <c r="N77" s="65"/>
      <c r="O77" s="65"/>
    </row>
  </sheetData>
  <mergeCells count="33">
    <mergeCell ref="C10:E10"/>
    <mergeCell ref="G35:H35"/>
    <mergeCell ref="B4:E4"/>
    <mergeCell ref="C6:E6"/>
    <mergeCell ref="C8:E8"/>
    <mergeCell ref="G19:H19"/>
    <mergeCell ref="G20:H20"/>
    <mergeCell ref="C12:E12"/>
    <mergeCell ref="C14:E14"/>
    <mergeCell ref="G24:H24"/>
    <mergeCell ref="C16:E16"/>
    <mergeCell ref="G27:H27"/>
    <mergeCell ref="C18:E18"/>
    <mergeCell ref="C20:E20"/>
    <mergeCell ref="G8:H8"/>
    <mergeCell ref="G9:H9"/>
    <mergeCell ref="G61:H61"/>
    <mergeCell ref="G64:H64"/>
    <mergeCell ref="C28:E28"/>
    <mergeCell ref="G38:H38"/>
    <mergeCell ref="G52:H52"/>
    <mergeCell ref="G30:H30"/>
    <mergeCell ref="G31:H31"/>
    <mergeCell ref="G41:H41"/>
    <mergeCell ref="G42:H42"/>
    <mergeCell ref="G46:H46"/>
    <mergeCell ref="G49:H49"/>
    <mergeCell ref="C30:E30"/>
    <mergeCell ref="G13:H13"/>
    <mergeCell ref="G16:H16"/>
    <mergeCell ref="D26:E26"/>
    <mergeCell ref="G53:H53"/>
    <mergeCell ref="G59:H59"/>
  </mergeCells>
  <phoneticPr fontId="1" type="noConversion"/>
  <hyperlinks>
    <hyperlink ref="B4" location="Home!A1" display="Return to Home"/>
    <hyperlink ref="C10" location="G_IS!A1" display="KB Financial Group"/>
    <hyperlink ref="C12" location="B_IS!A1" display="KB Kookmin Bank"/>
    <hyperlink ref="C14" location="S_IS!A1" display="KB Securities"/>
    <hyperlink ref="C6:E6" location="Disclaimer!A1" display="Disclaimer"/>
    <hyperlink ref="C16" location="I_Key!A1" display="KB Insurance"/>
    <hyperlink ref="C30" location="Contacts!A1" display="Contacts"/>
    <hyperlink ref="C28" location="Other_IS!A1" display="Other Subsidiaries"/>
    <hyperlink ref="C18" location="C_IS!A1" display="KB Kookmin Card"/>
    <hyperlink ref="C16:E16" location="I_IS!A1" display="KB Insurance"/>
    <hyperlink ref="C8" location="Hightlights!A1" display="Highlights"/>
    <hyperlink ref="C8:E8" location="Highlights!A1" display="Highlights"/>
    <hyperlink ref="C20:E20" location="P_IS!A1" display="Prudential life Insurance"/>
    <hyperlink ref="D21" location="P_IS!Print_Area" display="Condensed Income Statement"/>
    <hyperlink ref="D22:E22" location="P_BS!A1" display="Condensed Balance Sheet"/>
    <hyperlink ref="D23:E23" location="P_Key!A1" display="Key Indicators"/>
    <hyperlink ref="D21:E21" location="P_IS!A1" display="Condensed Income Statement"/>
    <hyperlink ref="D33:E33" location="P_BS!A1" display="Condensed Balance Sheet"/>
    <hyperlink ref="D34:E34" location="P_Key!A1" display="Key Indicators"/>
    <hyperlink ref="D35:E35" location="P_Premium!A1" display="Premium Income"/>
    <hyperlink ref="D36:E36" location="P_Ratios!A1" display="Loss &amp; Expense Ratios"/>
    <hyperlink ref="D32:E32" location="P_IS!A1" display="Condensed Income Statement"/>
    <hyperlink ref="D24:E24" location="P_Premium!A1" display="Premium Income"/>
    <hyperlink ref="D25:E25" location="P_Ratios!A1" display="Loss &amp; Expense Ratios"/>
  </hyperlinks>
  <pageMargins left="0.43307086614173229" right="0.23622047244094491" top="0.74803149606299213" bottom="0.74803149606299213" header="0.31496062992125984" footer="0.31496062992125984"/>
  <pageSetup paperSize="9" scale="64" fitToHeight="0" orientation="landscape" r:id="rId1"/>
  <headerFooter alignWithMargins="0"/>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dimension ref="B1:AY118"/>
  <sheetViews>
    <sheetView showGridLines="0" view="pageBreakPreview" zoomScaleNormal="100" zoomScaleSheetLayoutView="100" workbookViewId="0">
      <pane xSplit="7" ySplit="7" topLeftCell="H8" activePane="bottomRight" state="frozen"/>
      <selection pane="topRight"/>
      <selection pane="bottomLeft"/>
      <selection pane="bottomRight" activeCell="D23" sqref="D23:E23"/>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51.5" style="1" customWidth="1"/>
    <col min="8" max="21" width="9" style="1" hidden="1" customWidth="1" outlineLevel="1"/>
    <col min="22" max="22" width="9.125" style="1" hidden="1" customWidth="1" outlineLevel="1"/>
    <col min="23" max="24" width="9.125" style="1" hidden="1" customWidth="1" outlineLevel="1" collapsed="1"/>
    <col min="25" max="27" width="9.125" style="1" hidden="1" customWidth="1" outlineLevel="1"/>
    <col min="28" max="29" width="10.625" style="1" hidden="1" customWidth="1" outlineLevel="1" collapsed="1"/>
    <col min="30" max="30" width="10.625" style="1" hidden="1" customWidth="1" outlineLevel="1"/>
    <col min="31" max="31" width="10.625" style="798" hidden="1" customWidth="1" outlineLevel="1" collapsed="1"/>
    <col min="32" max="32" width="10.625" style="1" hidden="1" customWidth="1" outlineLevel="1"/>
    <col min="33" max="33" width="10.625" style="847" hidden="1" customWidth="1" outlineLevel="1"/>
    <col min="34" max="34" width="10.625" style="32" hidden="1" customWidth="1" outlineLevel="1" collapsed="1"/>
    <col min="35" max="36" width="10.625" style="847" hidden="1" customWidth="1" outlineLevel="1"/>
    <col min="37" max="37" width="9.625" style="1" hidden="1" customWidth="1" outlineLevel="1"/>
    <col min="38" max="38" width="9.625" style="847" hidden="1" customWidth="1" outlineLevel="1"/>
    <col min="39" max="41" width="9.625" style="847" hidden="1" customWidth="1" outlineLevel="1" collapsed="1"/>
    <col min="42" max="42" width="9.625" style="847" customWidth="1" collapsed="1"/>
    <col min="43" max="49" width="9.625" style="847" customWidth="1"/>
    <col min="50" max="16384" width="9" style="1"/>
  </cols>
  <sheetData>
    <row r="1" spans="2:50" ht="5.25" customHeight="1"/>
    <row r="2" spans="2:50" ht="28.5" customHeight="1">
      <c r="G2" s="1305" t="s">
        <v>1218</v>
      </c>
    </row>
    <row r="3" spans="2:50" ht="5.25" customHeight="1">
      <c r="G3" s="2"/>
    </row>
    <row r="4" spans="2:50"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1338</v>
      </c>
      <c r="AV4" s="1072"/>
      <c r="AW4" s="1072"/>
    </row>
    <row r="5" spans="2:50" ht="18" customHeight="1">
      <c r="G5" s="5"/>
      <c r="H5" s="5"/>
      <c r="I5" s="5"/>
      <c r="J5" s="5"/>
      <c r="K5" s="5"/>
      <c r="L5" s="5"/>
      <c r="M5" s="5"/>
      <c r="N5" s="5"/>
      <c r="O5" s="5"/>
      <c r="P5" s="5"/>
      <c r="Q5" s="5"/>
      <c r="R5" s="5"/>
      <c r="S5" s="5"/>
      <c r="T5" s="5"/>
      <c r="U5" s="5"/>
      <c r="V5" s="5"/>
      <c r="W5" s="5"/>
      <c r="X5" s="5"/>
      <c r="Y5" s="5"/>
      <c r="Z5" s="5"/>
      <c r="AA5" s="5"/>
      <c r="AB5" s="5"/>
      <c r="AC5" s="5"/>
      <c r="AD5" s="5"/>
      <c r="AE5" s="5"/>
      <c r="AF5" s="5"/>
      <c r="AG5" s="835"/>
      <c r="AH5" s="835"/>
      <c r="AI5" s="835"/>
      <c r="AJ5" s="835"/>
    </row>
    <row r="6" spans="2:50" ht="18" customHeight="1">
      <c r="B6" s="6"/>
      <c r="C6" s="1961" t="s">
        <v>0</v>
      </c>
      <c r="D6" s="1961"/>
      <c r="E6" s="1961"/>
      <c r="G6" s="137" t="s">
        <v>208</v>
      </c>
      <c r="H6" s="138"/>
      <c r="I6" s="138"/>
      <c r="J6" s="138"/>
      <c r="K6" s="138"/>
      <c r="L6" s="138"/>
      <c r="M6" s="138"/>
      <c r="N6" s="138"/>
      <c r="O6" s="138"/>
      <c r="P6" s="138"/>
      <c r="Q6" s="138"/>
      <c r="R6" s="138"/>
      <c r="S6" s="138"/>
      <c r="T6" s="138"/>
      <c r="U6" s="138"/>
      <c r="V6" s="138"/>
      <c r="W6" s="138"/>
      <c r="X6" s="138"/>
      <c r="Y6" s="138"/>
      <c r="Z6" s="138"/>
      <c r="AA6" s="139"/>
      <c r="AB6" s="155"/>
      <c r="AC6" s="687"/>
      <c r="AD6" s="155"/>
      <c r="AE6" s="463"/>
      <c r="AF6" s="155"/>
      <c r="AG6" s="155"/>
      <c r="AH6" s="155"/>
      <c r="AI6" s="842"/>
      <c r="AJ6" s="254"/>
    </row>
    <row r="7" spans="2:50" ht="18" customHeight="1" thickBot="1">
      <c r="C7" s="659"/>
      <c r="D7" s="659"/>
      <c r="E7" s="659"/>
      <c r="G7" s="140" t="s">
        <v>9</v>
      </c>
      <c r="H7" s="880" t="s">
        <v>11</v>
      </c>
      <c r="I7" s="880" t="s">
        <v>12</v>
      </c>
      <c r="J7" s="880" t="s">
        <v>13</v>
      </c>
      <c r="K7" s="880" t="s">
        <v>14</v>
      </c>
      <c r="L7" s="880" t="s">
        <v>15</v>
      </c>
      <c r="M7" s="880" t="s">
        <v>16</v>
      </c>
      <c r="N7" s="880" t="s">
        <v>18</v>
      </c>
      <c r="O7" s="880" t="s">
        <v>19</v>
      </c>
      <c r="P7" s="880" t="s">
        <v>21</v>
      </c>
      <c r="Q7" s="880" t="s">
        <v>22</v>
      </c>
      <c r="R7" s="880" t="s">
        <v>23</v>
      </c>
      <c r="S7" s="880" t="s">
        <v>17</v>
      </c>
      <c r="T7" s="880" t="s">
        <v>20</v>
      </c>
      <c r="U7" s="880" t="s">
        <v>24</v>
      </c>
      <c r="V7" s="880" t="s">
        <v>10</v>
      </c>
      <c r="W7" s="880" t="s">
        <v>25</v>
      </c>
      <c r="X7" s="880" t="s">
        <v>26</v>
      </c>
      <c r="Y7" s="880" t="s">
        <v>27</v>
      </c>
      <c r="Z7" s="880" t="s">
        <v>28</v>
      </c>
      <c r="AA7" s="889" t="s">
        <v>890</v>
      </c>
      <c r="AB7" s="885" t="s">
        <v>891</v>
      </c>
      <c r="AC7" s="884" t="s">
        <v>981</v>
      </c>
      <c r="AD7" s="885" t="s">
        <v>1258</v>
      </c>
      <c r="AE7" s="886" t="s">
        <v>1301</v>
      </c>
      <c r="AF7" s="885" t="s">
        <v>1302</v>
      </c>
      <c r="AG7" s="885" t="s">
        <v>1330</v>
      </c>
      <c r="AH7" s="885" t="s">
        <v>1485</v>
      </c>
      <c r="AI7" s="880" t="s">
        <v>1513</v>
      </c>
      <c r="AJ7" s="880" t="s">
        <v>1518</v>
      </c>
      <c r="AK7" s="880" t="s">
        <v>1576</v>
      </c>
      <c r="AL7" s="880" t="s">
        <v>1692</v>
      </c>
      <c r="AM7" s="880" t="s">
        <v>1845</v>
      </c>
      <c r="AN7" s="884" t="s">
        <v>1880</v>
      </c>
      <c r="AO7" s="885" t="s">
        <v>1920</v>
      </c>
      <c r="AP7" s="880" t="s">
        <v>1950</v>
      </c>
      <c r="AQ7" s="1603" t="s">
        <v>2008</v>
      </c>
      <c r="AR7" s="880" t="s">
        <v>2028</v>
      </c>
      <c r="AS7" s="880" t="s">
        <v>2056</v>
      </c>
      <c r="AT7" s="884" t="s">
        <v>2078</v>
      </c>
      <c r="AU7" s="1046" t="s">
        <v>2105</v>
      </c>
      <c r="AV7" s="880" t="s">
        <v>2167</v>
      </c>
      <c r="AW7" s="880" t="s">
        <v>2168</v>
      </c>
    </row>
    <row r="8" spans="2:50" ht="18" customHeight="1">
      <c r="B8" s="6"/>
      <c r="C8" s="1961" t="s">
        <v>5</v>
      </c>
      <c r="D8" s="1961"/>
      <c r="E8" s="1961"/>
      <c r="G8" s="130" t="s">
        <v>1561</v>
      </c>
      <c r="H8" s="143">
        <v>1.4</v>
      </c>
      <c r="I8" s="143">
        <v>1.1000000000000001</v>
      </c>
      <c r="J8" s="143">
        <v>1.2</v>
      </c>
      <c r="K8" s="144">
        <v>0.7</v>
      </c>
      <c r="L8" s="143">
        <v>0.7</v>
      </c>
      <c r="M8" s="143">
        <v>0.9</v>
      </c>
      <c r="N8" s="143">
        <v>0.9</v>
      </c>
      <c r="O8" s="144">
        <v>1.1000000000000001</v>
      </c>
      <c r="P8" s="143">
        <v>1.2</v>
      </c>
      <c r="Q8" s="143">
        <v>1.2</v>
      </c>
      <c r="R8" s="143">
        <v>1.2</v>
      </c>
      <c r="S8" s="144">
        <v>1.2</v>
      </c>
      <c r="T8" s="143">
        <v>1.1000000000000001</v>
      </c>
      <c r="U8" s="143">
        <v>0.9</v>
      </c>
      <c r="V8" s="143">
        <v>0.7</v>
      </c>
      <c r="W8" s="144">
        <v>0.8</v>
      </c>
      <c r="X8" s="143">
        <v>0.6</v>
      </c>
      <c r="Y8" s="143">
        <v>0.6</v>
      </c>
      <c r="Z8" s="143">
        <v>0.4</v>
      </c>
      <c r="AA8" s="143">
        <v>0.5</v>
      </c>
      <c r="AB8" s="145">
        <v>0.5</v>
      </c>
      <c r="AC8" s="238">
        <v>0.4</v>
      </c>
      <c r="AD8" s="145">
        <v>0.4</v>
      </c>
      <c r="AE8" s="145">
        <v>0.5</v>
      </c>
      <c r="AF8" s="145">
        <v>0.4</v>
      </c>
      <c r="AG8" s="145">
        <v>0.2</v>
      </c>
      <c r="AH8" s="145">
        <v>9.9999999999999978E-2</v>
      </c>
      <c r="AI8" s="238">
        <v>0.3</v>
      </c>
      <c r="AJ8" s="238">
        <v>0.2</v>
      </c>
      <c r="AK8" s="238">
        <v>0.3</v>
      </c>
      <c r="AL8" s="238">
        <v>0.2</v>
      </c>
      <c r="AM8" s="145">
        <v>0.2</v>
      </c>
      <c r="AN8" s="1311">
        <v>0.2</v>
      </c>
      <c r="AO8" s="389">
        <v>0.90000000000000013</v>
      </c>
      <c r="AP8" s="389">
        <v>1.1000000000000001</v>
      </c>
      <c r="AQ8" s="389">
        <v>0.19999999999999973</v>
      </c>
      <c r="AR8" s="1311">
        <v>0.3</v>
      </c>
      <c r="AS8" s="1311">
        <v>0.2</v>
      </c>
      <c r="AT8" s="1311">
        <v>0.3</v>
      </c>
      <c r="AU8" s="1311">
        <v>0.3</v>
      </c>
      <c r="AV8" s="1311">
        <v>0.3</v>
      </c>
      <c r="AW8" s="1312">
        <v>0.2</v>
      </c>
      <c r="AX8" s="28"/>
    </row>
    <row r="9" spans="2:50" ht="18" customHeight="1">
      <c r="B9" s="6"/>
      <c r="C9" s="660"/>
      <c r="D9" s="659"/>
      <c r="E9" s="659"/>
      <c r="G9" s="40" t="s">
        <v>1539</v>
      </c>
      <c r="H9" s="143">
        <v>19.5</v>
      </c>
      <c r="I9" s="143">
        <v>18.7</v>
      </c>
      <c r="J9" s="143">
        <v>20.8</v>
      </c>
      <c r="K9" s="144">
        <v>21.6</v>
      </c>
      <c r="L9" s="143">
        <v>21.5</v>
      </c>
      <c r="M9" s="143">
        <v>23.8</v>
      </c>
      <c r="N9" s="143">
        <v>25.1</v>
      </c>
      <c r="O9" s="144">
        <v>25.1</v>
      </c>
      <c r="P9" s="143">
        <v>24.2</v>
      </c>
      <c r="Q9" s="143">
        <v>24.1</v>
      </c>
      <c r="R9" s="143">
        <v>23.4</v>
      </c>
      <c r="S9" s="144">
        <v>23.9</v>
      </c>
      <c r="T9" s="143">
        <v>23.3</v>
      </c>
      <c r="U9" s="143">
        <v>26.1</v>
      </c>
      <c r="V9" s="143">
        <v>28.4</v>
      </c>
      <c r="W9" s="144">
        <v>29.4</v>
      </c>
      <c r="X9" s="143">
        <v>28.4</v>
      </c>
      <c r="Y9" s="143">
        <v>29.8</v>
      </c>
      <c r="Z9" s="143">
        <v>34</v>
      </c>
      <c r="AA9" s="143">
        <v>28</v>
      </c>
      <c r="AB9" s="145">
        <v>27.2</v>
      </c>
      <c r="AC9" s="238">
        <v>27.1</v>
      </c>
      <c r="AD9" s="145">
        <v>27.8</v>
      </c>
      <c r="AE9" s="145">
        <v>27.1</v>
      </c>
      <c r="AF9" s="145">
        <v>26.3</v>
      </c>
      <c r="AG9" s="145">
        <v>27.8</v>
      </c>
      <c r="AH9" s="145">
        <v>30.999999999999996</v>
      </c>
      <c r="AI9" s="238">
        <v>28.2</v>
      </c>
      <c r="AJ9" s="238">
        <v>27.5</v>
      </c>
      <c r="AK9" s="238">
        <v>28.7</v>
      </c>
      <c r="AL9" s="238">
        <v>28.9</v>
      </c>
      <c r="AM9" s="145">
        <v>32.1</v>
      </c>
      <c r="AN9" s="1311">
        <v>29.5</v>
      </c>
      <c r="AO9" s="389">
        <v>30.9</v>
      </c>
      <c r="AP9" s="389">
        <v>32.500000000000007</v>
      </c>
      <c r="AQ9" s="389">
        <v>40.699999999999989</v>
      </c>
      <c r="AR9" s="1311">
        <v>38</v>
      </c>
      <c r="AS9" s="1311">
        <v>46.6</v>
      </c>
      <c r="AT9" s="1311">
        <v>41.7</v>
      </c>
      <c r="AU9" s="1311">
        <v>43.000000000000014</v>
      </c>
      <c r="AV9" s="1311">
        <v>37</v>
      </c>
      <c r="AW9" s="1312">
        <v>39.400000000000006</v>
      </c>
      <c r="AX9" s="28"/>
    </row>
    <row r="10" spans="2:50" ht="18" customHeight="1">
      <c r="B10" s="6"/>
      <c r="C10" s="1961" t="s">
        <v>262</v>
      </c>
      <c r="D10" s="1961"/>
      <c r="E10" s="1961"/>
      <c r="G10" s="40" t="s">
        <v>1540</v>
      </c>
      <c r="H10" s="143">
        <v>0</v>
      </c>
      <c r="I10" s="143">
        <v>0</v>
      </c>
      <c r="J10" s="143">
        <v>0</v>
      </c>
      <c r="K10" s="144">
        <v>0</v>
      </c>
      <c r="L10" s="143">
        <v>0</v>
      </c>
      <c r="M10" s="143">
        <v>0</v>
      </c>
      <c r="N10" s="143">
        <v>-0.1</v>
      </c>
      <c r="O10" s="144">
        <v>0.1</v>
      </c>
      <c r="P10" s="143">
        <v>0</v>
      </c>
      <c r="Q10" s="143">
        <v>0.1</v>
      </c>
      <c r="R10" s="143">
        <v>-0.1</v>
      </c>
      <c r="S10" s="144">
        <v>0</v>
      </c>
      <c r="T10" s="143">
        <v>0</v>
      </c>
      <c r="U10" s="143">
        <v>0</v>
      </c>
      <c r="V10" s="143">
        <v>0</v>
      </c>
      <c r="W10" s="144">
        <v>0.1</v>
      </c>
      <c r="X10" s="143">
        <v>0</v>
      </c>
      <c r="Y10" s="143">
        <v>0</v>
      </c>
      <c r="Z10" s="143">
        <v>0</v>
      </c>
      <c r="AA10" s="143">
        <v>0</v>
      </c>
      <c r="AB10" s="145">
        <v>0</v>
      </c>
      <c r="AC10" s="238">
        <v>0.1</v>
      </c>
      <c r="AD10" s="145">
        <v>-0.5</v>
      </c>
      <c r="AE10" s="145">
        <v>0</v>
      </c>
      <c r="AF10" s="145">
        <v>0.3</v>
      </c>
      <c r="AG10" s="145">
        <v>-0.9</v>
      </c>
      <c r="AH10" s="145">
        <v>1.6000000000000014</v>
      </c>
      <c r="AI10" s="238">
        <v>-4.2</v>
      </c>
      <c r="AJ10" s="238">
        <v>5.5999999999999943</v>
      </c>
      <c r="AK10" s="238">
        <v>0.8</v>
      </c>
      <c r="AL10" s="238">
        <v>-0.7</v>
      </c>
      <c r="AM10" s="145">
        <v>3.8</v>
      </c>
      <c r="AN10" s="1311">
        <v>-10.1</v>
      </c>
      <c r="AO10" s="389">
        <v>6.3000000000000007</v>
      </c>
      <c r="AP10" s="389">
        <v>5.9999999999999858</v>
      </c>
      <c r="AQ10" s="389">
        <v>6.2000000000000171</v>
      </c>
      <c r="AR10" s="1311">
        <v>4.5</v>
      </c>
      <c r="AS10" s="1311">
        <v>2.2999999999999998</v>
      </c>
      <c r="AT10" s="1311">
        <v>0.6</v>
      </c>
      <c r="AU10" s="1311">
        <v>5.8999999999999915</v>
      </c>
      <c r="AV10" s="1311">
        <v>-3.5</v>
      </c>
      <c r="AW10" s="1312">
        <v>-8.3000000000000114</v>
      </c>
      <c r="AX10" s="28"/>
    </row>
    <row r="11" spans="2:50" ht="18" customHeight="1">
      <c r="B11" s="6"/>
      <c r="C11" s="660"/>
      <c r="D11" s="659"/>
      <c r="E11" s="659"/>
      <c r="G11" s="135" t="s">
        <v>32</v>
      </c>
      <c r="H11" s="158">
        <v>20.9</v>
      </c>
      <c r="I11" s="158">
        <v>19.8</v>
      </c>
      <c r="J11" s="158">
        <v>22</v>
      </c>
      <c r="K11" s="159">
        <v>22.3</v>
      </c>
      <c r="L11" s="158">
        <v>22.2</v>
      </c>
      <c r="M11" s="158">
        <v>24.7</v>
      </c>
      <c r="N11" s="158">
        <v>25.9</v>
      </c>
      <c r="O11" s="159">
        <v>26.3</v>
      </c>
      <c r="P11" s="158">
        <v>25.4</v>
      </c>
      <c r="Q11" s="158">
        <v>25.4</v>
      </c>
      <c r="R11" s="158">
        <v>24.5</v>
      </c>
      <c r="S11" s="159">
        <v>25.1</v>
      </c>
      <c r="T11" s="158">
        <v>24.4</v>
      </c>
      <c r="U11" s="158">
        <v>27</v>
      </c>
      <c r="V11" s="158">
        <v>29.1</v>
      </c>
      <c r="W11" s="159">
        <v>30.3</v>
      </c>
      <c r="X11" s="158">
        <v>29</v>
      </c>
      <c r="Y11" s="158">
        <v>30.4</v>
      </c>
      <c r="Z11" s="158">
        <v>34.4</v>
      </c>
      <c r="AA11" s="158">
        <v>28.5</v>
      </c>
      <c r="AB11" s="160">
        <v>27.7</v>
      </c>
      <c r="AC11" s="404">
        <v>27.6</v>
      </c>
      <c r="AD11" s="160">
        <v>27.7</v>
      </c>
      <c r="AE11" s="160">
        <v>27.6</v>
      </c>
      <c r="AF11" s="160">
        <v>27</v>
      </c>
      <c r="AG11" s="160">
        <v>27.1</v>
      </c>
      <c r="AH11" s="160">
        <v>32.699999999999996</v>
      </c>
      <c r="AI11" s="404">
        <v>24.3</v>
      </c>
      <c r="AJ11" s="404">
        <v>33.299999999999997</v>
      </c>
      <c r="AK11" s="404">
        <v>29.8</v>
      </c>
      <c r="AL11" s="404">
        <v>28.4</v>
      </c>
      <c r="AM11" s="160">
        <v>36.1</v>
      </c>
      <c r="AN11" s="1315">
        <v>19.600000000000001</v>
      </c>
      <c r="AO11" s="1345">
        <v>38.1</v>
      </c>
      <c r="AP11" s="1345">
        <v>39.599999999999994</v>
      </c>
      <c r="AQ11" s="1345">
        <v>47.100000000000009</v>
      </c>
      <c r="AR11" s="1315">
        <v>42.8</v>
      </c>
      <c r="AS11" s="1315">
        <v>49.1</v>
      </c>
      <c r="AT11" s="1315">
        <v>42.6</v>
      </c>
      <c r="AU11" s="1315">
        <v>49.2</v>
      </c>
      <c r="AV11" s="1315">
        <v>33.799999999999997</v>
      </c>
      <c r="AW11" s="1400">
        <v>31.299999999999997</v>
      </c>
      <c r="AX11" s="28"/>
    </row>
    <row r="12" spans="2:50" ht="18" customHeight="1">
      <c r="B12" s="6"/>
      <c r="C12" s="1961" t="s">
        <v>263</v>
      </c>
      <c r="D12" s="1961"/>
      <c r="E12" s="1961"/>
      <c r="G12" s="40" t="s">
        <v>33</v>
      </c>
      <c r="H12" s="143">
        <v>6.3</v>
      </c>
      <c r="I12" s="143">
        <v>7</v>
      </c>
      <c r="J12" s="143">
        <v>6.9</v>
      </c>
      <c r="K12" s="144">
        <v>7.7</v>
      </c>
      <c r="L12" s="143">
        <v>7.3</v>
      </c>
      <c r="M12" s="143">
        <v>7.8</v>
      </c>
      <c r="N12" s="143">
        <v>8.1</v>
      </c>
      <c r="O12" s="144">
        <v>11.1</v>
      </c>
      <c r="P12" s="143">
        <v>7.4</v>
      </c>
      <c r="Q12" s="143">
        <v>8.8000000000000007</v>
      </c>
      <c r="R12" s="143">
        <v>8.6</v>
      </c>
      <c r="S12" s="144">
        <v>9.8000000000000007</v>
      </c>
      <c r="T12" s="143">
        <v>8.9</v>
      </c>
      <c r="U12" s="143">
        <v>10.199999999999999</v>
      </c>
      <c r="V12" s="143">
        <v>9.8000000000000007</v>
      </c>
      <c r="W12" s="144">
        <v>13.6</v>
      </c>
      <c r="X12" s="143">
        <v>10.7</v>
      </c>
      <c r="Y12" s="143">
        <v>12.3</v>
      </c>
      <c r="Z12" s="143">
        <v>11.5</v>
      </c>
      <c r="AA12" s="143">
        <v>13.3</v>
      </c>
      <c r="AB12" s="145">
        <v>11.9</v>
      </c>
      <c r="AC12" s="238">
        <v>13.7</v>
      </c>
      <c r="AD12" s="145">
        <v>11.6</v>
      </c>
      <c r="AE12" s="145">
        <v>11</v>
      </c>
      <c r="AF12" s="145">
        <v>12.3</v>
      </c>
      <c r="AG12" s="145">
        <v>14.8</v>
      </c>
      <c r="AH12" s="145">
        <v>15</v>
      </c>
      <c r="AI12" s="238">
        <v>14.5</v>
      </c>
      <c r="AJ12" s="238">
        <v>12.7</v>
      </c>
      <c r="AK12" s="238">
        <v>15.2</v>
      </c>
      <c r="AL12" s="238">
        <v>14.3</v>
      </c>
      <c r="AM12" s="145">
        <v>18.7</v>
      </c>
      <c r="AN12" s="1311">
        <v>12.7</v>
      </c>
      <c r="AO12" s="389">
        <v>15</v>
      </c>
      <c r="AP12" s="389">
        <v>15.500000000000004</v>
      </c>
      <c r="AQ12" s="389">
        <v>22.399999999999991</v>
      </c>
      <c r="AR12" s="1311">
        <v>15.9</v>
      </c>
      <c r="AS12" s="1311">
        <v>18.5</v>
      </c>
      <c r="AT12" s="1311">
        <v>17.3</v>
      </c>
      <c r="AU12" s="1311">
        <v>24.1</v>
      </c>
      <c r="AV12" s="1311">
        <v>17.399999999999999</v>
      </c>
      <c r="AW12" s="1312">
        <v>17.800000000000004</v>
      </c>
      <c r="AX12" s="28"/>
    </row>
    <row r="13" spans="2:50" ht="18" customHeight="1">
      <c r="B13" s="6"/>
      <c r="C13" s="660"/>
      <c r="D13" s="659"/>
      <c r="E13" s="659"/>
      <c r="G13" s="130" t="s">
        <v>35</v>
      </c>
      <c r="H13" s="143">
        <v>0</v>
      </c>
      <c r="I13" s="143">
        <v>0</v>
      </c>
      <c r="J13" s="143">
        <v>0</v>
      </c>
      <c r="K13" s="144">
        <v>0</v>
      </c>
      <c r="L13" s="143">
        <v>0</v>
      </c>
      <c r="M13" s="143">
        <v>0</v>
      </c>
      <c r="N13" s="143">
        <v>0.1</v>
      </c>
      <c r="O13" s="144">
        <v>-0.1</v>
      </c>
      <c r="P13" s="143">
        <v>0</v>
      </c>
      <c r="Q13" s="143">
        <v>0</v>
      </c>
      <c r="R13" s="143">
        <v>0</v>
      </c>
      <c r="S13" s="144">
        <v>0</v>
      </c>
      <c r="T13" s="143">
        <v>0</v>
      </c>
      <c r="U13" s="143">
        <v>0</v>
      </c>
      <c r="V13" s="143">
        <v>0</v>
      </c>
      <c r="W13" s="144">
        <v>0</v>
      </c>
      <c r="X13" s="143">
        <v>0</v>
      </c>
      <c r="Y13" s="143">
        <v>0</v>
      </c>
      <c r="Z13" s="143">
        <v>0</v>
      </c>
      <c r="AA13" s="143">
        <v>0</v>
      </c>
      <c r="AB13" s="145">
        <v>0.3</v>
      </c>
      <c r="AC13" s="238">
        <v>0</v>
      </c>
      <c r="AD13" s="145">
        <v>0</v>
      </c>
      <c r="AE13" s="145">
        <v>0</v>
      </c>
      <c r="AF13" s="145">
        <v>0</v>
      </c>
      <c r="AG13" s="145">
        <v>0</v>
      </c>
      <c r="AH13" s="145">
        <v>0</v>
      </c>
      <c r="AI13" s="238">
        <v>-7.1100000000000008E-15</v>
      </c>
      <c r="AJ13" s="238">
        <v>0.1</v>
      </c>
      <c r="AK13" s="238">
        <v>-0.1</v>
      </c>
      <c r="AL13" s="238">
        <v>0</v>
      </c>
      <c r="AM13" s="145">
        <v>0</v>
      </c>
      <c r="AN13" s="1311">
        <v>0</v>
      </c>
      <c r="AO13" s="389">
        <v>0</v>
      </c>
      <c r="AP13" s="389">
        <v>0</v>
      </c>
      <c r="AQ13" s="389">
        <v>0.1</v>
      </c>
      <c r="AR13" s="1311">
        <v>9.9999999999997868E-2</v>
      </c>
      <c r="AS13" s="1311">
        <v>-0.1</v>
      </c>
      <c r="AT13" s="1311">
        <v>0</v>
      </c>
      <c r="AU13" s="1311">
        <v>0</v>
      </c>
      <c r="AV13" s="1311">
        <v>0</v>
      </c>
      <c r="AW13" s="1312">
        <v>-7.1054273576010019E-15</v>
      </c>
      <c r="AX13" s="28"/>
    </row>
    <row r="14" spans="2:50" ht="18" customHeight="1">
      <c r="B14" s="6"/>
      <c r="C14" s="1961" t="s">
        <v>264</v>
      </c>
      <c r="D14" s="1961"/>
      <c r="E14" s="1961"/>
      <c r="G14" s="131" t="s">
        <v>36</v>
      </c>
      <c r="H14" s="158">
        <v>14.6</v>
      </c>
      <c r="I14" s="158">
        <v>12.8</v>
      </c>
      <c r="J14" s="158">
        <v>15.1</v>
      </c>
      <c r="K14" s="159">
        <v>14.6</v>
      </c>
      <c r="L14" s="158">
        <v>14.9</v>
      </c>
      <c r="M14" s="158">
        <v>16.899999999999999</v>
      </c>
      <c r="N14" s="158">
        <v>17.7</v>
      </c>
      <c r="O14" s="159">
        <v>15.3</v>
      </c>
      <c r="P14" s="158">
        <v>18</v>
      </c>
      <c r="Q14" s="158">
        <v>16.600000000000001</v>
      </c>
      <c r="R14" s="158">
        <v>15.9</v>
      </c>
      <c r="S14" s="159">
        <v>15.3</v>
      </c>
      <c r="T14" s="158">
        <v>15.5</v>
      </c>
      <c r="U14" s="158">
        <v>16.8</v>
      </c>
      <c r="V14" s="158">
        <v>19.3</v>
      </c>
      <c r="W14" s="159">
        <v>16.7</v>
      </c>
      <c r="X14" s="158">
        <v>18.3</v>
      </c>
      <c r="Y14" s="158">
        <v>18.100000000000001</v>
      </c>
      <c r="Z14" s="158">
        <v>22.9</v>
      </c>
      <c r="AA14" s="158">
        <v>15.2</v>
      </c>
      <c r="AB14" s="160">
        <v>15.5</v>
      </c>
      <c r="AC14" s="404">
        <v>13.9</v>
      </c>
      <c r="AD14" s="160">
        <v>16.100000000000001</v>
      </c>
      <c r="AE14" s="160">
        <v>16.600000000000001</v>
      </c>
      <c r="AF14" s="160">
        <v>14.7</v>
      </c>
      <c r="AG14" s="160">
        <v>12.3</v>
      </c>
      <c r="AH14" s="160">
        <v>17.699999999999992</v>
      </c>
      <c r="AI14" s="404">
        <v>9.8000000000000007</v>
      </c>
      <c r="AJ14" s="404">
        <v>20.500000000000004</v>
      </c>
      <c r="AK14" s="404">
        <v>14.7</v>
      </c>
      <c r="AL14" s="404">
        <v>14.1</v>
      </c>
      <c r="AM14" s="160">
        <v>17.399999999999999</v>
      </c>
      <c r="AN14" s="1315">
        <v>6.9</v>
      </c>
      <c r="AO14" s="1345">
        <v>23.1</v>
      </c>
      <c r="AP14" s="1345">
        <v>24.099999999999991</v>
      </c>
      <c r="AQ14" s="1345">
        <v>24.600000000000016</v>
      </c>
      <c r="AR14" s="1315">
        <v>26.8</v>
      </c>
      <c r="AS14" s="1315">
        <v>30.7</v>
      </c>
      <c r="AT14" s="1315">
        <v>25.3</v>
      </c>
      <c r="AU14" s="1315">
        <v>25.1</v>
      </c>
      <c r="AV14" s="1315">
        <v>16.399999999999999</v>
      </c>
      <c r="AW14" s="1400">
        <v>13.5</v>
      </c>
      <c r="AX14" s="28"/>
    </row>
    <row r="15" spans="2:50" ht="18" customHeight="1">
      <c r="B15" s="6"/>
      <c r="C15" s="660"/>
      <c r="D15" s="659"/>
      <c r="E15" s="659"/>
      <c r="G15" s="130" t="s">
        <v>37</v>
      </c>
      <c r="H15" s="143">
        <v>-0.2</v>
      </c>
      <c r="I15" s="143">
        <v>0.2</v>
      </c>
      <c r="J15" s="143">
        <v>-0.6</v>
      </c>
      <c r="K15" s="144">
        <v>-9.3000000000000007</v>
      </c>
      <c r="L15" s="143">
        <v>-0.3</v>
      </c>
      <c r="M15" s="143">
        <v>-0.2</v>
      </c>
      <c r="N15" s="143">
        <v>0</v>
      </c>
      <c r="O15" s="144">
        <v>34.200000000000003</v>
      </c>
      <c r="P15" s="143">
        <v>-0.1</v>
      </c>
      <c r="Q15" s="143">
        <v>-0.1</v>
      </c>
      <c r="R15" s="143">
        <v>-0.1</v>
      </c>
      <c r="S15" s="144">
        <v>-0.8</v>
      </c>
      <c r="T15" s="143">
        <v>0.2</v>
      </c>
      <c r="U15" s="143">
        <v>-0.1</v>
      </c>
      <c r="V15" s="143">
        <v>-4.3</v>
      </c>
      <c r="W15" s="143">
        <v>-32.6</v>
      </c>
      <c r="X15" s="143">
        <v>-0.3</v>
      </c>
      <c r="Y15" s="143">
        <v>3.3</v>
      </c>
      <c r="Z15" s="143">
        <v>0.3</v>
      </c>
      <c r="AA15" s="143">
        <v>0</v>
      </c>
      <c r="AB15" s="145">
        <v>-0.1</v>
      </c>
      <c r="AC15" s="238">
        <v>0</v>
      </c>
      <c r="AD15" s="145">
        <v>5.0999999999999996</v>
      </c>
      <c r="AE15" s="145">
        <v>-0.2</v>
      </c>
      <c r="AF15" s="145">
        <v>-0.1</v>
      </c>
      <c r="AG15" s="145">
        <v>-1.2</v>
      </c>
      <c r="AH15" s="145">
        <v>0</v>
      </c>
      <c r="AI15" s="238">
        <v>-0.2</v>
      </c>
      <c r="AJ15" s="238">
        <v>-0.1</v>
      </c>
      <c r="AK15" s="238">
        <v>-0.1</v>
      </c>
      <c r="AL15" s="238">
        <v>-0.2</v>
      </c>
      <c r="AM15" s="145">
        <v>-0.1</v>
      </c>
      <c r="AN15" s="1311">
        <v>-0.2</v>
      </c>
      <c r="AO15" s="389">
        <v>0</v>
      </c>
      <c r="AP15" s="389">
        <v>-0.3</v>
      </c>
      <c r="AQ15" s="389">
        <v>-0.3</v>
      </c>
      <c r="AR15" s="1311">
        <v>-0.1</v>
      </c>
      <c r="AS15" s="1311">
        <v>0.1</v>
      </c>
      <c r="AT15" s="1311">
        <v>-0.3</v>
      </c>
      <c r="AU15" s="1311">
        <v>-0.1</v>
      </c>
      <c r="AV15" s="1311">
        <v>-0.1</v>
      </c>
      <c r="AW15" s="1312">
        <v>0.1</v>
      </c>
      <c r="AX15" s="28"/>
    </row>
    <row r="16" spans="2:50" ht="18" customHeight="1">
      <c r="B16" s="6"/>
      <c r="C16" s="1961" t="s">
        <v>3</v>
      </c>
      <c r="D16" s="1961"/>
      <c r="E16" s="1961"/>
      <c r="G16" s="131" t="s">
        <v>39</v>
      </c>
      <c r="H16" s="158">
        <v>14.4</v>
      </c>
      <c r="I16" s="158">
        <v>13</v>
      </c>
      <c r="J16" s="158">
        <v>14.5</v>
      </c>
      <c r="K16" s="159">
        <v>5.3</v>
      </c>
      <c r="L16" s="158">
        <v>14.6</v>
      </c>
      <c r="M16" s="158">
        <v>16.7</v>
      </c>
      <c r="N16" s="158">
        <v>17.7</v>
      </c>
      <c r="O16" s="159">
        <v>49.5</v>
      </c>
      <c r="P16" s="158">
        <v>17.899999999999999</v>
      </c>
      <c r="Q16" s="158">
        <v>16.5</v>
      </c>
      <c r="R16" s="158">
        <v>15.8</v>
      </c>
      <c r="S16" s="159">
        <v>14.5</v>
      </c>
      <c r="T16" s="158">
        <v>15.7</v>
      </c>
      <c r="U16" s="158">
        <v>16.7</v>
      </c>
      <c r="V16" s="158">
        <v>15</v>
      </c>
      <c r="W16" s="159">
        <v>-15.9</v>
      </c>
      <c r="X16" s="158">
        <v>18</v>
      </c>
      <c r="Y16" s="158">
        <v>21.4</v>
      </c>
      <c r="Z16" s="158">
        <v>23.2</v>
      </c>
      <c r="AA16" s="158">
        <v>15.2</v>
      </c>
      <c r="AB16" s="160">
        <v>15.4</v>
      </c>
      <c r="AC16" s="404">
        <v>13.9</v>
      </c>
      <c r="AD16" s="160">
        <v>21.2</v>
      </c>
      <c r="AE16" s="160">
        <v>16.399999999999999</v>
      </c>
      <c r="AF16" s="160">
        <v>14.6</v>
      </c>
      <c r="AG16" s="160">
        <v>11.1</v>
      </c>
      <c r="AH16" s="160">
        <v>17.700000000000003</v>
      </c>
      <c r="AI16" s="404">
        <v>9.6</v>
      </c>
      <c r="AJ16" s="404">
        <v>20.400000000000002</v>
      </c>
      <c r="AK16" s="404">
        <v>14.6</v>
      </c>
      <c r="AL16" s="404">
        <v>13.9</v>
      </c>
      <c r="AM16" s="160">
        <v>17.3</v>
      </c>
      <c r="AN16" s="1315">
        <v>6.7</v>
      </c>
      <c r="AO16" s="1345">
        <v>23.1</v>
      </c>
      <c r="AP16" s="1345">
        <v>23.8</v>
      </c>
      <c r="AQ16" s="1345">
        <v>24.3</v>
      </c>
      <c r="AR16" s="1315">
        <v>26.7</v>
      </c>
      <c r="AS16" s="1315">
        <v>30.8</v>
      </c>
      <c r="AT16" s="1315">
        <v>25</v>
      </c>
      <c r="AU16" s="1315">
        <v>25</v>
      </c>
      <c r="AV16" s="1315">
        <v>16.299999999999997</v>
      </c>
      <c r="AW16" s="1400">
        <v>13.600000000000001</v>
      </c>
      <c r="AX16" s="28"/>
    </row>
    <row r="17" spans="2:50" ht="18" customHeight="1">
      <c r="B17" s="6"/>
      <c r="C17" s="660"/>
      <c r="D17" s="659"/>
      <c r="E17" s="659"/>
      <c r="G17" s="131" t="s">
        <v>41</v>
      </c>
      <c r="H17" s="158">
        <v>10.9</v>
      </c>
      <c r="I17" s="158">
        <v>10</v>
      </c>
      <c r="J17" s="158">
        <v>10.9</v>
      </c>
      <c r="K17" s="159">
        <v>4.0999999999999996</v>
      </c>
      <c r="L17" s="158">
        <v>11.3</v>
      </c>
      <c r="M17" s="158">
        <v>12.4</v>
      </c>
      <c r="N17" s="158">
        <v>13.5</v>
      </c>
      <c r="O17" s="159">
        <v>37.5</v>
      </c>
      <c r="P17" s="158">
        <v>13.7</v>
      </c>
      <c r="Q17" s="158">
        <v>12.6</v>
      </c>
      <c r="R17" s="158">
        <v>12</v>
      </c>
      <c r="S17" s="159">
        <v>11.3</v>
      </c>
      <c r="T17" s="158">
        <v>11.9</v>
      </c>
      <c r="U17" s="158">
        <v>12.9</v>
      </c>
      <c r="V17" s="158">
        <v>11.4</v>
      </c>
      <c r="W17" s="159">
        <v>-11.6</v>
      </c>
      <c r="X17" s="158">
        <v>14</v>
      </c>
      <c r="Y17" s="158">
        <v>15.7</v>
      </c>
      <c r="Z17" s="158">
        <v>17.5</v>
      </c>
      <c r="AA17" s="158">
        <v>11.6</v>
      </c>
      <c r="AB17" s="160">
        <v>12</v>
      </c>
      <c r="AC17" s="404">
        <v>10.7</v>
      </c>
      <c r="AD17" s="160">
        <v>16</v>
      </c>
      <c r="AE17" s="160">
        <v>13.3</v>
      </c>
      <c r="AF17" s="160">
        <v>11.4</v>
      </c>
      <c r="AG17" s="160">
        <v>8.1</v>
      </c>
      <c r="AH17" s="160">
        <v>12.999999999999998</v>
      </c>
      <c r="AI17" s="404">
        <v>7.1</v>
      </c>
      <c r="AJ17" s="404">
        <v>15.100000000000003</v>
      </c>
      <c r="AK17" s="404">
        <v>10.6</v>
      </c>
      <c r="AL17" s="404">
        <v>10.199999999999999</v>
      </c>
      <c r="AM17" s="160">
        <v>13</v>
      </c>
      <c r="AN17" s="1315">
        <v>4.4000000000000004</v>
      </c>
      <c r="AO17" s="1345">
        <v>17.2</v>
      </c>
      <c r="AP17" s="1345">
        <v>17.8</v>
      </c>
      <c r="AQ17" s="1345">
        <v>17.899999999999999</v>
      </c>
      <c r="AR17" s="1315">
        <v>19.899999999999999</v>
      </c>
      <c r="AS17" s="1315">
        <v>22.5</v>
      </c>
      <c r="AT17" s="1315">
        <v>18.399999999999999</v>
      </c>
      <c r="AU17" s="1315">
        <v>19.100000000000001</v>
      </c>
      <c r="AV17" s="1315">
        <v>11.8</v>
      </c>
      <c r="AW17" s="1400">
        <v>9.5</v>
      </c>
      <c r="AX17" s="28"/>
    </row>
    <row r="18" spans="2:50" ht="26.25" customHeight="1">
      <c r="B18" s="6"/>
      <c r="C18" s="1961" t="s">
        <v>265</v>
      </c>
      <c r="D18" s="1961"/>
      <c r="E18" s="1961"/>
      <c r="G18" s="678" t="s">
        <v>1226</v>
      </c>
      <c r="H18" s="161">
        <v>10.9</v>
      </c>
      <c r="I18" s="161">
        <v>10</v>
      </c>
      <c r="J18" s="161">
        <v>10.9</v>
      </c>
      <c r="K18" s="161">
        <v>4.0999999999999996</v>
      </c>
      <c r="L18" s="161">
        <v>11.3</v>
      </c>
      <c r="M18" s="161">
        <v>12.4</v>
      </c>
      <c r="N18" s="161">
        <v>13.5</v>
      </c>
      <c r="O18" s="161">
        <v>37.5</v>
      </c>
      <c r="P18" s="161">
        <v>13.7</v>
      </c>
      <c r="Q18" s="161">
        <v>12.6</v>
      </c>
      <c r="R18" s="161">
        <v>12</v>
      </c>
      <c r="S18" s="161">
        <v>11.3</v>
      </c>
      <c r="T18" s="161">
        <v>11.9</v>
      </c>
      <c r="U18" s="161">
        <v>12.9</v>
      </c>
      <c r="V18" s="161">
        <v>11.4</v>
      </c>
      <c r="W18" s="161">
        <v>-11.6</v>
      </c>
      <c r="X18" s="161">
        <v>14</v>
      </c>
      <c r="Y18" s="161">
        <v>15.7</v>
      </c>
      <c r="Z18" s="161">
        <v>17.5</v>
      </c>
      <c r="AA18" s="162">
        <v>11.6</v>
      </c>
      <c r="AB18" s="163">
        <v>12</v>
      </c>
      <c r="AC18" s="686">
        <v>10.7</v>
      </c>
      <c r="AD18" s="163">
        <v>16</v>
      </c>
      <c r="AE18" s="252">
        <v>13.3</v>
      </c>
      <c r="AF18" s="163">
        <v>11.4</v>
      </c>
      <c r="AG18" s="163">
        <v>8.1</v>
      </c>
      <c r="AH18" s="163">
        <v>12.999999999999998</v>
      </c>
      <c r="AI18" s="686">
        <v>7.1</v>
      </c>
      <c r="AJ18" s="686">
        <v>15.100000000000003</v>
      </c>
      <c r="AK18" s="686">
        <v>10.6</v>
      </c>
      <c r="AL18" s="686">
        <v>10.199999999999999</v>
      </c>
      <c r="AM18" s="163">
        <v>13</v>
      </c>
      <c r="AN18" s="1369">
        <v>4.4000000000000004</v>
      </c>
      <c r="AO18" s="1514">
        <v>17.2</v>
      </c>
      <c r="AP18" s="1514">
        <v>17.8</v>
      </c>
      <c r="AQ18" s="1514">
        <v>17.899999999999999</v>
      </c>
      <c r="AR18" s="1369">
        <v>19.899999999999999</v>
      </c>
      <c r="AS18" s="1369">
        <v>22.5</v>
      </c>
      <c r="AT18" s="1369">
        <v>18.399999999999999</v>
      </c>
      <c r="AU18" s="1388">
        <v>19.100000000000001</v>
      </c>
      <c r="AV18" s="1369">
        <v>11.8</v>
      </c>
      <c r="AW18" s="1401">
        <v>9.5</v>
      </c>
      <c r="AX18" s="28"/>
    </row>
    <row r="19" spans="2:50" ht="18" customHeight="1">
      <c r="B19" s="6"/>
      <c r="C19" s="660"/>
      <c r="D19" s="659"/>
      <c r="E19" s="659"/>
      <c r="G19" s="133"/>
      <c r="H19" s="133"/>
      <c r="I19" s="133"/>
      <c r="J19" s="133"/>
      <c r="K19" s="133"/>
      <c r="L19" s="133"/>
      <c r="M19" s="133"/>
      <c r="N19" s="133"/>
      <c r="O19" s="133"/>
      <c r="P19" s="133"/>
      <c r="Q19" s="133"/>
      <c r="R19" s="133"/>
      <c r="S19" s="133"/>
      <c r="T19" s="133"/>
      <c r="U19" s="133"/>
      <c r="V19" s="133"/>
      <c r="W19" s="133"/>
      <c r="X19" s="133"/>
      <c r="Y19" s="133"/>
      <c r="Z19" s="133"/>
      <c r="AA19" s="133"/>
      <c r="AB19" s="156"/>
      <c r="AC19" s="229"/>
      <c r="AD19" s="156"/>
      <c r="AE19" s="802"/>
      <c r="AF19" s="802"/>
      <c r="AG19" s="802"/>
      <c r="AH19" s="802"/>
      <c r="AI19" s="229"/>
      <c r="AJ19" s="229"/>
      <c r="AK19" s="229"/>
      <c r="AL19" s="229"/>
      <c r="AM19" s="801"/>
      <c r="AN19" s="1391"/>
      <c r="AO19" s="1515"/>
      <c r="AP19" s="1515"/>
      <c r="AQ19" s="1515"/>
      <c r="AR19" s="1391"/>
      <c r="AS19" s="1391"/>
      <c r="AT19" s="1391"/>
      <c r="AU19" s="1391"/>
      <c r="AV19" s="1391"/>
      <c r="AW19" s="1347"/>
    </row>
    <row r="20" spans="2:50" ht="18" customHeight="1">
      <c r="B20" s="6"/>
      <c r="C20" s="1961" t="s">
        <v>1919</v>
      </c>
      <c r="D20" s="1961"/>
      <c r="E20" s="1961"/>
      <c r="G20" s="137" t="s">
        <v>209</v>
      </c>
      <c r="H20" s="138"/>
      <c r="I20" s="138"/>
      <c r="J20" s="138"/>
      <c r="K20" s="138"/>
      <c r="L20" s="138"/>
      <c r="M20" s="138"/>
      <c r="N20" s="138"/>
      <c r="O20" s="138"/>
      <c r="P20" s="138"/>
      <c r="Q20" s="138"/>
      <c r="R20" s="138"/>
      <c r="S20" s="138"/>
      <c r="T20" s="138"/>
      <c r="U20" s="138"/>
      <c r="V20" s="138"/>
      <c r="W20" s="138"/>
      <c r="X20" s="138"/>
      <c r="Y20" s="138"/>
      <c r="Z20" s="138"/>
      <c r="AA20" s="139"/>
      <c r="AB20" s="155"/>
      <c r="AC20" s="687"/>
      <c r="AD20" s="155"/>
      <c r="AE20" s="463"/>
      <c r="AF20" s="155"/>
      <c r="AG20" s="155"/>
      <c r="AH20" s="155"/>
      <c r="AI20" s="687"/>
      <c r="AJ20" s="687"/>
      <c r="AK20" s="687"/>
      <c r="AL20" s="687"/>
      <c r="AM20" s="842"/>
      <c r="AN20" s="1338"/>
      <c r="AO20" s="1481"/>
      <c r="AP20" s="1481"/>
      <c r="AQ20" s="1481"/>
      <c r="AR20" s="1338"/>
      <c r="AS20" s="1338"/>
      <c r="AT20" s="1338"/>
      <c r="AU20" s="1382"/>
      <c r="AV20" s="1338"/>
      <c r="AW20" s="1339"/>
    </row>
    <row r="21" spans="2:50" ht="18" customHeight="1" thickBot="1">
      <c r="G21" s="140" t="s">
        <v>9</v>
      </c>
      <c r="H21" s="880" t="s">
        <v>11</v>
      </c>
      <c r="I21" s="880" t="s">
        <v>12</v>
      </c>
      <c r="J21" s="880" t="s">
        <v>13</v>
      </c>
      <c r="K21" s="880" t="s">
        <v>14</v>
      </c>
      <c r="L21" s="880" t="s">
        <v>15</v>
      </c>
      <c r="M21" s="880" t="s">
        <v>16</v>
      </c>
      <c r="N21" s="880" t="s">
        <v>18</v>
      </c>
      <c r="O21" s="880" t="s">
        <v>19</v>
      </c>
      <c r="P21" s="880" t="s">
        <v>21</v>
      </c>
      <c r="Q21" s="880" t="s">
        <v>22</v>
      </c>
      <c r="R21" s="880" t="s">
        <v>23</v>
      </c>
      <c r="S21" s="880" t="s">
        <v>17</v>
      </c>
      <c r="T21" s="880" t="s">
        <v>20</v>
      </c>
      <c r="U21" s="880" t="s">
        <v>24</v>
      </c>
      <c r="V21" s="880" t="s">
        <v>10</v>
      </c>
      <c r="W21" s="880" t="s">
        <v>25</v>
      </c>
      <c r="X21" s="880" t="s">
        <v>26</v>
      </c>
      <c r="Y21" s="880" t="s">
        <v>27</v>
      </c>
      <c r="Z21" s="880" t="s">
        <v>28</v>
      </c>
      <c r="AA21" s="889" t="s">
        <v>890</v>
      </c>
      <c r="AB21" s="885" t="s">
        <v>891</v>
      </c>
      <c r="AC21" s="884" t="s">
        <v>983</v>
      </c>
      <c r="AD21" s="885" t="s">
        <v>1258</v>
      </c>
      <c r="AE21" s="886" t="s">
        <v>1301</v>
      </c>
      <c r="AF21" s="885" t="s">
        <v>1302</v>
      </c>
      <c r="AG21" s="885" t="s">
        <v>1330</v>
      </c>
      <c r="AH21" s="885" t="s">
        <v>1485</v>
      </c>
      <c r="AI21" s="884" t="s">
        <v>1515</v>
      </c>
      <c r="AJ21" s="884" t="s">
        <v>1516</v>
      </c>
      <c r="AK21" s="884" t="s">
        <v>1792</v>
      </c>
      <c r="AL21" s="884" t="s">
        <v>1784</v>
      </c>
      <c r="AM21" s="880" t="s">
        <v>1845</v>
      </c>
      <c r="AN21" s="1321" t="s">
        <v>1876</v>
      </c>
      <c r="AO21" s="885" t="s">
        <v>1920</v>
      </c>
      <c r="AP21" s="880" t="s">
        <v>1950</v>
      </c>
      <c r="AQ21" s="1603" t="s">
        <v>2008</v>
      </c>
      <c r="AR21" s="884" t="s">
        <v>2028</v>
      </c>
      <c r="AS21" s="884" t="s">
        <v>2055</v>
      </c>
      <c r="AT21" s="884" t="s">
        <v>2078</v>
      </c>
      <c r="AU21" s="1046" t="s">
        <v>2105</v>
      </c>
      <c r="AV21" s="880" t="s">
        <v>2167</v>
      </c>
      <c r="AW21" s="880" t="s">
        <v>2168</v>
      </c>
    </row>
    <row r="22" spans="2:50" ht="18" customHeight="1">
      <c r="C22" s="1961" t="s">
        <v>266</v>
      </c>
      <c r="D22" s="1961"/>
      <c r="E22" s="1961"/>
      <c r="G22" s="130" t="s">
        <v>1561</v>
      </c>
      <c r="H22" s="164"/>
      <c r="I22" s="164"/>
      <c r="J22" s="164"/>
      <c r="K22" s="165"/>
      <c r="L22" s="164"/>
      <c r="M22" s="164"/>
      <c r="N22" s="164"/>
      <c r="O22" s="165"/>
      <c r="P22" s="164"/>
      <c r="Q22" s="143">
        <v>42.5</v>
      </c>
      <c r="R22" s="143">
        <v>47.4</v>
      </c>
      <c r="S22" s="144">
        <v>45.6</v>
      </c>
      <c r="T22" s="143">
        <v>44.4</v>
      </c>
      <c r="U22" s="143">
        <v>45.5</v>
      </c>
      <c r="V22" s="143">
        <v>49.1</v>
      </c>
      <c r="W22" s="144">
        <v>52.8</v>
      </c>
      <c r="X22" s="143">
        <v>55.1</v>
      </c>
      <c r="Y22" s="143">
        <v>59.4</v>
      </c>
      <c r="Z22" s="143">
        <v>64.099999999999994</v>
      </c>
      <c r="AA22" s="143">
        <v>68.099999999999994</v>
      </c>
      <c r="AB22" s="145">
        <v>71.3</v>
      </c>
      <c r="AC22" s="238">
        <v>72.5</v>
      </c>
      <c r="AD22" s="145">
        <v>76.400000000000006</v>
      </c>
      <c r="AE22" s="145">
        <v>76.8</v>
      </c>
      <c r="AF22" s="145">
        <v>77.2</v>
      </c>
      <c r="AG22" s="145">
        <v>75.900000000000006</v>
      </c>
      <c r="AH22" s="145">
        <v>76.200000000000031</v>
      </c>
      <c r="AI22" s="238">
        <v>77.3</v>
      </c>
      <c r="AJ22" s="238">
        <v>76.5</v>
      </c>
      <c r="AK22" s="238">
        <v>77.400000000000006</v>
      </c>
      <c r="AL22" s="238">
        <v>78.7</v>
      </c>
      <c r="AM22" s="145">
        <v>81.2</v>
      </c>
      <c r="AN22" s="1311">
        <v>80.5</v>
      </c>
      <c r="AO22" s="389">
        <v>80.699999999999989</v>
      </c>
      <c r="AP22" s="389">
        <v>80.600000000000023</v>
      </c>
      <c r="AQ22" s="389">
        <v>88.199999999999989</v>
      </c>
      <c r="AR22" s="1311">
        <v>81.2</v>
      </c>
      <c r="AS22" s="1311">
        <v>93.5</v>
      </c>
      <c r="AT22" s="1311">
        <v>98.4</v>
      </c>
      <c r="AU22" s="1311">
        <v>103.3</v>
      </c>
      <c r="AV22" s="1311">
        <v>106.6</v>
      </c>
      <c r="AW22" s="1312">
        <v>108.80000000000001</v>
      </c>
      <c r="AX22" s="28"/>
    </row>
    <row r="23" spans="2:50" ht="18" customHeight="1">
      <c r="D23" s="1967" t="s">
        <v>6</v>
      </c>
      <c r="E23" s="1967"/>
      <c r="G23" s="40" t="s">
        <v>1539</v>
      </c>
      <c r="H23" s="164"/>
      <c r="I23" s="164"/>
      <c r="J23" s="164"/>
      <c r="K23" s="165"/>
      <c r="L23" s="164"/>
      <c r="M23" s="164"/>
      <c r="N23" s="164"/>
      <c r="O23" s="165"/>
      <c r="P23" s="164"/>
      <c r="Q23" s="143">
        <v>4.7</v>
      </c>
      <c r="R23" s="143">
        <v>4.9000000000000004</v>
      </c>
      <c r="S23" s="144">
        <v>5.0999999999999996</v>
      </c>
      <c r="T23" s="143">
        <v>6.7</v>
      </c>
      <c r="U23" s="143">
        <v>8.4</v>
      </c>
      <c r="V23" s="143">
        <v>8.6</v>
      </c>
      <c r="W23" s="144">
        <v>9.9</v>
      </c>
      <c r="X23" s="143">
        <v>11.1</v>
      </c>
      <c r="Y23" s="143">
        <v>13.2</v>
      </c>
      <c r="Z23" s="143">
        <v>14.5</v>
      </c>
      <c r="AA23" s="143">
        <v>16.2</v>
      </c>
      <c r="AB23" s="145">
        <v>18.899999999999999</v>
      </c>
      <c r="AC23" s="238">
        <v>21</v>
      </c>
      <c r="AD23" s="145">
        <v>23.4</v>
      </c>
      <c r="AE23" s="145">
        <v>25.2</v>
      </c>
      <c r="AF23" s="145">
        <v>28.7</v>
      </c>
      <c r="AG23" s="145">
        <v>40.1</v>
      </c>
      <c r="AH23" s="145">
        <v>51.8</v>
      </c>
      <c r="AI23" s="238">
        <v>59.5</v>
      </c>
      <c r="AJ23" s="238">
        <v>69.900000000000006</v>
      </c>
      <c r="AK23" s="238">
        <v>83.9</v>
      </c>
      <c r="AL23" s="238">
        <v>93.2</v>
      </c>
      <c r="AM23" s="145">
        <v>87.5</v>
      </c>
      <c r="AN23" s="1311">
        <v>112.1</v>
      </c>
      <c r="AO23" s="389">
        <v>126.30000000000001</v>
      </c>
      <c r="AP23" s="389">
        <v>141.70000000000002</v>
      </c>
      <c r="AQ23" s="389">
        <v>157.39999999999998</v>
      </c>
      <c r="AR23" s="1311">
        <v>169.3</v>
      </c>
      <c r="AS23" s="1311">
        <v>175.7</v>
      </c>
      <c r="AT23" s="1311">
        <v>185.2</v>
      </c>
      <c r="AU23" s="1311">
        <v>192.8</v>
      </c>
      <c r="AV23" s="1311">
        <v>200.5</v>
      </c>
      <c r="AW23" s="1312">
        <v>200.39999999999998</v>
      </c>
      <c r="AX23" s="28"/>
    </row>
    <row r="24" spans="2:50" ht="18" customHeight="1">
      <c r="C24" s="836"/>
      <c r="D24" s="1518" t="s">
        <v>30</v>
      </c>
      <c r="E24" s="1518"/>
      <c r="G24" s="40" t="s">
        <v>1540</v>
      </c>
      <c r="H24" s="164"/>
      <c r="I24" s="164"/>
      <c r="J24" s="164"/>
      <c r="K24" s="165"/>
      <c r="L24" s="164"/>
      <c r="M24" s="164"/>
      <c r="N24" s="164"/>
      <c r="O24" s="165"/>
      <c r="P24" s="164"/>
      <c r="Q24" s="143">
        <v>0.4</v>
      </c>
      <c r="R24" s="143">
        <v>-5.4</v>
      </c>
      <c r="S24" s="144">
        <v>-5.4</v>
      </c>
      <c r="T24" s="143">
        <v>-5.4</v>
      </c>
      <c r="U24" s="143">
        <v>-7.1</v>
      </c>
      <c r="V24" s="143">
        <v>-8.3000000000000007</v>
      </c>
      <c r="W24" s="144">
        <v>-10.4</v>
      </c>
      <c r="X24" s="143">
        <v>-10.7</v>
      </c>
      <c r="Y24" s="143">
        <v>0.3</v>
      </c>
      <c r="Z24" s="143">
        <v>-10.5</v>
      </c>
      <c r="AA24" s="143">
        <v>-15.7</v>
      </c>
      <c r="AB24" s="145">
        <v>-12.4</v>
      </c>
      <c r="AC24" s="238">
        <v>-20.3</v>
      </c>
      <c r="AD24" s="145">
        <v>-12.1</v>
      </c>
      <c r="AE24" s="145">
        <v>-23.6</v>
      </c>
      <c r="AF24" s="145">
        <v>-19.8</v>
      </c>
      <c r="AG24" s="145">
        <v>-29.4</v>
      </c>
      <c r="AH24" s="145">
        <v>-41.399999999999991</v>
      </c>
      <c r="AI24" s="238">
        <v>-49.3</v>
      </c>
      <c r="AJ24" s="238">
        <v>-49.800000000000011</v>
      </c>
      <c r="AK24" s="238">
        <v>-66.400000000000006</v>
      </c>
      <c r="AL24" s="238">
        <v>-69.099999999999994</v>
      </c>
      <c r="AM24" s="145">
        <v>-71.7</v>
      </c>
      <c r="AN24" s="1311">
        <v>-86.1</v>
      </c>
      <c r="AO24" s="389">
        <v>-96</v>
      </c>
      <c r="AP24" s="389">
        <v>-111.10000000000005</v>
      </c>
      <c r="AQ24" s="389">
        <v>-132.99999999999994</v>
      </c>
      <c r="AR24" s="1311">
        <v>-120.50000000000001</v>
      </c>
      <c r="AS24" s="1311">
        <v>-143.9</v>
      </c>
      <c r="AT24" s="389">
        <v>-141.4</v>
      </c>
      <c r="AU24" s="389">
        <v>-162.9</v>
      </c>
      <c r="AV24" s="1311">
        <v>-155</v>
      </c>
      <c r="AW24" s="1312">
        <v>-171.60000000000002</v>
      </c>
      <c r="AX24" s="28"/>
    </row>
    <row r="25" spans="2:50" ht="18" customHeight="1">
      <c r="C25" s="836"/>
      <c r="D25" s="1877"/>
      <c r="E25" s="1877"/>
      <c r="G25" s="135" t="s">
        <v>32</v>
      </c>
      <c r="H25" s="166"/>
      <c r="I25" s="166"/>
      <c r="J25" s="166"/>
      <c r="K25" s="167"/>
      <c r="L25" s="166"/>
      <c r="M25" s="166"/>
      <c r="N25" s="166"/>
      <c r="O25" s="167"/>
      <c r="P25" s="166"/>
      <c r="Q25" s="158">
        <v>47.6</v>
      </c>
      <c r="R25" s="158">
        <v>46.9</v>
      </c>
      <c r="S25" s="159">
        <v>45.3</v>
      </c>
      <c r="T25" s="158">
        <v>45.7</v>
      </c>
      <c r="U25" s="158">
        <v>46.8</v>
      </c>
      <c r="V25" s="158">
        <v>49.4</v>
      </c>
      <c r="W25" s="159">
        <v>52.3</v>
      </c>
      <c r="X25" s="158">
        <v>55.5</v>
      </c>
      <c r="Y25" s="158">
        <v>72.900000000000006</v>
      </c>
      <c r="Z25" s="158">
        <v>68.099999999999994</v>
      </c>
      <c r="AA25" s="158">
        <v>68.599999999999994</v>
      </c>
      <c r="AB25" s="160">
        <v>77.8</v>
      </c>
      <c r="AC25" s="404">
        <v>73.2</v>
      </c>
      <c r="AD25" s="160">
        <v>87.7</v>
      </c>
      <c r="AE25" s="160">
        <v>78.400000000000006</v>
      </c>
      <c r="AF25" s="160">
        <v>86.1</v>
      </c>
      <c r="AG25" s="160">
        <v>86.6</v>
      </c>
      <c r="AH25" s="160">
        <v>86.599999999999966</v>
      </c>
      <c r="AI25" s="404">
        <v>87.5</v>
      </c>
      <c r="AJ25" s="404">
        <v>96.6</v>
      </c>
      <c r="AK25" s="404">
        <v>94.9</v>
      </c>
      <c r="AL25" s="404">
        <v>102.8</v>
      </c>
      <c r="AM25" s="160">
        <v>97</v>
      </c>
      <c r="AN25" s="1315">
        <v>106.5</v>
      </c>
      <c r="AO25" s="1345">
        <v>111.00000000000003</v>
      </c>
      <c r="AP25" s="1345">
        <v>111.20000000000002</v>
      </c>
      <c r="AQ25" s="1345">
        <v>112.59999999999997</v>
      </c>
      <c r="AR25" s="1315">
        <v>130</v>
      </c>
      <c r="AS25" s="1315">
        <v>125.3</v>
      </c>
      <c r="AT25" s="1345">
        <v>142.19999999999999</v>
      </c>
      <c r="AU25" s="1345">
        <v>133.19999999999999</v>
      </c>
      <c r="AV25" s="1315">
        <v>152.10000000000002</v>
      </c>
      <c r="AW25" s="1400">
        <v>137.6</v>
      </c>
      <c r="AX25" s="28"/>
    </row>
    <row r="26" spans="2:50" ht="18" customHeight="1">
      <c r="C26" s="1961" t="s">
        <v>267</v>
      </c>
      <c r="D26" s="1961"/>
      <c r="E26" s="1961"/>
      <c r="G26" s="40" t="s">
        <v>33</v>
      </c>
      <c r="H26" s="164"/>
      <c r="I26" s="164"/>
      <c r="J26" s="164"/>
      <c r="K26" s="165"/>
      <c r="L26" s="164"/>
      <c r="M26" s="164"/>
      <c r="N26" s="164"/>
      <c r="O26" s="165"/>
      <c r="P26" s="164"/>
      <c r="Q26" s="143">
        <v>14.8</v>
      </c>
      <c r="R26" s="143">
        <v>14.5</v>
      </c>
      <c r="S26" s="144">
        <v>16.2</v>
      </c>
      <c r="T26" s="143">
        <v>15.9</v>
      </c>
      <c r="U26" s="143">
        <v>16.899999999999999</v>
      </c>
      <c r="V26" s="143">
        <v>17.600000000000001</v>
      </c>
      <c r="W26" s="144">
        <v>20.399999999999999</v>
      </c>
      <c r="X26" s="143">
        <v>17.899999999999999</v>
      </c>
      <c r="Y26" s="143">
        <v>22.7</v>
      </c>
      <c r="Z26" s="143">
        <v>22</v>
      </c>
      <c r="AA26" s="143">
        <v>30.4</v>
      </c>
      <c r="AB26" s="145">
        <v>23.1</v>
      </c>
      <c r="AC26" s="238">
        <v>26.4</v>
      </c>
      <c r="AD26" s="145">
        <v>20.8</v>
      </c>
      <c r="AE26" s="145">
        <v>36.200000000000003</v>
      </c>
      <c r="AF26" s="145">
        <v>20.9</v>
      </c>
      <c r="AG26" s="145">
        <v>22.8</v>
      </c>
      <c r="AH26" s="145">
        <v>25.799999999999997</v>
      </c>
      <c r="AI26" s="238">
        <v>29.1</v>
      </c>
      <c r="AJ26" s="238">
        <v>23.8</v>
      </c>
      <c r="AK26" s="238">
        <v>25.8</v>
      </c>
      <c r="AL26" s="238">
        <v>29.3</v>
      </c>
      <c r="AM26" s="145">
        <v>40</v>
      </c>
      <c r="AN26" s="1311">
        <v>25.4</v>
      </c>
      <c r="AO26" s="389">
        <v>28.800000000000004</v>
      </c>
      <c r="AP26" s="389">
        <v>28.099999999999994</v>
      </c>
      <c r="AQ26" s="389">
        <v>43.8</v>
      </c>
      <c r="AR26" s="1311">
        <v>29.2</v>
      </c>
      <c r="AS26" s="1311">
        <v>33.9</v>
      </c>
      <c r="AT26" s="389">
        <v>32.9</v>
      </c>
      <c r="AU26" s="389">
        <v>48.2</v>
      </c>
      <c r="AV26" s="1311">
        <v>32.9</v>
      </c>
      <c r="AW26" s="1312">
        <v>33.199999999999996</v>
      </c>
      <c r="AX26" s="28"/>
    </row>
    <row r="27" spans="2:50" ht="18" customHeight="1">
      <c r="C27" s="6"/>
      <c r="G27" s="130" t="s">
        <v>35</v>
      </c>
      <c r="H27" s="164"/>
      <c r="I27" s="164"/>
      <c r="J27" s="164"/>
      <c r="K27" s="165"/>
      <c r="L27" s="164"/>
      <c r="M27" s="164"/>
      <c r="N27" s="164"/>
      <c r="O27" s="165"/>
      <c r="P27" s="164"/>
      <c r="Q27" s="143">
        <v>14.5</v>
      </c>
      <c r="R27" s="143">
        <v>22.3</v>
      </c>
      <c r="S27" s="144">
        <v>17.8</v>
      </c>
      <c r="T27" s="143">
        <v>7.3</v>
      </c>
      <c r="U27" s="143">
        <v>11.9</v>
      </c>
      <c r="V27" s="143">
        <v>6</v>
      </c>
      <c r="W27" s="144">
        <v>19.399999999999999</v>
      </c>
      <c r="X27" s="143">
        <v>14</v>
      </c>
      <c r="Y27" s="143">
        <v>8.5</v>
      </c>
      <c r="Z27" s="143">
        <v>10.4</v>
      </c>
      <c r="AA27" s="143">
        <v>11.6</v>
      </c>
      <c r="AB27" s="145">
        <v>6.9</v>
      </c>
      <c r="AC27" s="238">
        <v>15</v>
      </c>
      <c r="AD27" s="145">
        <v>12.5</v>
      </c>
      <c r="AE27" s="145">
        <v>20.6</v>
      </c>
      <c r="AF27" s="145">
        <v>19.899999999999999</v>
      </c>
      <c r="AG27" s="145">
        <v>20.9</v>
      </c>
      <c r="AH27" s="145">
        <v>29.7</v>
      </c>
      <c r="AI27" s="238">
        <v>21.8</v>
      </c>
      <c r="AJ27" s="238">
        <v>30.9</v>
      </c>
      <c r="AK27" s="238">
        <v>28.4</v>
      </c>
      <c r="AL27" s="238">
        <v>22.9</v>
      </c>
      <c r="AM27" s="145">
        <v>34.4</v>
      </c>
      <c r="AN27" s="1311">
        <v>28.3</v>
      </c>
      <c r="AO27" s="389">
        <v>38.600000000000009</v>
      </c>
      <c r="AP27" s="389">
        <v>26.599999999999966</v>
      </c>
      <c r="AQ27" s="389">
        <v>33.900000000000063</v>
      </c>
      <c r="AR27" s="1311">
        <v>28.299999999999997</v>
      </c>
      <c r="AS27" s="1311">
        <v>21.6</v>
      </c>
      <c r="AT27" s="389">
        <v>25.1</v>
      </c>
      <c r="AU27" s="389">
        <v>36.700000000000003</v>
      </c>
      <c r="AV27" s="1311">
        <v>1.4999999999999858</v>
      </c>
      <c r="AW27" s="1312">
        <v>19.700000000000003</v>
      </c>
      <c r="AX27" s="28"/>
    </row>
    <row r="28" spans="2:50" ht="18" customHeight="1">
      <c r="C28" s="6"/>
      <c r="G28" s="131" t="s">
        <v>36</v>
      </c>
      <c r="H28" s="166"/>
      <c r="I28" s="166"/>
      <c r="J28" s="166"/>
      <c r="K28" s="167"/>
      <c r="L28" s="166"/>
      <c r="M28" s="166"/>
      <c r="N28" s="166"/>
      <c r="O28" s="167"/>
      <c r="P28" s="166"/>
      <c r="Q28" s="158">
        <v>18.3</v>
      </c>
      <c r="R28" s="158">
        <v>10.1</v>
      </c>
      <c r="S28" s="159">
        <v>11.3</v>
      </c>
      <c r="T28" s="158">
        <v>22.5</v>
      </c>
      <c r="U28" s="158">
        <v>18</v>
      </c>
      <c r="V28" s="158">
        <v>25.8</v>
      </c>
      <c r="W28" s="159">
        <v>12.5</v>
      </c>
      <c r="X28" s="158">
        <v>23.6</v>
      </c>
      <c r="Y28" s="158">
        <v>41.7</v>
      </c>
      <c r="Z28" s="158">
        <v>35.700000000000003</v>
      </c>
      <c r="AA28" s="158">
        <v>26.6</v>
      </c>
      <c r="AB28" s="160">
        <v>47.8</v>
      </c>
      <c r="AC28" s="404">
        <v>31.8</v>
      </c>
      <c r="AD28" s="160">
        <v>54.4</v>
      </c>
      <c r="AE28" s="160">
        <v>21.6</v>
      </c>
      <c r="AF28" s="160">
        <v>45.3</v>
      </c>
      <c r="AG28" s="160">
        <v>42.9</v>
      </c>
      <c r="AH28" s="160">
        <v>31.1</v>
      </c>
      <c r="AI28" s="404">
        <v>36.600000000000108</v>
      </c>
      <c r="AJ28" s="404">
        <v>41.899999999999991</v>
      </c>
      <c r="AK28" s="404">
        <v>40.700000000000003</v>
      </c>
      <c r="AL28" s="404">
        <v>50.6</v>
      </c>
      <c r="AM28" s="160">
        <v>22.6</v>
      </c>
      <c r="AN28" s="1315">
        <v>52.8</v>
      </c>
      <c r="AO28" s="1345">
        <v>43.600000000000016</v>
      </c>
      <c r="AP28" s="1345">
        <v>56.500000000000071</v>
      </c>
      <c r="AQ28" s="1345">
        <v>34.899999999999892</v>
      </c>
      <c r="AR28" s="1315">
        <v>72.5</v>
      </c>
      <c r="AS28" s="1315">
        <v>69.8</v>
      </c>
      <c r="AT28" s="1345">
        <v>84.2</v>
      </c>
      <c r="AU28" s="1345">
        <v>48.3</v>
      </c>
      <c r="AV28" s="1315">
        <v>117.70000000000002</v>
      </c>
      <c r="AW28" s="1400">
        <v>84.7</v>
      </c>
      <c r="AX28" s="28"/>
    </row>
    <row r="29" spans="2:50" ht="18" customHeight="1">
      <c r="C29" s="6"/>
      <c r="G29" s="130" t="s">
        <v>37</v>
      </c>
      <c r="H29" s="164"/>
      <c r="I29" s="164"/>
      <c r="J29" s="164"/>
      <c r="K29" s="165"/>
      <c r="L29" s="164"/>
      <c r="M29" s="164"/>
      <c r="N29" s="164"/>
      <c r="O29" s="165"/>
      <c r="P29" s="164"/>
      <c r="Q29" s="143">
        <v>-0.1</v>
      </c>
      <c r="R29" s="143">
        <v>0</v>
      </c>
      <c r="S29" s="144">
        <v>-0.3</v>
      </c>
      <c r="T29" s="143">
        <v>0</v>
      </c>
      <c r="U29" s="143">
        <v>0.5</v>
      </c>
      <c r="V29" s="143">
        <v>0.2</v>
      </c>
      <c r="W29" s="143">
        <v>-0.6</v>
      </c>
      <c r="X29" s="143">
        <v>0</v>
      </c>
      <c r="Y29" s="143">
        <v>-1</v>
      </c>
      <c r="Z29" s="143">
        <v>-0.8</v>
      </c>
      <c r="AA29" s="143">
        <v>-2</v>
      </c>
      <c r="AB29" s="145">
        <v>-0.5</v>
      </c>
      <c r="AC29" s="238">
        <v>1.8</v>
      </c>
      <c r="AD29" s="145">
        <v>0.4</v>
      </c>
      <c r="AE29" s="145">
        <v>0</v>
      </c>
      <c r="AF29" s="145">
        <v>1.8</v>
      </c>
      <c r="AG29" s="145">
        <v>0.2</v>
      </c>
      <c r="AH29" s="145">
        <v>0.10000000000000009</v>
      </c>
      <c r="AI29" s="238">
        <v>-0.2</v>
      </c>
      <c r="AJ29" s="238">
        <v>1.1000000000000001</v>
      </c>
      <c r="AK29" s="238">
        <v>0.8</v>
      </c>
      <c r="AL29" s="238">
        <v>-0.4</v>
      </c>
      <c r="AM29" s="145">
        <v>-0.5</v>
      </c>
      <c r="AN29" s="1311">
        <v>-0.1</v>
      </c>
      <c r="AO29" s="389">
        <v>2.5</v>
      </c>
      <c r="AP29" s="389">
        <v>-0.89999999999999991</v>
      </c>
      <c r="AQ29" s="389">
        <v>0.7</v>
      </c>
      <c r="AR29" s="1311">
        <v>0.3</v>
      </c>
      <c r="AS29" s="1311">
        <v>1.1000000000000001</v>
      </c>
      <c r="AT29" s="389">
        <v>0.3</v>
      </c>
      <c r="AU29" s="389">
        <v>1.9</v>
      </c>
      <c r="AV29" s="1311">
        <v>-6.6</v>
      </c>
      <c r="AW29" s="1312">
        <v>7.3999999999999995</v>
      </c>
      <c r="AX29" s="28"/>
    </row>
    <row r="30" spans="2:50" ht="18" customHeight="1">
      <c r="C30" s="6"/>
      <c r="G30" s="131" t="s">
        <v>39</v>
      </c>
      <c r="H30" s="166"/>
      <c r="I30" s="166"/>
      <c r="J30" s="166"/>
      <c r="K30" s="167"/>
      <c r="L30" s="166"/>
      <c r="M30" s="166"/>
      <c r="N30" s="166"/>
      <c r="O30" s="167"/>
      <c r="P30" s="166"/>
      <c r="Q30" s="158">
        <v>18.2</v>
      </c>
      <c r="R30" s="158">
        <v>10.1</v>
      </c>
      <c r="S30" s="159">
        <v>11</v>
      </c>
      <c r="T30" s="158">
        <v>22.5</v>
      </c>
      <c r="U30" s="158">
        <v>18.5</v>
      </c>
      <c r="V30" s="158">
        <v>26</v>
      </c>
      <c r="W30" s="159">
        <v>11.9</v>
      </c>
      <c r="X30" s="158">
        <v>23.6</v>
      </c>
      <c r="Y30" s="158">
        <v>40.700000000000003</v>
      </c>
      <c r="Z30" s="158">
        <v>34.9</v>
      </c>
      <c r="AA30" s="158">
        <v>24.6</v>
      </c>
      <c r="AB30" s="160">
        <v>47.3</v>
      </c>
      <c r="AC30" s="404">
        <v>33.6</v>
      </c>
      <c r="AD30" s="160">
        <v>54.8</v>
      </c>
      <c r="AE30" s="160">
        <v>21.6</v>
      </c>
      <c r="AF30" s="160">
        <v>47.1</v>
      </c>
      <c r="AG30" s="160">
        <v>43.1</v>
      </c>
      <c r="AH30" s="160">
        <v>31.199999999999989</v>
      </c>
      <c r="AI30" s="404">
        <v>36.4</v>
      </c>
      <c r="AJ30" s="404">
        <v>42.999999999999993</v>
      </c>
      <c r="AK30" s="404">
        <v>41.5</v>
      </c>
      <c r="AL30" s="404">
        <v>50.2</v>
      </c>
      <c r="AM30" s="160">
        <v>22.1</v>
      </c>
      <c r="AN30" s="1315">
        <v>52.7</v>
      </c>
      <c r="AO30" s="1345">
        <v>46.100000000000023</v>
      </c>
      <c r="AP30" s="1345">
        <v>55.600000000000065</v>
      </c>
      <c r="AQ30" s="1345">
        <v>35.599999999999881</v>
      </c>
      <c r="AR30" s="1315">
        <v>72.8</v>
      </c>
      <c r="AS30" s="1315">
        <v>70.900000000000006</v>
      </c>
      <c r="AT30" s="1345">
        <v>84.5</v>
      </c>
      <c r="AU30" s="1345">
        <v>50.2</v>
      </c>
      <c r="AV30" s="1315">
        <v>111.10000000000002</v>
      </c>
      <c r="AW30" s="1400">
        <v>92.100000000000009</v>
      </c>
      <c r="AX30" s="28"/>
    </row>
    <row r="31" spans="2:50" ht="18" customHeight="1">
      <c r="C31" s="6"/>
      <c r="G31" s="131" t="s">
        <v>41</v>
      </c>
      <c r="H31" s="166"/>
      <c r="I31" s="166"/>
      <c r="J31" s="166"/>
      <c r="K31" s="167"/>
      <c r="L31" s="166"/>
      <c r="M31" s="166"/>
      <c r="N31" s="166"/>
      <c r="O31" s="167"/>
      <c r="P31" s="166"/>
      <c r="Q31" s="158">
        <v>14</v>
      </c>
      <c r="R31" s="158">
        <v>7.6</v>
      </c>
      <c r="S31" s="159">
        <v>8.4</v>
      </c>
      <c r="T31" s="158">
        <v>17.100000000000001</v>
      </c>
      <c r="U31" s="158">
        <v>14.1</v>
      </c>
      <c r="V31" s="158">
        <v>19.7</v>
      </c>
      <c r="W31" s="159">
        <v>9.5</v>
      </c>
      <c r="X31" s="158">
        <v>19.2</v>
      </c>
      <c r="Y31" s="158">
        <v>31.3</v>
      </c>
      <c r="Z31" s="158">
        <v>27.14</v>
      </c>
      <c r="AA31" s="158">
        <v>19.2</v>
      </c>
      <c r="AB31" s="160">
        <v>36.4</v>
      </c>
      <c r="AC31" s="404">
        <v>26.3</v>
      </c>
      <c r="AD31" s="160">
        <v>41.4</v>
      </c>
      <c r="AE31" s="160">
        <v>16.3</v>
      </c>
      <c r="AF31" s="160">
        <v>35.4</v>
      </c>
      <c r="AG31" s="160">
        <v>32.1</v>
      </c>
      <c r="AH31" s="160">
        <v>22.5</v>
      </c>
      <c r="AI31" s="404">
        <v>23.400000000000105</v>
      </c>
      <c r="AJ31" s="404">
        <v>32.79999999999999</v>
      </c>
      <c r="AK31" s="404">
        <v>31.1</v>
      </c>
      <c r="AL31" s="404">
        <v>38.4</v>
      </c>
      <c r="AM31" s="160">
        <v>17.100000000000001</v>
      </c>
      <c r="AN31" s="1315">
        <v>40</v>
      </c>
      <c r="AO31" s="1345">
        <v>34.70000000000001</v>
      </c>
      <c r="AP31" s="1345">
        <v>41.700000000000074</v>
      </c>
      <c r="AQ31" s="1345">
        <v>27.299999999999869</v>
      </c>
      <c r="AR31" s="1315">
        <v>54.7</v>
      </c>
      <c r="AS31" s="1315">
        <v>54</v>
      </c>
      <c r="AT31" s="1345">
        <v>63.8</v>
      </c>
      <c r="AU31" s="1345">
        <v>39.299999999999997</v>
      </c>
      <c r="AV31" s="1315">
        <v>83.90000000000002</v>
      </c>
      <c r="AW31" s="1400">
        <v>66.299999999999983</v>
      </c>
      <c r="AX31" s="28"/>
    </row>
    <row r="32" spans="2:50" ht="30.75" customHeight="1">
      <c r="C32" s="6"/>
      <c r="G32" s="678" t="s">
        <v>1226</v>
      </c>
      <c r="H32" s="168"/>
      <c r="I32" s="168"/>
      <c r="J32" s="168"/>
      <c r="K32" s="168"/>
      <c r="L32" s="168"/>
      <c r="M32" s="168"/>
      <c r="N32" s="168"/>
      <c r="O32" s="168"/>
      <c r="P32" s="168"/>
      <c r="Q32" s="161">
        <v>14</v>
      </c>
      <c r="R32" s="161">
        <v>7.6</v>
      </c>
      <c r="S32" s="161">
        <v>8.4</v>
      </c>
      <c r="T32" s="161">
        <v>17.100000000000001</v>
      </c>
      <c r="U32" s="161">
        <v>14.1</v>
      </c>
      <c r="V32" s="161">
        <v>19.7</v>
      </c>
      <c r="W32" s="161">
        <v>9.5</v>
      </c>
      <c r="X32" s="161">
        <v>19.2</v>
      </c>
      <c r="Y32" s="161">
        <v>31.3</v>
      </c>
      <c r="Z32" s="161">
        <v>27.1</v>
      </c>
      <c r="AA32" s="162">
        <v>19.2</v>
      </c>
      <c r="AB32" s="163">
        <v>36.5</v>
      </c>
      <c r="AC32" s="686">
        <v>26.4</v>
      </c>
      <c r="AD32" s="163">
        <v>41.5</v>
      </c>
      <c r="AE32" s="252">
        <v>16.399999999999999</v>
      </c>
      <c r="AF32" s="163">
        <v>35.299999999999997</v>
      </c>
      <c r="AG32" s="163">
        <v>31.9</v>
      </c>
      <c r="AH32" s="163">
        <v>22.299999999999997</v>
      </c>
      <c r="AI32" s="686">
        <v>22.400000000000105</v>
      </c>
      <c r="AJ32" s="686">
        <v>32.399999999999991</v>
      </c>
      <c r="AK32" s="686">
        <v>30.7</v>
      </c>
      <c r="AL32" s="686">
        <v>37.6</v>
      </c>
      <c r="AM32" s="163">
        <v>16.3</v>
      </c>
      <c r="AN32" s="1369">
        <v>39.299999999999997</v>
      </c>
      <c r="AO32" s="1514">
        <v>34.20000000000001</v>
      </c>
      <c r="AP32" s="1514">
        <v>41.300000000000068</v>
      </c>
      <c r="AQ32" s="1514">
        <v>26.799999999999883</v>
      </c>
      <c r="AR32" s="1369">
        <v>53.9</v>
      </c>
      <c r="AS32" s="1369">
        <v>53.6</v>
      </c>
      <c r="AT32" s="1514">
        <v>63.2</v>
      </c>
      <c r="AU32" s="1506">
        <v>39.200000000000003</v>
      </c>
      <c r="AV32" s="1369">
        <v>83.300000000000011</v>
      </c>
      <c r="AW32" s="1401">
        <v>64.000000000000014</v>
      </c>
      <c r="AX32" s="28"/>
    </row>
    <row r="33" spans="3:50" ht="18" customHeight="1">
      <c r="C33" s="6"/>
      <c r="G33" s="133"/>
      <c r="H33" s="133"/>
      <c r="I33" s="133"/>
      <c r="J33" s="133"/>
      <c r="K33" s="133"/>
      <c r="L33" s="133"/>
      <c r="M33" s="133"/>
      <c r="N33" s="133"/>
      <c r="O33" s="133"/>
      <c r="P33" s="133"/>
      <c r="Q33" s="133"/>
      <c r="R33" s="133"/>
      <c r="S33" s="133"/>
      <c r="T33" s="133"/>
      <c r="U33" s="133"/>
      <c r="V33" s="133"/>
      <c r="W33" s="133"/>
      <c r="X33" s="133"/>
      <c r="Y33" s="133"/>
      <c r="Z33" s="133"/>
      <c r="AA33" s="133"/>
      <c r="AB33" s="156"/>
      <c r="AC33" s="229"/>
      <c r="AD33" s="156"/>
      <c r="AE33" s="802"/>
      <c r="AF33" s="802"/>
      <c r="AG33" s="802"/>
      <c r="AH33" s="802"/>
      <c r="AI33" s="229"/>
      <c r="AJ33" s="229"/>
      <c r="AK33" s="229"/>
      <c r="AL33" s="229"/>
      <c r="AM33" s="802"/>
      <c r="AN33" s="1391"/>
      <c r="AO33" s="1515"/>
      <c r="AP33" s="1515"/>
      <c r="AQ33" s="1515"/>
      <c r="AR33" s="1391"/>
      <c r="AS33" s="1391"/>
      <c r="AT33" s="1391"/>
      <c r="AU33" s="1391"/>
      <c r="AV33" s="1391"/>
      <c r="AW33" s="1347"/>
      <c r="AX33" s="28"/>
    </row>
    <row r="34" spans="3:50" ht="18" customHeight="1">
      <c r="G34" s="916" t="s">
        <v>1487</v>
      </c>
      <c r="H34" s="2038" t="s">
        <v>178</v>
      </c>
      <c r="I34" s="2038"/>
      <c r="J34" s="2038"/>
      <c r="K34" s="138"/>
      <c r="L34" s="138"/>
      <c r="M34" s="138"/>
      <c r="N34" s="138"/>
      <c r="O34" s="138"/>
      <c r="P34" s="138"/>
      <c r="Q34" s="138"/>
      <c r="R34" s="138"/>
      <c r="S34" s="138"/>
      <c r="T34" s="138"/>
      <c r="U34" s="138"/>
      <c r="V34" s="138"/>
      <c r="W34" s="138"/>
      <c r="X34" s="138"/>
      <c r="Y34" s="138"/>
      <c r="Z34" s="138"/>
      <c r="AA34" s="139"/>
      <c r="AB34" s="138"/>
      <c r="AC34" s="138"/>
      <c r="AD34" s="138"/>
      <c r="AE34" s="139"/>
      <c r="AF34" s="138"/>
      <c r="AG34" s="842"/>
      <c r="AH34" s="154"/>
      <c r="AI34" s="153"/>
      <c r="AJ34" s="153"/>
      <c r="AK34" s="153"/>
      <c r="AL34" s="153"/>
      <c r="AM34" s="154"/>
      <c r="AN34" s="472"/>
      <c r="AO34" s="473"/>
      <c r="AP34" s="473"/>
      <c r="AQ34" s="473"/>
      <c r="AR34" s="472"/>
      <c r="AS34" s="472"/>
      <c r="AT34" s="472"/>
      <c r="AU34" s="472"/>
      <c r="AV34" s="472"/>
      <c r="AW34" s="1329"/>
      <c r="AX34" s="28"/>
    </row>
    <row r="35" spans="3:50" ht="18" customHeight="1" thickBot="1">
      <c r="C35" s="6"/>
      <c r="G35" s="140" t="s">
        <v>9</v>
      </c>
      <c r="H35" s="880" t="s">
        <v>11</v>
      </c>
      <c r="I35" s="880" t="s">
        <v>11</v>
      </c>
      <c r="J35" s="880" t="s">
        <v>13</v>
      </c>
      <c r="K35" s="880" t="s">
        <v>14</v>
      </c>
      <c r="L35" s="880" t="s">
        <v>15</v>
      </c>
      <c r="M35" s="880" t="s">
        <v>16</v>
      </c>
      <c r="N35" s="880" t="s">
        <v>18</v>
      </c>
      <c r="O35" s="880" t="s">
        <v>19</v>
      </c>
      <c r="P35" s="880" t="s">
        <v>21</v>
      </c>
      <c r="Q35" s="880" t="s">
        <v>22</v>
      </c>
      <c r="R35" s="880" t="s">
        <v>23</v>
      </c>
      <c r="S35" s="880" t="s">
        <v>17</v>
      </c>
      <c r="T35" s="880" t="s">
        <v>20</v>
      </c>
      <c r="U35" s="880" t="s">
        <v>24</v>
      </c>
      <c r="V35" s="880" t="s">
        <v>10</v>
      </c>
      <c r="W35" s="880" t="s">
        <v>25</v>
      </c>
      <c r="X35" s="880" t="s">
        <v>26</v>
      </c>
      <c r="Y35" s="880" t="s">
        <v>27</v>
      </c>
      <c r="Z35" s="880" t="s">
        <v>28</v>
      </c>
      <c r="AA35" s="889" t="s">
        <v>890</v>
      </c>
      <c r="AB35" s="880" t="s">
        <v>891</v>
      </c>
      <c r="AC35" s="884" t="s">
        <v>981</v>
      </c>
      <c r="AD35" s="885" t="s">
        <v>1258</v>
      </c>
      <c r="AE35" s="886" t="s">
        <v>1301</v>
      </c>
      <c r="AF35" s="885" t="s">
        <v>1302</v>
      </c>
      <c r="AG35" s="885" t="s">
        <v>1332</v>
      </c>
      <c r="AH35" s="885" t="s">
        <v>1485</v>
      </c>
      <c r="AI35" s="884" t="s">
        <v>1515</v>
      </c>
      <c r="AJ35" s="884" t="s">
        <v>1516</v>
      </c>
      <c r="AK35" s="884" t="s">
        <v>1792</v>
      </c>
      <c r="AL35" s="884" t="s">
        <v>1784</v>
      </c>
      <c r="AM35" s="880" t="s">
        <v>1845</v>
      </c>
      <c r="AN35" s="1321" t="s">
        <v>1881</v>
      </c>
      <c r="AO35" s="1467" t="s">
        <v>1920</v>
      </c>
      <c r="AP35" s="880" t="s">
        <v>1950</v>
      </c>
      <c r="AQ35" s="1603" t="s">
        <v>2008</v>
      </c>
      <c r="AR35" s="884" t="s">
        <v>2028</v>
      </c>
      <c r="AS35" s="884" t="s">
        <v>2055</v>
      </c>
      <c r="AT35" s="884" t="s">
        <v>2078</v>
      </c>
      <c r="AU35" s="1046" t="s">
        <v>2105</v>
      </c>
      <c r="AV35" s="880" t="s">
        <v>2167</v>
      </c>
      <c r="AW35" s="880" t="s">
        <v>2168</v>
      </c>
      <c r="AX35" s="28"/>
    </row>
    <row r="36" spans="3:50" ht="18" customHeight="1">
      <c r="G36" s="1847" t="s">
        <v>1561</v>
      </c>
      <c r="H36" s="143">
        <v>44.3</v>
      </c>
      <c r="I36" s="143">
        <v>47.2</v>
      </c>
      <c r="J36" s="143">
        <v>48.7</v>
      </c>
      <c r="K36" s="144">
        <v>51.9</v>
      </c>
      <c r="L36" s="143">
        <v>49.9</v>
      </c>
      <c r="M36" s="143">
        <v>50.8</v>
      </c>
      <c r="N36" s="143">
        <v>49</v>
      </c>
      <c r="O36" s="144">
        <v>50.7</v>
      </c>
      <c r="P36" s="143">
        <v>53.5</v>
      </c>
      <c r="Q36" s="143">
        <v>56.4</v>
      </c>
      <c r="R36" s="143">
        <v>57.7</v>
      </c>
      <c r="S36" s="144">
        <v>59.9</v>
      </c>
      <c r="T36" s="143">
        <v>58.5</v>
      </c>
      <c r="U36" s="143">
        <v>58.7</v>
      </c>
      <c r="V36" s="143">
        <v>59.7</v>
      </c>
      <c r="W36" s="144">
        <v>59.1</v>
      </c>
      <c r="X36" s="143">
        <v>58.9</v>
      </c>
      <c r="Y36" s="143">
        <v>59.7</v>
      </c>
      <c r="Z36" s="143">
        <v>57.9</v>
      </c>
      <c r="AA36" s="143">
        <v>57.2</v>
      </c>
      <c r="AB36" s="145">
        <v>53.6</v>
      </c>
      <c r="AC36" s="238">
        <v>54.1</v>
      </c>
      <c r="AD36" s="145">
        <v>54.1</v>
      </c>
      <c r="AE36" s="145">
        <v>53.9</v>
      </c>
      <c r="AF36" s="145">
        <v>46.9</v>
      </c>
      <c r="AG36" s="145">
        <v>47</v>
      </c>
      <c r="AH36" s="145">
        <v>45.900000000000013</v>
      </c>
      <c r="AI36" s="238">
        <v>45.3</v>
      </c>
      <c r="AJ36" s="238">
        <v>43.3</v>
      </c>
      <c r="AK36" s="238">
        <v>41.2</v>
      </c>
      <c r="AL36" s="238">
        <v>37</v>
      </c>
      <c r="AM36" s="145">
        <v>37.700000000000003</v>
      </c>
      <c r="AN36" s="1311">
        <v>36.200000000000003</v>
      </c>
      <c r="AO36" s="389">
        <v>36</v>
      </c>
      <c r="AP36" s="389">
        <v>37.399999999999991</v>
      </c>
      <c r="AQ36" s="389">
        <v>39.200000000000017</v>
      </c>
      <c r="AR36" s="1311">
        <v>40.1</v>
      </c>
      <c r="AS36" s="1311">
        <v>42.8</v>
      </c>
      <c r="AT36" s="1311">
        <v>43.6</v>
      </c>
      <c r="AU36" s="1311">
        <v>44.6</v>
      </c>
      <c r="AV36" s="1311">
        <v>43.4</v>
      </c>
      <c r="AW36" s="1312">
        <v>43.300000000000004</v>
      </c>
      <c r="AX36" s="28"/>
    </row>
    <row r="37" spans="3:50" ht="18" customHeight="1">
      <c r="G37" s="40" t="s">
        <v>1539</v>
      </c>
      <c r="H37" s="143">
        <v>0</v>
      </c>
      <c r="I37" s="143">
        <v>0</v>
      </c>
      <c r="J37" s="143">
        <v>0.1</v>
      </c>
      <c r="K37" s="144">
        <v>0.1</v>
      </c>
      <c r="L37" s="143">
        <v>0</v>
      </c>
      <c r="M37" s="143">
        <v>0</v>
      </c>
      <c r="N37" s="143">
        <v>0</v>
      </c>
      <c r="O37" s="144">
        <v>0.1</v>
      </c>
      <c r="P37" s="143">
        <v>0</v>
      </c>
      <c r="Q37" s="143">
        <v>0.1</v>
      </c>
      <c r="R37" s="143">
        <v>0</v>
      </c>
      <c r="S37" s="144">
        <v>0.2</v>
      </c>
      <c r="T37" s="143">
        <v>0</v>
      </c>
      <c r="U37" s="143">
        <v>0.1</v>
      </c>
      <c r="V37" s="143">
        <v>0</v>
      </c>
      <c r="W37" s="144">
        <v>0.1</v>
      </c>
      <c r="X37" s="143">
        <v>0</v>
      </c>
      <c r="Y37" s="143">
        <v>0.1</v>
      </c>
      <c r="Z37" s="143">
        <v>-0.3</v>
      </c>
      <c r="AA37" s="143">
        <v>-0.7</v>
      </c>
      <c r="AB37" s="145">
        <v>-0.7</v>
      </c>
      <c r="AC37" s="238">
        <v>-1.2</v>
      </c>
      <c r="AD37" s="145">
        <v>-0.8</v>
      </c>
      <c r="AE37" s="145">
        <v>-0.9</v>
      </c>
      <c r="AF37" s="145">
        <v>-3.1</v>
      </c>
      <c r="AG37" s="145">
        <v>-3.4</v>
      </c>
      <c r="AH37" s="145">
        <v>-3.0999999999999992</v>
      </c>
      <c r="AI37" s="238">
        <v>-3.6</v>
      </c>
      <c r="AJ37" s="238">
        <v>-3.1</v>
      </c>
      <c r="AK37" s="238">
        <v>-5.4</v>
      </c>
      <c r="AL37" s="238">
        <v>-4.3</v>
      </c>
      <c r="AM37" s="145">
        <v>-4</v>
      </c>
      <c r="AN37" s="1311">
        <v>-3.5</v>
      </c>
      <c r="AO37" s="389">
        <v>-3.9000000000000004</v>
      </c>
      <c r="AP37" s="389">
        <v>-3.7999999999999989</v>
      </c>
      <c r="AQ37" s="389">
        <v>-4</v>
      </c>
      <c r="AR37" s="1311">
        <v>-3.8</v>
      </c>
      <c r="AS37" s="1311">
        <v>-5</v>
      </c>
      <c r="AT37" s="1311">
        <v>-4.4000000000000004</v>
      </c>
      <c r="AU37" s="1311">
        <v>-5</v>
      </c>
      <c r="AV37" s="1311">
        <v>-4.3</v>
      </c>
      <c r="AW37" s="1312">
        <v>-5.6000000000000005</v>
      </c>
      <c r="AX37" s="28"/>
    </row>
    <row r="38" spans="3:50" ht="18" customHeight="1">
      <c r="G38" s="1848" t="s">
        <v>1540</v>
      </c>
      <c r="H38" s="143">
        <v>-22.4</v>
      </c>
      <c r="I38" s="143">
        <v>-33.6</v>
      </c>
      <c r="J38" s="143">
        <v>-39</v>
      </c>
      <c r="K38" s="144">
        <v>-28.8</v>
      </c>
      <c r="L38" s="143">
        <v>-32.4</v>
      </c>
      <c r="M38" s="143">
        <v>-34.5</v>
      </c>
      <c r="N38" s="143">
        <v>-34.6</v>
      </c>
      <c r="O38" s="144">
        <v>-35.1</v>
      </c>
      <c r="P38" s="143">
        <v>-36.799999999999997</v>
      </c>
      <c r="Q38" s="143">
        <v>-36.6</v>
      </c>
      <c r="R38" s="143">
        <v>-37.299999999999997</v>
      </c>
      <c r="S38" s="144">
        <v>-42.2</v>
      </c>
      <c r="T38" s="143">
        <v>-31.8</v>
      </c>
      <c r="U38" s="143">
        <v>-30.8</v>
      </c>
      <c r="V38" s="143">
        <v>-33.5</v>
      </c>
      <c r="W38" s="144">
        <v>-32.200000000000003</v>
      </c>
      <c r="X38" s="143">
        <v>-27.3</v>
      </c>
      <c r="Y38" s="143">
        <v>-30.4</v>
      </c>
      <c r="Z38" s="143">
        <v>-29.3</v>
      </c>
      <c r="AA38" s="143">
        <v>-32.5</v>
      </c>
      <c r="AB38" s="145">
        <v>-14.9</v>
      </c>
      <c r="AC38" s="238">
        <v>-29.4</v>
      </c>
      <c r="AD38" s="145">
        <v>-31.2</v>
      </c>
      <c r="AE38" s="145">
        <v>-27.6</v>
      </c>
      <c r="AF38" s="145">
        <v>-21.1</v>
      </c>
      <c r="AG38" s="145">
        <v>-19.8</v>
      </c>
      <c r="AH38" s="145">
        <v>-21.700000000000014</v>
      </c>
      <c r="AI38" s="238">
        <v>-22.9</v>
      </c>
      <c r="AJ38" s="238">
        <v>-10.300000000000011</v>
      </c>
      <c r="AK38" s="238">
        <v>-9.6</v>
      </c>
      <c r="AL38" s="238">
        <v>-18</v>
      </c>
      <c r="AM38" s="145">
        <v>-19.8</v>
      </c>
      <c r="AN38" s="1311">
        <v>-8.8000000000000007</v>
      </c>
      <c r="AO38" s="389">
        <v>-7.8000000000000185</v>
      </c>
      <c r="AP38" s="389">
        <v>-20.299999999999876</v>
      </c>
      <c r="AQ38" s="389">
        <v>-43.800000000000153</v>
      </c>
      <c r="AR38" s="1311">
        <v>-14.3</v>
      </c>
      <c r="AS38" s="1311">
        <v>-28.8</v>
      </c>
      <c r="AT38" s="1311">
        <v>-27.4</v>
      </c>
      <c r="AU38" s="1311">
        <v>-50.6</v>
      </c>
      <c r="AV38" s="1311">
        <v>-31.500000000000032</v>
      </c>
      <c r="AW38" s="1312">
        <v>-23.400000000000016</v>
      </c>
      <c r="AX38" s="28"/>
    </row>
    <row r="39" spans="3:50" ht="18" customHeight="1">
      <c r="G39" s="135" t="s">
        <v>32</v>
      </c>
      <c r="H39" s="158">
        <v>21.9</v>
      </c>
      <c r="I39" s="158">
        <v>13.6</v>
      </c>
      <c r="J39" s="158">
        <v>9.8000000000000007</v>
      </c>
      <c r="K39" s="159">
        <v>23.2</v>
      </c>
      <c r="L39" s="158">
        <v>17.5</v>
      </c>
      <c r="M39" s="158">
        <v>16.3</v>
      </c>
      <c r="N39" s="158">
        <v>14.4</v>
      </c>
      <c r="O39" s="159">
        <v>15.7</v>
      </c>
      <c r="P39" s="158">
        <v>16.5</v>
      </c>
      <c r="Q39" s="158">
        <v>19.899999999999999</v>
      </c>
      <c r="R39" s="158">
        <v>20.399999999999999</v>
      </c>
      <c r="S39" s="159">
        <v>17.899999999999999</v>
      </c>
      <c r="T39" s="158">
        <v>26.7</v>
      </c>
      <c r="U39" s="158">
        <v>28</v>
      </c>
      <c r="V39" s="158">
        <v>26.2</v>
      </c>
      <c r="W39" s="159">
        <v>27</v>
      </c>
      <c r="X39" s="158">
        <v>31.6</v>
      </c>
      <c r="Y39" s="158">
        <v>29.4</v>
      </c>
      <c r="Z39" s="158">
        <v>28.3</v>
      </c>
      <c r="AA39" s="158">
        <v>24</v>
      </c>
      <c r="AB39" s="160">
        <v>38</v>
      </c>
      <c r="AC39" s="404">
        <v>23.5</v>
      </c>
      <c r="AD39" s="160">
        <v>22.1</v>
      </c>
      <c r="AE39" s="160">
        <v>25.4</v>
      </c>
      <c r="AF39" s="160">
        <v>22.7</v>
      </c>
      <c r="AG39" s="160">
        <v>23.8</v>
      </c>
      <c r="AH39" s="160">
        <v>21.099999999999998</v>
      </c>
      <c r="AI39" s="404">
        <v>18.8</v>
      </c>
      <c r="AJ39" s="404">
        <v>29.899999999999984</v>
      </c>
      <c r="AK39" s="404">
        <v>26.2</v>
      </c>
      <c r="AL39" s="404">
        <v>14.7</v>
      </c>
      <c r="AM39" s="160">
        <v>13.9</v>
      </c>
      <c r="AN39" s="1315">
        <v>23.9</v>
      </c>
      <c r="AO39" s="1345">
        <v>24.299999999999976</v>
      </c>
      <c r="AP39" s="1345">
        <v>13.300000000000118</v>
      </c>
      <c r="AQ39" s="1345">
        <v>-8.6000000000001222</v>
      </c>
      <c r="AR39" s="1315">
        <v>22</v>
      </c>
      <c r="AS39" s="1315">
        <v>9</v>
      </c>
      <c r="AT39" s="1315">
        <v>11.8</v>
      </c>
      <c r="AU39" s="1315">
        <v>-11</v>
      </c>
      <c r="AV39" s="1315">
        <v>7.5999999999999694</v>
      </c>
      <c r="AW39" s="1400">
        <v>14.299999999999999</v>
      </c>
      <c r="AX39" s="28"/>
    </row>
    <row r="40" spans="3:50" ht="18" customHeight="1">
      <c r="G40" s="40" t="s">
        <v>33</v>
      </c>
      <c r="H40" s="143">
        <v>11.8</v>
      </c>
      <c r="I40" s="143">
        <v>9.3000000000000007</v>
      </c>
      <c r="J40" s="143">
        <v>11.8</v>
      </c>
      <c r="K40" s="144">
        <v>12.3</v>
      </c>
      <c r="L40" s="143">
        <v>13.1</v>
      </c>
      <c r="M40" s="143">
        <v>12.7</v>
      </c>
      <c r="N40" s="143">
        <v>12.2</v>
      </c>
      <c r="O40" s="144">
        <v>12.7</v>
      </c>
      <c r="P40" s="143">
        <v>14.7</v>
      </c>
      <c r="Q40" s="143">
        <v>15.4</v>
      </c>
      <c r="R40" s="143">
        <v>13.8</v>
      </c>
      <c r="S40" s="144">
        <v>16.100000000000001</v>
      </c>
      <c r="T40" s="143">
        <v>18.7</v>
      </c>
      <c r="U40" s="143">
        <v>19.3</v>
      </c>
      <c r="V40" s="143">
        <v>18.899999999999999</v>
      </c>
      <c r="W40" s="144">
        <v>22.2</v>
      </c>
      <c r="X40" s="143">
        <v>22.5</v>
      </c>
      <c r="Y40" s="143">
        <v>24.2</v>
      </c>
      <c r="Z40" s="143">
        <v>24</v>
      </c>
      <c r="AA40" s="143">
        <v>24.1</v>
      </c>
      <c r="AB40" s="145">
        <v>22.1</v>
      </c>
      <c r="AC40" s="238">
        <v>13.9</v>
      </c>
      <c r="AD40" s="145">
        <v>17.3</v>
      </c>
      <c r="AE40" s="145">
        <v>19.100000000000001</v>
      </c>
      <c r="AF40" s="145">
        <v>15.8</v>
      </c>
      <c r="AG40" s="145">
        <v>15.8</v>
      </c>
      <c r="AH40" s="145">
        <v>15.5</v>
      </c>
      <c r="AI40" s="238">
        <v>16.3</v>
      </c>
      <c r="AJ40" s="238">
        <v>16.899999999999999</v>
      </c>
      <c r="AK40" s="238">
        <v>16.5</v>
      </c>
      <c r="AL40" s="238">
        <v>15.6</v>
      </c>
      <c r="AM40" s="145">
        <v>17.5</v>
      </c>
      <c r="AN40" s="1311">
        <v>17.399999999999999</v>
      </c>
      <c r="AO40" s="389">
        <v>16.300000000000004</v>
      </c>
      <c r="AP40" s="389">
        <v>16.799999999999997</v>
      </c>
      <c r="AQ40" s="389">
        <v>19.900000000000006</v>
      </c>
      <c r="AR40" s="1311">
        <v>18.600000000000001</v>
      </c>
      <c r="AS40" s="1311">
        <v>18</v>
      </c>
      <c r="AT40" s="1311">
        <v>17.100000000000001</v>
      </c>
      <c r="AU40" s="1311">
        <v>19.7</v>
      </c>
      <c r="AV40" s="1311">
        <v>18.3</v>
      </c>
      <c r="AW40" s="1312">
        <v>16.900000000000002</v>
      </c>
      <c r="AX40" s="28"/>
    </row>
    <row r="41" spans="3:50" ht="18" customHeight="1">
      <c r="G41" s="130" t="s">
        <v>35</v>
      </c>
      <c r="H41" s="143">
        <v>0.4</v>
      </c>
      <c r="I41" s="143">
        <v>0.1</v>
      </c>
      <c r="J41" s="143">
        <v>0</v>
      </c>
      <c r="K41" s="144">
        <v>0</v>
      </c>
      <c r="L41" s="143">
        <v>0.1</v>
      </c>
      <c r="M41" s="143">
        <v>0.1</v>
      </c>
      <c r="N41" s="143">
        <v>0.2</v>
      </c>
      <c r="O41" s="144">
        <v>0.1</v>
      </c>
      <c r="P41" s="143">
        <v>0.1</v>
      </c>
      <c r="Q41" s="143">
        <v>0.1</v>
      </c>
      <c r="R41" s="143">
        <v>0.5</v>
      </c>
      <c r="S41" s="144">
        <v>0.4</v>
      </c>
      <c r="T41" s="143">
        <v>0.8</v>
      </c>
      <c r="U41" s="143">
        <v>-0.8</v>
      </c>
      <c r="V41" s="143">
        <v>0.2</v>
      </c>
      <c r="W41" s="144">
        <v>9.9</v>
      </c>
      <c r="X41" s="143">
        <v>0.3</v>
      </c>
      <c r="Y41" s="143">
        <v>0.3</v>
      </c>
      <c r="Z41" s="143">
        <v>0.2</v>
      </c>
      <c r="AA41" s="143">
        <v>0.9</v>
      </c>
      <c r="AB41" s="145">
        <v>-0.3</v>
      </c>
      <c r="AC41" s="238">
        <v>-0.1</v>
      </c>
      <c r="AD41" s="145">
        <v>1.1000000000000001</v>
      </c>
      <c r="AE41" s="145">
        <v>1</v>
      </c>
      <c r="AF41" s="145">
        <v>-0.3</v>
      </c>
      <c r="AG41" s="145">
        <v>0</v>
      </c>
      <c r="AH41" s="145">
        <v>-0.3</v>
      </c>
      <c r="AI41" s="238">
        <v>1</v>
      </c>
      <c r="AJ41" s="238">
        <v>-0.19999999999999929</v>
      </c>
      <c r="AK41" s="238">
        <v>-2</v>
      </c>
      <c r="AL41" s="238">
        <v>-0.2</v>
      </c>
      <c r="AM41" s="145">
        <v>-0.6</v>
      </c>
      <c r="AN41" s="1311">
        <v>-1.1000000000000001</v>
      </c>
      <c r="AO41" s="389">
        <v>9.9999999999999645E-2</v>
      </c>
      <c r="AP41" s="389">
        <v>9.9999999999999645E-2</v>
      </c>
      <c r="AQ41" s="389">
        <v>0</v>
      </c>
      <c r="AR41" s="1311">
        <v>0.1999999999999984</v>
      </c>
      <c r="AS41" s="1311">
        <v>0</v>
      </c>
      <c r="AT41" s="1311">
        <v>-3</v>
      </c>
      <c r="AU41" s="1311">
        <v>0.7</v>
      </c>
      <c r="AV41" s="1311">
        <v>-0.10000000000000142</v>
      </c>
      <c r="AW41" s="1312">
        <v>0.19999999999999751</v>
      </c>
      <c r="AX41" s="28"/>
    </row>
    <row r="42" spans="3:50" ht="18" customHeight="1">
      <c r="G42" s="131" t="s">
        <v>36</v>
      </c>
      <c r="H42" s="158">
        <v>9.6999999999999993</v>
      </c>
      <c r="I42" s="158">
        <v>4.2</v>
      </c>
      <c r="J42" s="158">
        <v>-2</v>
      </c>
      <c r="K42" s="159">
        <v>10.9</v>
      </c>
      <c r="L42" s="158">
        <v>4.3</v>
      </c>
      <c r="M42" s="158">
        <v>3.5</v>
      </c>
      <c r="N42" s="158">
        <v>2</v>
      </c>
      <c r="O42" s="159">
        <v>2.9</v>
      </c>
      <c r="P42" s="158">
        <v>1.7</v>
      </c>
      <c r="Q42" s="158">
        <v>4.4000000000000004</v>
      </c>
      <c r="R42" s="158">
        <v>6.1</v>
      </c>
      <c r="S42" s="159">
        <v>1.4</v>
      </c>
      <c r="T42" s="158">
        <v>7.2</v>
      </c>
      <c r="U42" s="158">
        <v>9.5</v>
      </c>
      <c r="V42" s="158">
        <v>7.1</v>
      </c>
      <c r="W42" s="159">
        <v>-5.0999999999999996</v>
      </c>
      <c r="X42" s="158">
        <v>8.8000000000000007</v>
      </c>
      <c r="Y42" s="158">
        <v>4.9000000000000004</v>
      </c>
      <c r="Z42" s="158">
        <v>4.0999999999999996</v>
      </c>
      <c r="AA42" s="158">
        <v>-1</v>
      </c>
      <c r="AB42" s="160">
        <v>16.2</v>
      </c>
      <c r="AC42" s="404">
        <v>9.6999999999999993</v>
      </c>
      <c r="AD42" s="160">
        <v>3.7</v>
      </c>
      <c r="AE42" s="160">
        <v>5.3</v>
      </c>
      <c r="AF42" s="160">
        <v>7.2</v>
      </c>
      <c r="AG42" s="160">
        <v>8</v>
      </c>
      <c r="AH42" s="160">
        <v>5.9</v>
      </c>
      <c r="AI42" s="404">
        <v>1.4999999999999645</v>
      </c>
      <c r="AJ42" s="404">
        <v>13.199999999999985</v>
      </c>
      <c r="AK42" s="404">
        <v>11.7</v>
      </c>
      <c r="AL42" s="404">
        <v>-0.7</v>
      </c>
      <c r="AM42" s="160">
        <v>-3</v>
      </c>
      <c r="AN42" s="1315">
        <v>7.6</v>
      </c>
      <c r="AO42" s="1345">
        <v>7.8999999999999702</v>
      </c>
      <c r="AP42" s="1345">
        <v>-3.5999999999998806</v>
      </c>
      <c r="AQ42" s="1345">
        <v>-28.500000000000121</v>
      </c>
      <c r="AR42" s="1315">
        <v>3.2</v>
      </c>
      <c r="AS42" s="1315">
        <v>-9</v>
      </c>
      <c r="AT42" s="1315">
        <v>-2.2999999999999998</v>
      </c>
      <c r="AU42" s="1315">
        <v>-31.4</v>
      </c>
      <c r="AV42" s="1315">
        <v>-10.60000000000003</v>
      </c>
      <c r="AW42" s="1400">
        <v>-2.8000000000000007</v>
      </c>
      <c r="AX42" s="28"/>
    </row>
    <row r="43" spans="3:50" ht="18" customHeight="1">
      <c r="G43" s="130" t="s">
        <v>37</v>
      </c>
      <c r="H43" s="143">
        <v>0</v>
      </c>
      <c r="I43" s="143">
        <v>-0.1</v>
      </c>
      <c r="J43" s="143">
        <v>-0.3</v>
      </c>
      <c r="K43" s="144">
        <v>-0.5</v>
      </c>
      <c r="L43" s="143">
        <v>0</v>
      </c>
      <c r="M43" s="143">
        <v>-0.1</v>
      </c>
      <c r="N43" s="143">
        <v>-0.1</v>
      </c>
      <c r="O43" s="144">
        <v>-0.6</v>
      </c>
      <c r="P43" s="143">
        <v>-0.1</v>
      </c>
      <c r="Q43" s="143">
        <v>0</v>
      </c>
      <c r="R43" s="143">
        <v>-0.1</v>
      </c>
      <c r="S43" s="144">
        <v>-1.2</v>
      </c>
      <c r="T43" s="143">
        <v>0</v>
      </c>
      <c r="U43" s="143">
        <v>0</v>
      </c>
      <c r="V43" s="143">
        <v>0</v>
      </c>
      <c r="W43" s="143">
        <v>-0.2</v>
      </c>
      <c r="X43" s="143">
        <v>0.1</v>
      </c>
      <c r="Y43" s="143">
        <v>-0.2</v>
      </c>
      <c r="Z43" s="143">
        <v>-0.1</v>
      </c>
      <c r="AA43" s="143">
        <v>0.1</v>
      </c>
      <c r="AB43" s="145">
        <v>0</v>
      </c>
      <c r="AC43" s="238">
        <v>0</v>
      </c>
      <c r="AD43" s="145">
        <v>-0.1</v>
      </c>
      <c r="AE43" s="145">
        <v>-0.2</v>
      </c>
      <c r="AF43" s="145">
        <v>0</v>
      </c>
      <c r="AG43" s="145">
        <v>-0.1</v>
      </c>
      <c r="AH43" s="145">
        <v>-0.9</v>
      </c>
      <c r="AI43" s="238">
        <v>-0.4</v>
      </c>
      <c r="AJ43" s="238">
        <v>-0.1</v>
      </c>
      <c r="AK43" s="238">
        <v>0</v>
      </c>
      <c r="AL43" s="238">
        <v>0.2</v>
      </c>
      <c r="AM43" s="145">
        <v>-0.1</v>
      </c>
      <c r="AN43" s="1311">
        <v>-0.1</v>
      </c>
      <c r="AO43" s="389">
        <v>0</v>
      </c>
      <c r="AP43" s="389">
        <v>0.1</v>
      </c>
      <c r="AQ43" s="389">
        <v>-16.2</v>
      </c>
      <c r="AR43" s="1311">
        <v>-0.1</v>
      </c>
      <c r="AS43" s="1311">
        <v>0.3</v>
      </c>
      <c r="AT43" s="1311">
        <v>0.3</v>
      </c>
      <c r="AU43" s="1311">
        <v>0.4</v>
      </c>
      <c r="AV43" s="1311">
        <v>0</v>
      </c>
      <c r="AW43" s="1312">
        <v>0</v>
      </c>
      <c r="AX43" s="28"/>
    </row>
    <row r="44" spans="3:50" ht="18" customHeight="1">
      <c r="G44" s="131" t="s">
        <v>39</v>
      </c>
      <c r="H44" s="158">
        <v>9.6999999999999993</v>
      </c>
      <c r="I44" s="158">
        <v>4.0999999999999996</v>
      </c>
      <c r="J44" s="158">
        <v>-2.2999999999999998</v>
      </c>
      <c r="K44" s="159">
        <v>10.4</v>
      </c>
      <c r="L44" s="158">
        <v>4.3</v>
      </c>
      <c r="M44" s="158">
        <v>3.4</v>
      </c>
      <c r="N44" s="158">
        <v>1.9</v>
      </c>
      <c r="O44" s="159">
        <v>2.2999999999999998</v>
      </c>
      <c r="P44" s="158">
        <v>1.6</v>
      </c>
      <c r="Q44" s="158">
        <v>4.4000000000000004</v>
      </c>
      <c r="R44" s="158">
        <v>6</v>
      </c>
      <c r="S44" s="159">
        <v>0.2</v>
      </c>
      <c r="T44" s="158">
        <v>7.2</v>
      </c>
      <c r="U44" s="158">
        <v>9.5</v>
      </c>
      <c r="V44" s="158">
        <v>7.1</v>
      </c>
      <c r="W44" s="159">
        <v>-5.3</v>
      </c>
      <c r="X44" s="158">
        <v>8.9</v>
      </c>
      <c r="Y44" s="158">
        <v>4.7</v>
      </c>
      <c r="Z44" s="158">
        <v>4</v>
      </c>
      <c r="AA44" s="158">
        <v>-0.9</v>
      </c>
      <c r="AB44" s="160">
        <v>16.2</v>
      </c>
      <c r="AC44" s="404">
        <v>9.6999999999999993</v>
      </c>
      <c r="AD44" s="160">
        <v>3.6</v>
      </c>
      <c r="AE44" s="160">
        <v>5.0999999999999996</v>
      </c>
      <c r="AF44" s="160">
        <v>7.2</v>
      </c>
      <c r="AG44" s="160">
        <v>7.9</v>
      </c>
      <c r="AH44" s="160">
        <v>5.0000000000000027</v>
      </c>
      <c r="AI44" s="404">
        <v>1.1000000000000001</v>
      </c>
      <c r="AJ44" s="404">
        <v>13.099999999999985</v>
      </c>
      <c r="AK44" s="404">
        <v>11.7</v>
      </c>
      <c r="AL44" s="404">
        <v>-0.5</v>
      </c>
      <c r="AM44" s="160">
        <v>-3.1</v>
      </c>
      <c r="AN44" s="1315">
        <v>7.5</v>
      </c>
      <c r="AO44" s="1345">
        <v>7.8999999999999702</v>
      </c>
      <c r="AP44" s="1345">
        <v>-3.499999999999881</v>
      </c>
      <c r="AQ44" s="1345">
        <v>-44.700000000000124</v>
      </c>
      <c r="AR44" s="1315">
        <v>3.0999999999999996</v>
      </c>
      <c r="AS44" s="1315">
        <v>-8.6999999999999993</v>
      </c>
      <c r="AT44" s="1315">
        <v>-2</v>
      </c>
      <c r="AU44" s="1315">
        <v>-31</v>
      </c>
      <c r="AV44" s="1315">
        <v>-10.60000000000003</v>
      </c>
      <c r="AW44" s="1400">
        <v>-2.7999999999999989</v>
      </c>
      <c r="AX44" s="28"/>
    </row>
    <row r="45" spans="3:50" ht="18" customHeight="1">
      <c r="G45" s="131" t="s">
        <v>41</v>
      </c>
      <c r="H45" s="158">
        <v>7.3</v>
      </c>
      <c r="I45" s="158">
        <v>3.1</v>
      </c>
      <c r="J45" s="158">
        <v>-1.8</v>
      </c>
      <c r="K45" s="159">
        <v>8</v>
      </c>
      <c r="L45" s="158">
        <v>3.3</v>
      </c>
      <c r="M45" s="158">
        <v>2.6</v>
      </c>
      <c r="N45" s="158">
        <v>1.5</v>
      </c>
      <c r="O45" s="159">
        <v>1.7</v>
      </c>
      <c r="P45" s="158">
        <v>0</v>
      </c>
      <c r="Q45" s="158">
        <v>1.3</v>
      </c>
      <c r="R45" s="158">
        <v>4.7</v>
      </c>
      <c r="S45" s="159">
        <v>0.5</v>
      </c>
      <c r="T45" s="158">
        <v>5.8</v>
      </c>
      <c r="U45" s="158">
        <v>7.3</v>
      </c>
      <c r="V45" s="158">
        <v>5.2</v>
      </c>
      <c r="W45" s="159">
        <v>-7.7</v>
      </c>
      <c r="X45" s="158">
        <v>6.7</v>
      </c>
      <c r="Y45" s="158">
        <v>3.6</v>
      </c>
      <c r="Z45" s="158">
        <v>3.1</v>
      </c>
      <c r="AA45" s="158">
        <v>-0.7</v>
      </c>
      <c r="AB45" s="160">
        <v>12.9</v>
      </c>
      <c r="AC45" s="404">
        <v>7.7</v>
      </c>
      <c r="AD45" s="160">
        <v>2.7</v>
      </c>
      <c r="AE45" s="160">
        <v>-2.2000000000000002</v>
      </c>
      <c r="AF45" s="160">
        <v>4.7</v>
      </c>
      <c r="AG45" s="160">
        <v>6.1</v>
      </c>
      <c r="AH45" s="160">
        <v>2.5999999999999996</v>
      </c>
      <c r="AI45" s="404">
        <v>1.4</v>
      </c>
      <c r="AJ45" s="404">
        <v>9.0999999999999854</v>
      </c>
      <c r="AK45" s="404">
        <v>7.4</v>
      </c>
      <c r="AL45" s="404">
        <v>1.7</v>
      </c>
      <c r="AM45" s="160">
        <v>-2.2000000000000002</v>
      </c>
      <c r="AN45" s="1315">
        <v>5.9</v>
      </c>
      <c r="AO45" s="1345">
        <v>5.8999999999999702</v>
      </c>
      <c r="AP45" s="1345">
        <v>-2.5999999999998824</v>
      </c>
      <c r="AQ45" s="1345">
        <v>-32.400000000000126</v>
      </c>
      <c r="AR45" s="1315">
        <v>-1.5</v>
      </c>
      <c r="AS45" s="1315">
        <v>-9.5</v>
      </c>
      <c r="AT45" s="1315">
        <v>-7.1</v>
      </c>
      <c r="AU45" s="1315">
        <v>-28.5</v>
      </c>
      <c r="AV45" s="1315">
        <v>-18.10000000000003</v>
      </c>
      <c r="AW45" s="1400">
        <v>-16.600000000000001</v>
      </c>
      <c r="AX45" s="28"/>
    </row>
    <row r="46" spans="3:50" ht="30.75" customHeight="1">
      <c r="G46" s="678" t="s">
        <v>1225</v>
      </c>
      <c r="H46" s="161">
        <v>7.3</v>
      </c>
      <c r="I46" s="161">
        <v>3.1</v>
      </c>
      <c r="J46" s="161">
        <v>-1.8</v>
      </c>
      <c r="K46" s="161">
        <v>8</v>
      </c>
      <c r="L46" s="161">
        <v>3.3</v>
      </c>
      <c r="M46" s="161">
        <v>2.6</v>
      </c>
      <c r="N46" s="161">
        <v>1.5</v>
      </c>
      <c r="O46" s="161">
        <v>1.7</v>
      </c>
      <c r="P46" s="161">
        <v>0</v>
      </c>
      <c r="Q46" s="161">
        <v>1.3</v>
      </c>
      <c r="R46" s="161">
        <v>4.7</v>
      </c>
      <c r="S46" s="161">
        <v>0.5</v>
      </c>
      <c r="T46" s="161">
        <v>5.8</v>
      </c>
      <c r="U46" s="161">
        <v>7.3</v>
      </c>
      <c r="V46" s="161">
        <v>5.2</v>
      </c>
      <c r="W46" s="161">
        <v>-7.7</v>
      </c>
      <c r="X46" s="161">
        <v>6.7</v>
      </c>
      <c r="Y46" s="161">
        <v>3.6</v>
      </c>
      <c r="Z46" s="161">
        <v>3.1</v>
      </c>
      <c r="AA46" s="162">
        <v>-0.7</v>
      </c>
      <c r="AB46" s="163">
        <v>12.9</v>
      </c>
      <c r="AC46" s="686">
        <v>7.7</v>
      </c>
      <c r="AD46" s="163">
        <v>2.7</v>
      </c>
      <c r="AE46" s="252">
        <v>-2.2000000000000002</v>
      </c>
      <c r="AF46" s="163">
        <v>4.7</v>
      </c>
      <c r="AG46" s="163">
        <v>6.1</v>
      </c>
      <c r="AH46" s="163">
        <v>2.5999999999999996</v>
      </c>
      <c r="AI46" s="686">
        <v>1.4</v>
      </c>
      <c r="AJ46" s="686">
        <v>9.0999999999999854</v>
      </c>
      <c r="AK46" s="686">
        <v>7.4</v>
      </c>
      <c r="AL46" s="686">
        <v>1.7</v>
      </c>
      <c r="AM46" s="163">
        <v>-2.2000000000000002</v>
      </c>
      <c r="AN46" s="1369">
        <v>5.9</v>
      </c>
      <c r="AO46" s="1514">
        <v>5.8999999999999702</v>
      </c>
      <c r="AP46" s="1514">
        <v>-2.5999999999998824</v>
      </c>
      <c r="AQ46" s="1514">
        <v>-32.400000000000126</v>
      </c>
      <c r="AR46" s="1369">
        <v>-1.5</v>
      </c>
      <c r="AS46" s="1369">
        <v>-9.5</v>
      </c>
      <c r="AT46" s="1369">
        <v>-7.1</v>
      </c>
      <c r="AU46" s="1388">
        <v>-28.5</v>
      </c>
      <c r="AV46" s="1369">
        <v>-18.10000000000003</v>
      </c>
      <c r="AW46" s="1401">
        <v>-16.600000000000001</v>
      </c>
      <c r="AX46" s="28"/>
    </row>
    <row r="47" spans="3:50" ht="18" customHeight="1">
      <c r="G47" s="152"/>
      <c r="H47" s="153"/>
      <c r="I47" s="153"/>
      <c r="J47" s="153"/>
      <c r="K47" s="153"/>
      <c r="L47" s="153"/>
      <c r="M47" s="153"/>
      <c r="N47" s="153"/>
      <c r="O47" s="153"/>
      <c r="P47" s="153"/>
      <c r="Q47" s="153"/>
      <c r="R47" s="153"/>
      <c r="S47" s="153"/>
      <c r="T47" s="153"/>
      <c r="U47" s="153"/>
      <c r="V47" s="153"/>
      <c r="W47" s="153"/>
      <c r="X47" s="153"/>
      <c r="Y47" s="153"/>
      <c r="Z47" s="153"/>
      <c r="AA47" s="153"/>
      <c r="AB47" s="154"/>
      <c r="AC47" s="153"/>
      <c r="AD47" s="154"/>
      <c r="AE47" s="154"/>
      <c r="AF47" s="154"/>
      <c r="AG47" s="154"/>
      <c r="AH47" s="154"/>
      <c r="AI47" s="153"/>
      <c r="AJ47" s="153"/>
      <c r="AK47" s="153"/>
      <c r="AL47" s="153"/>
      <c r="AM47" s="154"/>
      <c r="AN47" s="472"/>
      <c r="AO47" s="473"/>
      <c r="AP47" s="473"/>
      <c r="AQ47" s="473"/>
      <c r="AR47" s="472"/>
      <c r="AS47" s="472"/>
      <c r="AT47" s="472"/>
      <c r="AU47" s="472"/>
      <c r="AV47" s="472"/>
      <c r="AW47" s="472"/>
      <c r="AX47" s="28"/>
    </row>
    <row r="48" spans="3:50" ht="18" customHeight="1">
      <c r="G48" s="137" t="s">
        <v>211</v>
      </c>
      <c r="H48" s="138"/>
      <c r="I48" s="138"/>
      <c r="J48" s="138"/>
      <c r="K48" s="138"/>
      <c r="L48" s="138"/>
      <c r="M48" s="138"/>
      <c r="N48" s="138"/>
      <c r="O48" s="138"/>
      <c r="P48" s="138"/>
      <c r="Q48" s="138"/>
      <c r="R48" s="138"/>
      <c r="S48" s="138"/>
      <c r="T48" s="138"/>
      <c r="U48" s="138"/>
      <c r="V48" s="138"/>
      <c r="W48" s="138"/>
      <c r="X48" s="138"/>
      <c r="Y48" s="138"/>
      <c r="Z48" s="138"/>
      <c r="AA48" s="139"/>
      <c r="AB48" s="155"/>
      <c r="AC48" s="687"/>
      <c r="AD48" s="155"/>
      <c r="AE48" s="463"/>
      <c r="AF48" s="155"/>
      <c r="AG48" s="155"/>
      <c r="AH48" s="155"/>
      <c r="AI48" s="687"/>
      <c r="AJ48" s="687"/>
      <c r="AK48" s="687"/>
      <c r="AL48" s="687"/>
      <c r="AM48" s="155"/>
      <c r="AN48" s="1338"/>
      <c r="AO48" s="1481"/>
      <c r="AP48" s="1481"/>
      <c r="AQ48" s="1481"/>
      <c r="AR48" s="1338"/>
      <c r="AS48" s="1338"/>
      <c r="AT48" s="1338"/>
      <c r="AU48" s="1382"/>
      <c r="AV48" s="1338"/>
      <c r="AW48" s="1339"/>
      <c r="AX48" s="28"/>
    </row>
    <row r="49" spans="7:50" ht="18" customHeight="1" thickBot="1">
      <c r="G49" s="140" t="s">
        <v>9</v>
      </c>
      <c r="H49" s="880" t="s">
        <v>11</v>
      </c>
      <c r="I49" s="880" t="s">
        <v>12</v>
      </c>
      <c r="J49" s="880" t="s">
        <v>13</v>
      </c>
      <c r="K49" s="880" t="s">
        <v>14</v>
      </c>
      <c r="L49" s="880" t="s">
        <v>15</v>
      </c>
      <c r="M49" s="880" t="s">
        <v>16</v>
      </c>
      <c r="N49" s="880" t="s">
        <v>18</v>
      </c>
      <c r="O49" s="880" t="s">
        <v>19</v>
      </c>
      <c r="P49" s="880" t="s">
        <v>21</v>
      </c>
      <c r="Q49" s="880" t="s">
        <v>22</v>
      </c>
      <c r="R49" s="880" t="s">
        <v>23</v>
      </c>
      <c r="S49" s="880" t="s">
        <v>17</v>
      </c>
      <c r="T49" s="880" t="s">
        <v>20</v>
      </c>
      <c r="U49" s="880" t="s">
        <v>24</v>
      </c>
      <c r="V49" s="880" t="s">
        <v>10</v>
      </c>
      <c r="W49" s="880" t="s">
        <v>25</v>
      </c>
      <c r="X49" s="880" t="s">
        <v>26</v>
      </c>
      <c r="Y49" s="880" t="s">
        <v>27</v>
      </c>
      <c r="Z49" s="880" t="s">
        <v>28</v>
      </c>
      <c r="AA49" s="889" t="s">
        <v>890</v>
      </c>
      <c r="AB49" s="885" t="s">
        <v>891</v>
      </c>
      <c r="AC49" s="884" t="s">
        <v>981</v>
      </c>
      <c r="AD49" s="885" t="s">
        <v>1258</v>
      </c>
      <c r="AE49" s="886" t="s">
        <v>1301</v>
      </c>
      <c r="AF49" s="885" t="s">
        <v>1302</v>
      </c>
      <c r="AG49" s="885" t="s">
        <v>1330</v>
      </c>
      <c r="AH49" s="885" t="s">
        <v>1485</v>
      </c>
      <c r="AI49" s="884" t="s">
        <v>1515</v>
      </c>
      <c r="AJ49" s="884" t="s">
        <v>1516</v>
      </c>
      <c r="AK49" s="884" t="s">
        <v>1792</v>
      </c>
      <c r="AL49" s="884" t="s">
        <v>1784</v>
      </c>
      <c r="AM49" s="880" t="s">
        <v>1845</v>
      </c>
      <c r="AN49" s="1321" t="s">
        <v>1876</v>
      </c>
      <c r="AO49" s="1467" t="s">
        <v>1920</v>
      </c>
      <c r="AP49" s="880" t="s">
        <v>1950</v>
      </c>
      <c r="AQ49" s="1603" t="s">
        <v>2008</v>
      </c>
      <c r="AR49" s="884" t="s">
        <v>2028</v>
      </c>
      <c r="AS49" s="884" t="s">
        <v>2055</v>
      </c>
      <c r="AT49" s="884" t="s">
        <v>2078</v>
      </c>
      <c r="AU49" s="1706" t="s">
        <v>2165</v>
      </c>
      <c r="AV49" s="880" t="s">
        <v>2167</v>
      </c>
      <c r="AW49" s="880" t="s">
        <v>2168</v>
      </c>
      <c r="AX49" s="28"/>
    </row>
    <row r="50" spans="7:50" ht="18" customHeight="1">
      <c r="G50" s="130" t="s">
        <v>1561</v>
      </c>
      <c r="H50" s="143">
        <v>3.3</v>
      </c>
      <c r="I50" s="143">
        <v>3.4</v>
      </c>
      <c r="J50" s="143">
        <v>3.1</v>
      </c>
      <c r="K50" s="144">
        <v>3.1</v>
      </c>
      <c r="L50" s="143">
        <v>3</v>
      </c>
      <c r="M50" s="143">
        <v>3.2</v>
      </c>
      <c r="N50" s="143">
        <v>2.5</v>
      </c>
      <c r="O50" s="144">
        <v>2.5</v>
      </c>
      <c r="P50" s="143">
        <v>2.5</v>
      </c>
      <c r="Q50" s="143">
        <v>2.6</v>
      </c>
      <c r="R50" s="143">
        <v>2.4</v>
      </c>
      <c r="S50" s="144">
        <v>2</v>
      </c>
      <c r="T50" s="143">
        <v>1.5</v>
      </c>
      <c r="U50" s="143">
        <v>1.4</v>
      </c>
      <c r="V50" s="143">
        <v>1.4</v>
      </c>
      <c r="W50" s="144">
        <v>1.2</v>
      </c>
      <c r="X50" s="143">
        <v>1.2</v>
      </c>
      <c r="Y50" s="143">
        <v>0.8</v>
      </c>
      <c r="Z50" s="143">
        <v>0.8</v>
      </c>
      <c r="AA50" s="143">
        <v>0.8</v>
      </c>
      <c r="AB50" s="145">
        <v>0.8</v>
      </c>
      <c r="AC50" s="238">
        <v>0.9</v>
      </c>
      <c r="AD50" s="145">
        <v>1</v>
      </c>
      <c r="AE50" s="145">
        <v>1.2</v>
      </c>
      <c r="AF50" s="145">
        <v>1.5</v>
      </c>
      <c r="AG50" s="145">
        <v>1.7</v>
      </c>
      <c r="AH50" s="145">
        <v>2.0999999999999996</v>
      </c>
      <c r="AI50" s="238">
        <v>2.2000000000000002</v>
      </c>
      <c r="AJ50" s="238">
        <v>1.7</v>
      </c>
      <c r="AK50" s="238">
        <v>1.6</v>
      </c>
      <c r="AL50" s="238">
        <v>1.7</v>
      </c>
      <c r="AM50" s="145">
        <v>1.6</v>
      </c>
      <c r="AN50" s="1311">
        <v>1.8</v>
      </c>
      <c r="AO50" s="389">
        <v>1.4999999999999998</v>
      </c>
      <c r="AP50" s="389">
        <v>1.1000000000000005</v>
      </c>
      <c r="AQ50" s="389">
        <v>1.1999999999999993</v>
      </c>
      <c r="AR50" s="1311">
        <v>1.1000000000000001</v>
      </c>
      <c r="AS50" s="1311">
        <v>1.2</v>
      </c>
      <c r="AT50" s="1311">
        <v>1.2</v>
      </c>
      <c r="AU50" s="1311">
        <v>1.5</v>
      </c>
      <c r="AV50" s="1311">
        <v>1.7</v>
      </c>
      <c r="AW50" s="1312">
        <v>2.0999999999999996</v>
      </c>
      <c r="AX50" s="28"/>
    </row>
    <row r="51" spans="7:50" ht="18" customHeight="1">
      <c r="G51" s="40" t="s">
        <v>1539</v>
      </c>
      <c r="H51" s="143">
        <v>6.9</v>
      </c>
      <c r="I51" s="143">
        <v>7.8</v>
      </c>
      <c r="J51" s="143">
        <v>6.3</v>
      </c>
      <c r="K51" s="144">
        <v>7.6</v>
      </c>
      <c r="L51" s="143">
        <v>6.5</v>
      </c>
      <c r="M51" s="143">
        <v>10</v>
      </c>
      <c r="N51" s="143">
        <v>7.3</v>
      </c>
      <c r="O51" s="144">
        <v>9.1999999999999993</v>
      </c>
      <c r="P51" s="143">
        <v>7.9</v>
      </c>
      <c r="Q51" s="143">
        <v>10.6</v>
      </c>
      <c r="R51" s="143">
        <v>8.6999999999999993</v>
      </c>
      <c r="S51" s="144">
        <v>11.2</v>
      </c>
      <c r="T51" s="143">
        <v>8.4</v>
      </c>
      <c r="U51" s="143">
        <v>11</v>
      </c>
      <c r="V51" s="143">
        <v>11.1</v>
      </c>
      <c r="W51" s="144">
        <v>12.3</v>
      </c>
      <c r="X51" s="143">
        <v>11.2</v>
      </c>
      <c r="Y51" s="143">
        <v>18.8</v>
      </c>
      <c r="Z51" s="143">
        <v>13.2</v>
      </c>
      <c r="AA51" s="143">
        <v>16.100000000000001</v>
      </c>
      <c r="AB51" s="145">
        <v>15.3</v>
      </c>
      <c r="AC51" s="238">
        <v>18.3</v>
      </c>
      <c r="AD51" s="145">
        <v>16.2</v>
      </c>
      <c r="AE51" s="145">
        <v>22.2</v>
      </c>
      <c r="AF51" s="145">
        <v>26.4</v>
      </c>
      <c r="AG51" s="145">
        <v>26.3</v>
      </c>
      <c r="AH51" s="145">
        <v>30.399999999999991</v>
      </c>
      <c r="AI51" s="238">
        <v>23.1</v>
      </c>
      <c r="AJ51" s="238">
        <v>24.6</v>
      </c>
      <c r="AK51" s="238">
        <v>26.7</v>
      </c>
      <c r="AL51" s="238">
        <v>24.4</v>
      </c>
      <c r="AM51" s="145">
        <v>32.200000000000003</v>
      </c>
      <c r="AN51" s="1311">
        <v>35.4</v>
      </c>
      <c r="AO51" s="389">
        <v>33.4</v>
      </c>
      <c r="AP51" s="389">
        <v>31.5</v>
      </c>
      <c r="AQ51" s="389">
        <v>30.299999999999997</v>
      </c>
      <c r="AR51" s="1311">
        <v>45</v>
      </c>
      <c r="AS51" s="1311">
        <v>33.200000000000003</v>
      </c>
      <c r="AT51" s="1311">
        <v>46.5</v>
      </c>
      <c r="AU51" s="1311">
        <v>34.5</v>
      </c>
      <c r="AV51" s="1311">
        <v>31.1</v>
      </c>
      <c r="AW51" s="1312">
        <v>35.1</v>
      </c>
      <c r="AX51" s="28"/>
    </row>
    <row r="52" spans="7:50" ht="18" customHeight="1">
      <c r="G52" s="40" t="s">
        <v>1540</v>
      </c>
      <c r="H52" s="143">
        <v>0</v>
      </c>
      <c r="I52" s="143">
        <v>2.2999999999999998</v>
      </c>
      <c r="J52" s="143">
        <v>-0.1</v>
      </c>
      <c r="K52" s="144">
        <v>0.4</v>
      </c>
      <c r="L52" s="143">
        <v>-0.8</v>
      </c>
      <c r="M52" s="143">
        <v>0.6</v>
      </c>
      <c r="N52" s="143">
        <v>0.1</v>
      </c>
      <c r="O52" s="144">
        <v>0.2</v>
      </c>
      <c r="P52" s="143">
        <v>0.1</v>
      </c>
      <c r="Q52" s="143">
        <v>0.7</v>
      </c>
      <c r="R52" s="143">
        <v>-0.1</v>
      </c>
      <c r="S52" s="144">
        <v>0.8</v>
      </c>
      <c r="T52" s="143">
        <v>-0.1</v>
      </c>
      <c r="U52" s="143">
        <v>4.5</v>
      </c>
      <c r="V52" s="143">
        <v>-2</v>
      </c>
      <c r="W52" s="144">
        <v>-0.3</v>
      </c>
      <c r="X52" s="143">
        <v>0.3</v>
      </c>
      <c r="Y52" s="143">
        <v>0.3</v>
      </c>
      <c r="Z52" s="143">
        <v>0.3</v>
      </c>
      <c r="AA52" s="143">
        <v>0.2</v>
      </c>
      <c r="AB52" s="145">
        <v>0.3</v>
      </c>
      <c r="AC52" s="238">
        <v>0</v>
      </c>
      <c r="AD52" s="145">
        <v>-0.3</v>
      </c>
      <c r="AE52" s="145">
        <v>0</v>
      </c>
      <c r="AF52" s="145">
        <v>0.1</v>
      </c>
      <c r="AG52" s="145">
        <v>0.1</v>
      </c>
      <c r="AH52" s="145">
        <v>0.30000000000001847</v>
      </c>
      <c r="AI52" s="238">
        <v>-0.3</v>
      </c>
      <c r="AJ52" s="238">
        <v>9.9999999999997868E-2</v>
      </c>
      <c r="AK52" s="238">
        <v>0.4</v>
      </c>
      <c r="AL52" s="238">
        <v>0.6</v>
      </c>
      <c r="AM52" s="145">
        <v>3</v>
      </c>
      <c r="AN52" s="1311">
        <v>0.6</v>
      </c>
      <c r="AO52" s="389">
        <v>-0.99999999999999289</v>
      </c>
      <c r="AP52" s="389">
        <v>1.1999999999999886</v>
      </c>
      <c r="AQ52" s="389">
        <v>0.50000000000001421</v>
      </c>
      <c r="AR52" s="1311">
        <v>0.10000000000000142</v>
      </c>
      <c r="AS52" s="1311">
        <v>-0.6</v>
      </c>
      <c r="AT52" s="1311">
        <v>0.4</v>
      </c>
      <c r="AU52" s="1311">
        <v>2.6</v>
      </c>
      <c r="AV52" s="1311">
        <v>-0.19999999999999929</v>
      </c>
      <c r="AW52" s="1312">
        <v>0.10000000000000497</v>
      </c>
      <c r="AX52" s="28"/>
    </row>
    <row r="53" spans="7:50" ht="18" customHeight="1">
      <c r="G53" s="135" t="s">
        <v>32</v>
      </c>
      <c r="H53" s="158">
        <v>10.199999999999999</v>
      </c>
      <c r="I53" s="158">
        <v>13.5</v>
      </c>
      <c r="J53" s="158">
        <v>9.3000000000000007</v>
      </c>
      <c r="K53" s="159">
        <v>11.1</v>
      </c>
      <c r="L53" s="158">
        <v>8.6999999999999993</v>
      </c>
      <c r="M53" s="158">
        <v>13.8</v>
      </c>
      <c r="N53" s="158">
        <v>9.9</v>
      </c>
      <c r="O53" s="159">
        <v>11.9</v>
      </c>
      <c r="P53" s="158">
        <v>10.5</v>
      </c>
      <c r="Q53" s="158">
        <v>13.9</v>
      </c>
      <c r="R53" s="158">
        <v>11</v>
      </c>
      <c r="S53" s="159">
        <v>14</v>
      </c>
      <c r="T53" s="158">
        <v>9.8000000000000007</v>
      </c>
      <c r="U53" s="158">
        <v>16.899999999999999</v>
      </c>
      <c r="V53" s="158">
        <v>10.5</v>
      </c>
      <c r="W53" s="159">
        <v>13.2</v>
      </c>
      <c r="X53" s="158">
        <v>12.7</v>
      </c>
      <c r="Y53" s="158">
        <v>19.899999999999999</v>
      </c>
      <c r="Z53" s="158">
        <v>14.3</v>
      </c>
      <c r="AA53" s="158">
        <v>17.100000000000001</v>
      </c>
      <c r="AB53" s="160">
        <v>16.399999999999999</v>
      </c>
      <c r="AC53" s="404">
        <v>19.2</v>
      </c>
      <c r="AD53" s="160">
        <v>16.899999999999999</v>
      </c>
      <c r="AE53" s="160">
        <v>23.4</v>
      </c>
      <c r="AF53" s="160">
        <v>28</v>
      </c>
      <c r="AG53" s="160">
        <v>28.1</v>
      </c>
      <c r="AH53" s="160">
        <v>32.800000000000004</v>
      </c>
      <c r="AI53" s="404">
        <v>25</v>
      </c>
      <c r="AJ53" s="404">
        <v>26.4</v>
      </c>
      <c r="AK53" s="404">
        <v>28.7</v>
      </c>
      <c r="AL53" s="404">
        <v>26.7</v>
      </c>
      <c r="AM53" s="160">
        <v>36.799999999999997</v>
      </c>
      <c r="AN53" s="1315">
        <v>37.799999999999997</v>
      </c>
      <c r="AO53" s="1345">
        <v>33.900000000000006</v>
      </c>
      <c r="AP53" s="1345">
        <v>33.799999999999997</v>
      </c>
      <c r="AQ53" s="1345">
        <v>32</v>
      </c>
      <c r="AR53" s="1315">
        <v>46.2</v>
      </c>
      <c r="AS53" s="1315">
        <v>33.799999999999997</v>
      </c>
      <c r="AT53" s="1315">
        <v>48.1</v>
      </c>
      <c r="AU53" s="1315">
        <v>38.6</v>
      </c>
      <c r="AV53" s="1315">
        <v>32.600000000000009</v>
      </c>
      <c r="AW53" s="1400">
        <v>37.300000000000004</v>
      </c>
      <c r="AX53" s="28"/>
    </row>
    <row r="54" spans="7:50" ht="18" customHeight="1">
      <c r="G54" s="40" t="s">
        <v>33</v>
      </c>
      <c r="H54" s="143">
        <v>4.0999999999999996</v>
      </c>
      <c r="I54" s="143">
        <v>4.4000000000000004</v>
      </c>
      <c r="J54" s="143">
        <v>4.7</v>
      </c>
      <c r="K54" s="144">
        <v>5.7</v>
      </c>
      <c r="L54" s="143">
        <v>4.4000000000000004</v>
      </c>
      <c r="M54" s="143">
        <v>4.7</v>
      </c>
      <c r="N54" s="143">
        <v>4.8</v>
      </c>
      <c r="O54" s="144">
        <v>5.7</v>
      </c>
      <c r="P54" s="143">
        <v>4.7</v>
      </c>
      <c r="Q54" s="143">
        <v>5.2</v>
      </c>
      <c r="R54" s="143">
        <v>6.2</v>
      </c>
      <c r="S54" s="144">
        <v>6.1</v>
      </c>
      <c r="T54" s="143">
        <v>5.5</v>
      </c>
      <c r="U54" s="143">
        <v>5.5</v>
      </c>
      <c r="V54" s="143">
        <v>5.9</v>
      </c>
      <c r="W54" s="144">
        <v>6.2</v>
      </c>
      <c r="X54" s="143">
        <v>5.4</v>
      </c>
      <c r="Y54" s="143">
        <v>6.1</v>
      </c>
      <c r="Z54" s="143">
        <v>6.1</v>
      </c>
      <c r="AA54" s="143">
        <v>8.6</v>
      </c>
      <c r="AB54" s="145">
        <v>5.8</v>
      </c>
      <c r="AC54" s="238">
        <v>5.9</v>
      </c>
      <c r="AD54" s="145">
        <v>6.3</v>
      </c>
      <c r="AE54" s="145">
        <v>8.9</v>
      </c>
      <c r="AF54" s="145">
        <v>7.2</v>
      </c>
      <c r="AG54" s="145">
        <v>6.2</v>
      </c>
      <c r="AH54" s="145">
        <v>6.9999999999999991</v>
      </c>
      <c r="AI54" s="238">
        <v>10.9</v>
      </c>
      <c r="AJ54" s="238">
        <v>7.6</v>
      </c>
      <c r="AK54" s="238">
        <v>8.5</v>
      </c>
      <c r="AL54" s="238">
        <v>8.6</v>
      </c>
      <c r="AM54" s="145">
        <v>11.7</v>
      </c>
      <c r="AN54" s="1311">
        <v>7.2</v>
      </c>
      <c r="AO54" s="389">
        <v>9.9</v>
      </c>
      <c r="AP54" s="389">
        <v>8.8999999999999986</v>
      </c>
      <c r="AQ54" s="389">
        <v>12.700000000000003</v>
      </c>
      <c r="AR54" s="1311">
        <v>8.5</v>
      </c>
      <c r="AS54" s="1311">
        <v>10.199999999999999</v>
      </c>
      <c r="AT54" s="1311">
        <v>9.4</v>
      </c>
      <c r="AU54" s="1311">
        <v>15.8</v>
      </c>
      <c r="AV54" s="1311">
        <v>9.9</v>
      </c>
      <c r="AW54" s="1312">
        <v>9.4</v>
      </c>
      <c r="AX54" s="28"/>
    </row>
    <row r="55" spans="7:50" ht="18" customHeight="1">
      <c r="G55" s="130" t="s">
        <v>35</v>
      </c>
      <c r="H55" s="143">
        <v>-1.3</v>
      </c>
      <c r="I55" s="143">
        <v>1.3</v>
      </c>
      <c r="J55" s="143">
        <v>-2.6</v>
      </c>
      <c r="K55" s="144">
        <v>-1.2</v>
      </c>
      <c r="L55" s="143">
        <v>0.9</v>
      </c>
      <c r="M55" s="143">
        <v>8.1</v>
      </c>
      <c r="N55" s="143">
        <v>0.4</v>
      </c>
      <c r="O55" s="144">
        <v>10.6</v>
      </c>
      <c r="P55" s="143">
        <v>3.5</v>
      </c>
      <c r="Q55" s="143">
        <v>6.6</v>
      </c>
      <c r="R55" s="143">
        <v>-1.3</v>
      </c>
      <c r="S55" s="144">
        <v>-1.7</v>
      </c>
      <c r="T55" s="143">
        <v>-0.6</v>
      </c>
      <c r="U55" s="143">
        <v>-0.3</v>
      </c>
      <c r="V55" s="143">
        <v>-0.5</v>
      </c>
      <c r="W55" s="144">
        <v>-0.3</v>
      </c>
      <c r="X55" s="143">
        <v>-0.6</v>
      </c>
      <c r="Y55" s="143">
        <v>0</v>
      </c>
      <c r="Z55" s="143">
        <v>-0.4</v>
      </c>
      <c r="AA55" s="143">
        <v>0.1</v>
      </c>
      <c r="AB55" s="145">
        <v>0.3</v>
      </c>
      <c r="AC55" s="238">
        <v>0.4</v>
      </c>
      <c r="AD55" s="145">
        <v>0.9</v>
      </c>
      <c r="AE55" s="145">
        <v>0</v>
      </c>
      <c r="AF55" s="145">
        <v>0.9</v>
      </c>
      <c r="AG55" s="145">
        <v>13.4</v>
      </c>
      <c r="AH55" s="145">
        <v>1.399999999999995</v>
      </c>
      <c r="AI55" s="238">
        <v>2.4</v>
      </c>
      <c r="AJ55" s="238">
        <v>-2.8000000000000043</v>
      </c>
      <c r="AK55" s="238">
        <v>0.2</v>
      </c>
      <c r="AL55" s="238">
        <v>1.5</v>
      </c>
      <c r="AM55" s="145">
        <v>0</v>
      </c>
      <c r="AN55" s="1311">
        <v>2.5</v>
      </c>
      <c r="AO55" s="389">
        <v>0.2</v>
      </c>
      <c r="AP55" s="389">
        <v>1</v>
      </c>
      <c r="AQ55" s="389">
        <v>3.3999999999999915</v>
      </c>
      <c r="AR55" s="1311">
        <v>1.7000000000000028</v>
      </c>
      <c r="AS55" s="1311">
        <v>1.2</v>
      </c>
      <c r="AT55" s="1311">
        <v>0.7</v>
      </c>
      <c r="AU55" s="1311">
        <v>8.8000000000000007</v>
      </c>
      <c r="AV55" s="1311">
        <v>1.3000000000000043</v>
      </c>
      <c r="AW55" s="1312">
        <v>1.8000000000000043</v>
      </c>
      <c r="AX55" s="28"/>
    </row>
    <row r="56" spans="7:50" ht="18" customHeight="1">
      <c r="G56" s="131" t="s">
        <v>36</v>
      </c>
      <c r="H56" s="158">
        <v>7.4</v>
      </c>
      <c r="I56" s="158">
        <v>7.8</v>
      </c>
      <c r="J56" s="158">
        <v>7.2</v>
      </c>
      <c r="K56" s="159">
        <v>6.6</v>
      </c>
      <c r="L56" s="158">
        <v>3.4</v>
      </c>
      <c r="M56" s="158">
        <v>1</v>
      </c>
      <c r="N56" s="158">
        <v>4.7</v>
      </c>
      <c r="O56" s="159">
        <v>-4.4000000000000004</v>
      </c>
      <c r="P56" s="158">
        <v>2.2999999999999998</v>
      </c>
      <c r="Q56" s="158">
        <v>2.1</v>
      </c>
      <c r="R56" s="158">
        <v>6.1</v>
      </c>
      <c r="S56" s="159">
        <v>9.6</v>
      </c>
      <c r="T56" s="158">
        <v>4.9000000000000004</v>
      </c>
      <c r="U56" s="158">
        <v>11.7</v>
      </c>
      <c r="V56" s="158">
        <v>5.0999999999999996</v>
      </c>
      <c r="W56" s="159">
        <v>7.3</v>
      </c>
      <c r="X56" s="158">
        <v>7.9</v>
      </c>
      <c r="Y56" s="158">
        <v>13.8</v>
      </c>
      <c r="Z56" s="158">
        <v>8.6</v>
      </c>
      <c r="AA56" s="158">
        <v>8.4</v>
      </c>
      <c r="AB56" s="160">
        <v>10.3</v>
      </c>
      <c r="AC56" s="404">
        <v>12.9</v>
      </c>
      <c r="AD56" s="160">
        <v>9.6999999999999993</v>
      </c>
      <c r="AE56" s="160">
        <v>14.5</v>
      </c>
      <c r="AF56" s="160">
        <v>19.899999999999999</v>
      </c>
      <c r="AG56" s="160">
        <v>8.5</v>
      </c>
      <c r="AH56" s="160">
        <v>24.4</v>
      </c>
      <c r="AI56" s="404">
        <v>11.7</v>
      </c>
      <c r="AJ56" s="404">
        <v>21.6</v>
      </c>
      <c r="AK56" s="404">
        <v>20</v>
      </c>
      <c r="AL56" s="404">
        <v>16.600000000000001</v>
      </c>
      <c r="AM56" s="160">
        <v>25.1</v>
      </c>
      <c r="AN56" s="1315">
        <v>28.1</v>
      </c>
      <c r="AO56" s="1345">
        <v>23.800000000000004</v>
      </c>
      <c r="AP56" s="1345">
        <v>23.9</v>
      </c>
      <c r="AQ56" s="1345">
        <v>15.900000000000006</v>
      </c>
      <c r="AR56" s="1315">
        <v>36</v>
      </c>
      <c r="AS56" s="1315">
        <v>22.4</v>
      </c>
      <c r="AT56" s="1315">
        <v>38</v>
      </c>
      <c r="AU56" s="1315">
        <v>14</v>
      </c>
      <c r="AV56" s="1315">
        <v>21.400000000000006</v>
      </c>
      <c r="AW56" s="1400">
        <v>26.1</v>
      </c>
      <c r="AX56" s="28"/>
    </row>
    <row r="57" spans="7:50" ht="18" customHeight="1">
      <c r="G57" s="130" t="s">
        <v>37</v>
      </c>
      <c r="H57" s="143">
        <v>0</v>
      </c>
      <c r="I57" s="143">
        <v>0</v>
      </c>
      <c r="J57" s="143">
        <v>-0.1</v>
      </c>
      <c r="K57" s="144">
        <v>-0.2</v>
      </c>
      <c r="L57" s="143">
        <v>0</v>
      </c>
      <c r="M57" s="143">
        <v>0</v>
      </c>
      <c r="N57" s="143">
        <v>0</v>
      </c>
      <c r="O57" s="144">
        <v>-1.6</v>
      </c>
      <c r="P57" s="143">
        <v>0</v>
      </c>
      <c r="Q57" s="143">
        <v>0</v>
      </c>
      <c r="R57" s="143">
        <v>0</v>
      </c>
      <c r="S57" s="144">
        <v>-0.4</v>
      </c>
      <c r="T57" s="143">
        <v>0</v>
      </c>
      <c r="U57" s="143">
        <v>0</v>
      </c>
      <c r="V57" s="143">
        <v>0</v>
      </c>
      <c r="W57" s="143">
        <v>-2.4</v>
      </c>
      <c r="X57" s="143">
        <v>0</v>
      </c>
      <c r="Y57" s="143">
        <v>0</v>
      </c>
      <c r="Z57" s="143">
        <v>-0.1</v>
      </c>
      <c r="AA57" s="143">
        <v>0</v>
      </c>
      <c r="AB57" s="145">
        <v>0</v>
      </c>
      <c r="AC57" s="238">
        <v>0</v>
      </c>
      <c r="AD57" s="145">
        <v>-0.6</v>
      </c>
      <c r="AE57" s="145">
        <v>-0.1</v>
      </c>
      <c r="AF57" s="145">
        <v>0</v>
      </c>
      <c r="AG57" s="145">
        <v>-0.4</v>
      </c>
      <c r="AH57" s="145">
        <v>0</v>
      </c>
      <c r="AI57" s="238">
        <v>-0.3</v>
      </c>
      <c r="AJ57" s="238">
        <v>-0.1</v>
      </c>
      <c r="AK57" s="238">
        <v>0</v>
      </c>
      <c r="AL57" s="238">
        <v>-0.2</v>
      </c>
      <c r="AM57" s="145">
        <v>1</v>
      </c>
      <c r="AN57" s="1311">
        <v>0.3</v>
      </c>
      <c r="AO57" s="389">
        <v>-0.1</v>
      </c>
      <c r="AP57" s="389">
        <v>-0.4</v>
      </c>
      <c r="AQ57" s="389">
        <v>-0.60000000000000009</v>
      </c>
      <c r="AR57" s="1311">
        <v>-0.1</v>
      </c>
      <c r="AS57" s="1311">
        <v>0.5</v>
      </c>
      <c r="AT57" s="1311">
        <v>-0.2</v>
      </c>
      <c r="AU57" s="1311">
        <v>-0.3</v>
      </c>
      <c r="AV57" s="1311">
        <v>0</v>
      </c>
      <c r="AW57" s="1312">
        <v>0.2</v>
      </c>
      <c r="AX57" s="28"/>
    </row>
    <row r="58" spans="7:50" ht="18" customHeight="1">
      <c r="G58" s="131" t="s">
        <v>39</v>
      </c>
      <c r="H58" s="158">
        <v>7.4</v>
      </c>
      <c r="I58" s="158">
        <v>7.8</v>
      </c>
      <c r="J58" s="158">
        <v>7.1</v>
      </c>
      <c r="K58" s="159">
        <v>6.4</v>
      </c>
      <c r="L58" s="158">
        <v>3.4</v>
      </c>
      <c r="M58" s="158">
        <v>1</v>
      </c>
      <c r="N58" s="158">
        <v>4.7</v>
      </c>
      <c r="O58" s="159">
        <v>-6</v>
      </c>
      <c r="P58" s="158">
        <v>2.2999999999999998</v>
      </c>
      <c r="Q58" s="158">
        <v>2.1</v>
      </c>
      <c r="R58" s="158">
        <v>6.1</v>
      </c>
      <c r="S58" s="159">
        <v>9.1999999999999993</v>
      </c>
      <c r="T58" s="158">
        <v>4.9000000000000004</v>
      </c>
      <c r="U58" s="158">
        <v>11.7</v>
      </c>
      <c r="V58" s="158">
        <v>5.0999999999999996</v>
      </c>
      <c r="W58" s="159">
        <v>4.9000000000000004</v>
      </c>
      <c r="X58" s="158">
        <v>7.9</v>
      </c>
      <c r="Y58" s="158">
        <v>13.8</v>
      </c>
      <c r="Z58" s="158">
        <v>8.5</v>
      </c>
      <c r="AA58" s="158">
        <v>8.4</v>
      </c>
      <c r="AB58" s="160">
        <v>10.3</v>
      </c>
      <c r="AC58" s="404">
        <v>12.9</v>
      </c>
      <c r="AD58" s="160">
        <v>9.1</v>
      </c>
      <c r="AE58" s="160">
        <v>14.4</v>
      </c>
      <c r="AF58" s="160">
        <v>19.899999999999999</v>
      </c>
      <c r="AG58" s="160">
        <v>8.1</v>
      </c>
      <c r="AH58" s="160">
        <v>24.4</v>
      </c>
      <c r="AI58" s="404">
        <v>11.4</v>
      </c>
      <c r="AJ58" s="404">
        <v>21.5</v>
      </c>
      <c r="AK58" s="404">
        <v>20</v>
      </c>
      <c r="AL58" s="404">
        <v>16.399999999999999</v>
      </c>
      <c r="AM58" s="160">
        <v>26.1</v>
      </c>
      <c r="AN58" s="1315">
        <v>28.4</v>
      </c>
      <c r="AO58" s="1345">
        <v>23.7</v>
      </c>
      <c r="AP58" s="1345">
        <v>23.499999999999993</v>
      </c>
      <c r="AQ58" s="1345">
        <v>15.300000000000011</v>
      </c>
      <c r="AR58" s="1315">
        <v>35.9</v>
      </c>
      <c r="AS58" s="1315">
        <v>22.9</v>
      </c>
      <c r="AT58" s="1315">
        <v>37.799999999999997</v>
      </c>
      <c r="AU58" s="1315">
        <v>13.7</v>
      </c>
      <c r="AV58" s="1315">
        <v>21.400000000000006</v>
      </c>
      <c r="AW58" s="1400">
        <v>26.300000000000004</v>
      </c>
      <c r="AX58" s="28"/>
    </row>
    <row r="59" spans="7:50" ht="18" customHeight="1">
      <c r="G59" s="131" t="s">
        <v>41</v>
      </c>
      <c r="H59" s="158">
        <v>5.6</v>
      </c>
      <c r="I59" s="158">
        <v>5.9</v>
      </c>
      <c r="J59" s="158">
        <v>5.4</v>
      </c>
      <c r="K59" s="159">
        <v>4.9000000000000004</v>
      </c>
      <c r="L59" s="158">
        <v>2.6</v>
      </c>
      <c r="M59" s="158">
        <v>0.7</v>
      </c>
      <c r="N59" s="158">
        <v>3.5</v>
      </c>
      <c r="O59" s="159">
        <v>-4.7</v>
      </c>
      <c r="P59" s="158">
        <v>1.7</v>
      </c>
      <c r="Q59" s="158">
        <v>1.6</v>
      </c>
      <c r="R59" s="158">
        <v>4.3</v>
      </c>
      <c r="S59" s="159">
        <v>7.2</v>
      </c>
      <c r="T59" s="158">
        <v>3.6</v>
      </c>
      <c r="U59" s="158">
        <v>9</v>
      </c>
      <c r="V59" s="158">
        <v>3.8</v>
      </c>
      <c r="W59" s="159">
        <v>3.9</v>
      </c>
      <c r="X59" s="158">
        <v>6</v>
      </c>
      <c r="Y59" s="158">
        <v>10.5</v>
      </c>
      <c r="Z59" s="158">
        <v>6.3</v>
      </c>
      <c r="AA59" s="158">
        <v>6.5</v>
      </c>
      <c r="AB59" s="160">
        <v>8.1</v>
      </c>
      <c r="AC59" s="404">
        <v>10</v>
      </c>
      <c r="AD59" s="160">
        <v>6.6</v>
      </c>
      <c r="AE59" s="160">
        <v>11.7</v>
      </c>
      <c r="AF59" s="160">
        <v>14.6</v>
      </c>
      <c r="AG59" s="160">
        <v>5.7</v>
      </c>
      <c r="AH59" s="160">
        <v>17.599999999999994</v>
      </c>
      <c r="AI59" s="404">
        <v>9.1</v>
      </c>
      <c r="AJ59" s="404">
        <v>16.100000000000001</v>
      </c>
      <c r="AK59" s="404">
        <v>14.5</v>
      </c>
      <c r="AL59" s="404">
        <v>12</v>
      </c>
      <c r="AM59" s="160">
        <v>19.100000000000001</v>
      </c>
      <c r="AN59" s="1315">
        <v>21</v>
      </c>
      <c r="AO59" s="1345">
        <v>17.3</v>
      </c>
      <c r="AP59" s="1345">
        <v>17.200000000000003</v>
      </c>
      <c r="AQ59" s="1345">
        <v>11.400000000000006</v>
      </c>
      <c r="AR59" s="1315">
        <v>27.1</v>
      </c>
      <c r="AS59" s="1315">
        <v>16.5</v>
      </c>
      <c r="AT59" s="1315">
        <v>27.6</v>
      </c>
      <c r="AU59" s="1315">
        <v>10.3</v>
      </c>
      <c r="AV59" s="1315">
        <v>15.700000000000006</v>
      </c>
      <c r="AW59" s="1400">
        <v>19.400000000000002</v>
      </c>
      <c r="AX59" s="28"/>
    </row>
    <row r="60" spans="7:50" ht="29.25" customHeight="1">
      <c r="G60" s="678" t="s">
        <v>1226</v>
      </c>
      <c r="H60" s="161">
        <v>5.6</v>
      </c>
      <c r="I60" s="161">
        <v>5.9</v>
      </c>
      <c r="J60" s="161">
        <v>5.4</v>
      </c>
      <c r="K60" s="161">
        <v>4.9000000000000004</v>
      </c>
      <c r="L60" s="161">
        <v>2.6</v>
      </c>
      <c r="M60" s="161">
        <v>0.7</v>
      </c>
      <c r="N60" s="161">
        <v>3.5</v>
      </c>
      <c r="O60" s="161">
        <v>-4.7</v>
      </c>
      <c r="P60" s="161">
        <v>1.7</v>
      </c>
      <c r="Q60" s="161">
        <v>1.6</v>
      </c>
      <c r="R60" s="161">
        <v>4.3</v>
      </c>
      <c r="S60" s="161">
        <v>7.2</v>
      </c>
      <c r="T60" s="161">
        <v>3.6</v>
      </c>
      <c r="U60" s="161">
        <v>9</v>
      </c>
      <c r="V60" s="161">
        <v>3.8</v>
      </c>
      <c r="W60" s="161">
        <v>3.9</v>
      </c>
      <c r="X60" s="161">
        <v>6</v>
      </c>
      <c r="Y60" s="161">
        <v>10.5</v>
      </c>
      <c r="Z60" s="161">
        <v>6.3</v>
      </c>
      <c r="AA60" s="162">
        <v>6.5</v>
      </c>
      <c r="AB60" s="163">
        <v>8.1</v>
      </c>
      <c r="AC60" s="686">
        <v>10</v>
      </c>
      <c r="AD60" s="163">
        <v>6.6</v>
      </c>
      <c r="AE60" s="252">
        <v>11.7</v>
      </c>
      <c r="AF60" s="163">
        <v>14.6</v>
      </c>
      <c r="AG60" s="163">
        <v>5.7</v>
      </c>
      <c r="AH60" s="163">
        <v>17.599999999999994</v>
      </c>
      <c r="AI60" s="686">
        <v>9.1</v>
      </c>
      <c r="AJ60" s="686">
        <v>16.100000000000001</v>
      </c>
      <c r="AK60" s="686">
        <v>14.5</v>
      </c>
      <c r="AL60" s="686">
        <v>12</v>
      </c>
      <c r="AM60" s="163">
        <v>19.100000000000001</v>
      </c>
      <c r="AN60" s="1369">
        <v>21</v>
      </c>
      <c r="AO60" s="1514">
        <v>17.3</v>
      </c>
      <c r="AP60" s="1514">
        <v>17.200000000000003</v>
      </c>
      <c r="AQ60" s="1514">
        <v>11.400000000000006</v>
      </c>
      <c r="AR60" s="1369">
        <v>27.1</v>
      </c>
      <c r="AS60" s="1369">
        <v>16.5</v>
      </c>
      <c r="AT60" s="1369">
        <v>27.6</v>
      </c>
      <c r="AU60" s="1388">
        <v>10.3</v>
      </c>
      <c r="AV60" s="1369">
        <v>15.700000000000006</v>
      </c>
      <c r="AW60" s="1401">
        <v>19.400000000000002</v>
      </c>
      <c r="AX60" s="28"/>
    </row>
    <row r="61" spans="7:50" ht="18" customHeight="1">
      <c r="G61" s="133"/>
      <c r="H61" s="133"/>
      <c r="I61" s="133"/>
      <c r="J61" s="133"/>
      <c r="K61" s="133"/>
      <c r="L61" s="133"/>
      <c r="M61" s="133"/>
      <c r="N61" s="133"/>
      <c r="O61" s="133"/>
      <c r="P61" s="133"/>
      <c r="Q61" s="133"/>
      <c r="R61" s="133"/>
      <c r="S61" s="133"/>
      <c r="T61" s="133"/>
      <c r="U61" s="133"/>
      <c r="V61" s="133"/>
      <c r="W61" s="133"/>
      <c r="X61" s="133"/>
      <c r="Y61" s="133"/>
      <c r="Z61" s="133"/>
      <c r="AA61" s="133"/>
      <c r="AB61" s="156"/>
      <c r="AC61" s="229"/>
      <c r="AD61" s="156"/>
      <c r="AE61" s="802"/>
      <c r="AF61" s="802"/>
      <c r="AG61" s="802"/>
      <c r="AH61" s="802"/>
      <c r="AI61" s="229"/>
      <c r="AJ61" s="229"/>
      <c r="AK61" s="229"/>
      <c r="AL61" s="229"/>
      <c r="AM61" s="802"/>
      <c r="AN61" s="1391"/>
      <c r="AO61" s="1515"/>
      <c r="AP61" s="1515"/>
      <c r="AQ61" s="1515"/>
      <c r="AR61" s="1391"/>
      <c r="AS61" s="1391"/>
      <c r="AT61" s="1391"/>
      <c r="AU61" s="1391"/>
      <c r="AV61" s="1391"/>
      <c r="AW61" s="1347"/>
      <c r="AX61" s="28"/>
    </row>
    <row r="62" spans="7:50" ht="18" customHeight="1">
      <c r="G62" s="137" t="s">
        <v>210</v>
      </c>
      <c r="H62" s="138"/>
      <c r="I62" s="138"/>
      <c r="J62" s="138"/>
      <c r="K62" s="138"/>
      <c r="L62" s="138"/>
      <c r="M62" s="138"/>
      <c r="N62" s="138"/>
      <c r="O62" s="138"/>
      <c r="P62" s="138"/>
      <c r="Q62" s="138"/>
      <c r="R62" s="138"/>
      <c r="S62" s="138"/>
      <c r="T62" s="138"/>
      <c r="U62" s="138"/>
      <c r="V62" s="138"/>
      <c r="W62" s="138"/>
      <c r="X62" s="138"/>
      <c r="Y62" s="138"/>
      <c r="Z62" s="138"/>
      <c r="AA62" s="139"/>
      <c r="AB62" s="155"/>
      <c r="AC62" s="687"/>
      <c r="AD62" s="155"/>
      <c r="AE62" s="463"/>
      <c r="AF62" s="155"/>
      <c r="AG62" s="155"/>
      <c r="AH62" s="155"/>
      <c r="AI62" s="687"/>
      <c r="AJ62" s="687"/>
      <c r="AK62" s="687"/>
      <c r="AL62" s="687"/>
      <c r="AM62" s="155"/>
      <c r="AN62" s="1338"/>
      <c r="AO62" s="1481"/>
      <c r="AP62" s="1481"/>
      <c r="AQ62" s="1481"/>
      <c r="AR62" s="1338"/>
      <c r="AS62" s="1338"/>
      <c r="AT62" s="1338"/>
      <c r="AU62" s="1382"/>
      <c r="AV62" s="1338"/>
      <c r="AW62" s="1339"/>
      <c r="AX62" s="28"/>
    </row>
    <row r="63" spans="7:50" ht="18" customHeight="1" thickBot="1">
      <c r="G63" s="140" t="s">
        <v>9</v>
      </c>
      <c r="H63" s="880" t="s">
        <v>11</v>
      </c>
      <c r="I63" s="880" t="s">
        <v>12</v>
      </c>
      <c r="J63" s="880" t="s">
        <v>13</v>
      </c>
      <c r="K63" s="880" t="s">
        <v>14</v>
      </c>
      <c r="L63" s="880" t="s">
        <v>15</v>
      </c>
      <c r="M63" s="880" t="s">
        <v>16</v>
      </c>
      <c r="N63" s="880" t="s">
        <v>18</v>
      </c>
      <c r="O63" s="880" t="s">
        <v>19</v>
      </c>
      <c r="P63" s="880" t="s">
        <v>21</v>
      </c>
      <c r="Q63" s="880" t="s">
        <v>22</v>
      </c>
      <c r="R63" s="880" t="s">
        <v>23</v>
      </c>
      <c r="S63" s="880" t="s">
        <v>17</v>
      </c>
      <c r="T63" s="880" t="s">
        <v>20</v>
      </c>
      <c r="U63" s="880" t="s">
        <v>24</v>
      </c>
      <c r="V63" s="880" t="s">
        <v>10</v>
      </c>
      <c r="W63" s="880" t="s">
        <v>25</v>
      </c>
      <c r="X63" s="880" t="s">
        <v>26</v>
      </c>
      <c r="Y63" s="880" t="s">
        <v>27</v>
      </c>
      <c r="Z63" s="880" t="s">
        <v>28</v>
      </c>
      <c r="AA63" s="889" t="s">
        <v>890</v>
      </c>
      <c r="AB63" s="885" t="s">
        <v>891</v>
      </c>
      <c r="AC63" s="884" t="s">
        <v>969</v>
      </c>
      <c r="AD63" s="885" t="s">
        <v>1258</v>
      </c>
      <c r="AE63" s="886" t="s">
        <v>1301</v>
      </c>
      <c r="AF63" s="885" t="s">
        <v>1302</v>
      </c>
      <c r="AG63" s="885" t="s">
        <v>1330</v>
      </c>
      <c r="AH63" s="885" t="s">
        <v>1485</v>
      </c>
      <c r="AI63" s="884" t="s">
        <v>1515</v>
      </c>
      <c r="AJ63" s="884" t="s">
        <v>1516</v>
      </c>
      <c r="AK63" s="884" t="s">
        <v>1792</v>
      </c>
      <c r="AL63" s="884" t="s">
        <v>1784</v>
      </c>
      <c r="AM63" s="880" t="s">
        <v>1845</v>
      </c>
      <c r="AN63" s="1321" t="s">
        <v>1876</v>
      </c>
      <c r="AO63" s="1467" t="s">
        <v>1920</v>
      </c>
      <c r="AP63" s="880" t="s">
        <v>1950</v>
      </c>
      <c r="AQ63" s="1603" t="s">
        <v>2008</v>
      </c>
      <c r="AR63" s="884" t="s">
        <v>2028</v>
      </c>
      <c r="AS63" s="884" t="s">
        <v>2055</v>
      </c>
      <c r="AT63" s="884" t="s">
        <v>2078</v>
      </c>
      <c r="AU63" s="1046" t="s">
        <v>2105</v>
      </c>
      <c r="AV63" s="880" t="s">
        <v>2167</v>
      </c>
      <c r="AW63" s="880" t="s">
        <v>2168</v>
      </c>
      <c r="AX63" s="28"/>
    </row>
    <row r="64" spans="7:50" ht="18" customHeight="1">
      <c r="G64" s="130" t="s">
        <v>1561</v>
      </c>
      <c r="H64" s="143">
        <v>-1.7</v>
      </c>
      <c r="I64" s="143">
        <v>0.8</v>
      </c>
      <c r="J64" s="143">
        <v>4</v>
      </c>
      <c r="K64" s="144">
        <v>4.7</v>
      </c>
      <c r="L64" s="143">
        <v>5.3</v>
      </c>
      <c r="M64" s="143">
        <v>4.9000000000000004</v>
      </c>
      <c r="N64" s="143">
        <v>5.2</v>
      </c>
      <c r="O64" s="144">
        <v>5.5</v>
      </c>
      <c r="P64" s="143">
        <v>6</v>
      </c>
      <c r="Q64" s="143">
        <v>8.1</v>
      </c>
      <c r="R64" s="143">
        <v>6</v>
      </c>
      <c r="S64" s="144">
        <v>6.6</v>
      </c>
      <c r="T64" s="143">
        <v>6.9</v>
      </c>
      <c r="U64" s="143">
        <v>8.3000000000000007</v>
      </c>
      <c r="V64" s="143">
        <v>9.6999999999999993</v>
      </c>
      <c r="W64" s="144">
        <v>9</v>
      </c>
      <c r="X64" s="143">
        <v>9.4</v>
      </c>
      <c r="Y64" s="143">
        <v>10.1</v>
      </c>
      <c r="Z64" s="143">
        <v>10.5</v>
      </c>
      <c r="AA64" s="143">
        <v>10</v>
      </c>
      <c r="AB64" s="145">
        <v>10.5</v>
      </c>
      <c r="AC64" s="238">
        <v>11.3</v>
      </c>
      <c r="AD64" s="145">
        <v>14.8</v>
      </c>
      <c r="AE64" s="145">
        <v>12.8</v>
      </c>
      <c r="AF64" s="145">
        <v>13.7</v>
      </c>
      <c r="AG64" s="145">
        <v>14.5</v>
      </c>
      <c r="AH64" s="145">
        <v>13.900000000000002</v>
      </c>
      <c r="AI64" s="238">
        <v>15.2</v>
      </c>
      <c r="AJ64" s="238">
        <v>14.4</v>
      </c>
      <c r="AK64" s="238">
        <v>15.5</v>
      </c>
      <c r="AL64" s="238">
        <v>14.3</v>
      </c>
      <c r="AM64" s="145">
        <v>14.8</v>
      </c>
      <c r="AN64" s="1311">
        <v>15.3</v>
      </c>
      <c r="AO64" s="389">
        <v>18.2</v>
      </c>
      <c r="AP64" s="389">
        <v>18.200000000000003</v>
      </c>
      <c r="AQ64" s="389">
        <v>19.599999999999994</v>
      </c>
      <c r="AR64" s="1311">
        <v>23.6</v>
      </c>
      <c r="AS64" s="1311">
        <v>24.1</v>
      </c>
      <c r="AT64" s="1311">
        <v>26.4</v>
      </c>
      <c r="AU64" s="1311">
        <v>28.1</v>
      </c>
      <c r="AV64" s="1311">
        <v>26.4</v>
      </c>
      <c r="AW64" s="1312">
        <v>28.1</v>
      </c>
      <c r="AX64" s="28"/>
    </row>
    <row r="65" spans="7:51" ht="18" customHeight="1">
      <c r="G65" s="40" t="s">
        <v>1539</v>
      </c>
      <c r="H65" s="143">
        <v>-1</v>
      </c>
      <c r="I65" s="143">
        <v>-1.5</v>
      </c>
      <c r="J65" s="143">
        <v>-0.3</v>
      </c>
      <c r="K65" s="144">
        <v>-0.9</v>
      </c>
      <c r="L65" s="143">
        <v>-0.3</v>
      </c>
      <c r="M65" s="143">
        <v>-0.2</v>
      </c>
      <c r="N65" s="143">
        <v>-0.4</v>
      </c>
      <c r="O65" s="144">
        <v>-0.9</v>
      </c>
      <c r="P65" s="143">
        <v>-0.6</v>
      </c>
      <c r="Q65" s="143">
        <v>-0.5</v>
      </c>
      <c r="R65" s="143">
        <v>-0.3</v>
      </c>
      <c r="S65" s="144">
        <v>-0.6</v>
      </c>
      <c r="T65" s="143">
        <v>-0.5</v>
      </c>
      <c r="U65" s="143">
        <v>-0.5</v>
      </c>
      <c r="V65" s="143">
        <v>-0.3</v>
      </c>
      <c r="W65" s="144">
        <v>-0.2</v>
      </c>
      <c r="X65" s="143">
        <v>-0.4</v>
      </c>
      <c r="Y65" s="143">
        <v>-0.6</v>
      </c>
      <c r="Z65" s="143">
        <v>-0.6</v>
      </c>
      <c r="AA65" s="143">
        <v>-0.8</v>
      </c>
      <c r="AB65" s="145">
        <v>-0.9</v>
      </c>
      <c r="AC65" s="238">
        <v>-0.5</v>
      </c>
      <c r="AD65" s="145">
        <v>-0.1</v>
      </c>
      <c r="AE65" s="145">
        <v>0.2</v>
      </c>
      <c r="AF65" s="145">
        <v>-0.3</v>
      </c>
      <c r="AG65" s="145">
        <v>-0.5</v>
      </c>
      <c r="AH65" s="145">
        <v>0.3</v>
      </c>
      <c r="AI65" s="238">
        <v>-0.2</v>
      </c>
      <c r="AJ65" s="238">
        <v>-0.19999999999999996</v>
      </c>
      <c r="AK65" s="238">
        <v>-0.1</v>
      </c>
      <c r="AL65" s="238">
        <v>-0.3</v>
      </c>
      <c r="AM65" s="145">
        <v>-0.1</v>
      </c>
      <c r="AN65" s="1311">
        <v>-0.4</v>
      </c>
      <c r="AO65" s="389">
        <v>-0.60000000000000009</v>
      </c>
      <c r="AP65" s="389">
        <v>-9.9999999999999645E-2</v>
      </c>
      <c r="AQ65" s="389">
        <v>-0.30000000000000071</v>
      </c>
      <c r="AR65" s="1311">
        <v>0</v>
      </c>
      <c r="AS65" s="1311">
        <v>-0.7</v>
      </c>
      <c r="AT65" s="1311">
        <v>-0.4</v>
      </c>
      <c r="AU65" s="1311">
        <v>0.1</v>
      </c>
      <c r="AV65" s="1311">
        <v>1.2000000000000002</v>
      </c>
      <c r="AW65" s="1312">
        <v>1.7</v>
      </c>
      <c r="AX65" s="28"/>
    </row>
    <row r="66" spans="7:51" ht="18" customHeight="1">
      <c r="G66" s="40" t="s">
        <v>1540</v>
      </c>
      <c r="H66" s="143">
        <v>4</v>
      </c>
      <c r="I66" s="143">
        <v>2.2000000000000002</v>
      </c>
      <c r="J66" s="143">
        <v>0.4</v>
      </c>
      <c r="K66" s="144">
        <v>-0.3</v>
      </c>
      <c r="L66" s="143">
        <v>0.3</v>
      </c>
      <c r="M66" s="143">
        <v>5.0999999999999996</v>
      </c>
      <c r="N66" s="143">
        <v>1.8</v>
      </c>
      <c r="O66" s="144">
        <v>0.6</v>
      </c>
      <c r="P66" s="143">
        <v>1.3</v>
      </c>
      <c r="Q66" s="143">
        <v>2.7</v>
      </c>
      <c r="R66" s="143">
        <v>-0.5</v>
      </c>
      <c r="S66" s="144">
        <v>0.8</v>
      </c>
      <c r="T66" s="143">
        <v>0.8</v>
      </c>
      <c r="U66" s="143">
        <v>-0.2</v>
      </c>
      <c r="V66" s="143">
        <v>1.3</v>
      </c>
      <c r="W66" s="144">
        <v>-0.2</v>
      </c>
      <c r="X66" s="143">
        <v>0.6</v>
      </c>
      <c r="Y66" s="143">
        <v>-0.6</v>
      </c>
      <c r="Z66" s="143">
        <v>-2.1</v>
      </c>
      <c r="AA66" s="143">
        <v>-0.3</v>
      </c>
      <c r="AB66" s="145">
        <v>-0.5</v>
      </c>
      <c r="AC66" s="238">
        <v>-1.8</v>
      </c>
      <c r="AD66" s="145">
        <v>4.7</v>
      </c>
      <c r="AE66" s="145">
        <v>-1.2</v>
      </c>
      <c r="AF66" s="145">
        <v>-0.5</v>
      </c>
      <c r="AG66" s="145">
        <v>-1</v>
      </c>
      <c r="AH66" s="145">
        <v>-1.3999999999999979</v>
      </c>
      <c r="AI66" s="238">
        <v>-1.2</v>
      </c>
      <c r="AJ66" s="238">
        <v>-0.89999999999999969</v>
      </c>
      <c r="AK66" s="238">
        <v>-0.3</v>
      </c>
      <c r="AL66" s="238">
        <v>-1.2</v>
      </c>
      <c r="AM66" s="145">
        <v>0.2</v>
      </c>
      <c r="AN66" s="1311">
        <v>-1.2</v>
      </c>
      <c r="AO66" s="389">
        <v>-0.19999999999999707</v>
      </c>
      <c r="AP66" s="389">
        <v>-1.5000000000000013</v>
      </c>
      <c r="AQ66" s="389">
        <v>-1.4999999999999969</v>
      </c>
      <c r="AR66" s="1311">
        <v>-1.5</v>
      </c>
      <c r="AS66" s="1311">
        <v>-4.4000000000000004</v>
      </c>
      <c r="AT66" s="1311">
        <v>-3.8</v>
      </c>
      <c r="AU66" s="1311">
        <v>-6.4</v>
      </c>
      <c r="AV66" s="1311">
        <v>-0.79999999999999782</v>
      </c>
      <c r="AW66" s="1312">
        <v>-4.3000000000000052</v>
      </c>
      <c r="AX66" s="28"/>
    </row>
    <row r="67" spans="7:51" ht="18" customHeight="1">
      <c r="G67" s="135" t="s">
        <v>32</v>
      </c>
      <c r="H67" s="158">
        <v>1.3</v>
      </c>
      <c r="I67" s="158">
        <v>1.5</v>
      </c>
      <c r="J67" s="158">
        <v>4.0999999999999996</v>
      </c>
      <c r="K67" s="159">
        <v>3.5</v>
      </c>
      <c r="L67" s="158">
        <v>5.3</v>
      </c>
      <c r="M67" s="158">
        <v>9.8000000000000007</v>
      </c>
      <c r="N67" s="158">
        <v>6.6</v>
      </c>
      <c r="O67" s="159">
        <v>5.2</v>
      </c>
      <c r="P67" s="158">
        <v>6.7</v>
      </c>
      <c r="Q67" s="158">
        <v>10.3</v>
      </c>
      <c r="R67" s="158">
        <v>5.2</v>
      </c>
      <c r="S67" s="159">
        <v>6.8</v>
      </c>
      <c r="T67" s="158">
        <v>7.2</v>
      </c>
      <c r="U67" s="158">
        <v>7.6</v>
      </c>
      <c r="V67" s="158">
        <v>10.7</v>
      </c>
      <c r="W67" s="159">
        <v>8.6</v>
      </c>
      <c r="X67" s="158">
        <v>9.6</v>
      </c>
      <c r="Y67" s="158">
        <v>8.9</v>
      </c>
      <c r="Z67" s="158">
        <v>7.8</v>
      </c>
      <c r="AA67" s="158">
        <v>8.9</v>
      </c>
      <c r="AB67" s="160">
        <v>9.1</v>
      </c>
      <c r="AC67" s="404">
        <v>9</v>
      </c>
      <c r="AD67" s="160">
        <v>19.399999999999999</v>
      </c>
      <c r="AE67" s="160">
        <v>11.8</v>
      </c>
      <c r="AF67" s="160">
        <v>12.9</v>
      </c>
      <c r="AG67" s="160">
        <v>13</v>
      </c>
      <c r="AH67" s="160">
        <v>12.800000000000002</v>
      </c>
      <c r="AI67" s="404">
        <v>13.8</v>
      </c>
      <c r="AJ67" s="404">
        <v>13.3</v>
      </c>
      <c r="AK67" s="404">
        <v>15.1</v>
      </c>
      <c r="AL67" s="404">
        <v>12.8</v>
      </c>
      <c r="AM67" s="160">
        <v>14.9</v>
      </c>
      <c r="AN67" s="1315">
        <v>13.7</v>
      </c>
      <c r="AO67" s="1345">
        <v>17.400000000000002</v>
      </c>
      <c r="AP67" s="1345">
        <v>16.600000000000001</v>
      </c>
      <c r="AQ67" s="1345">
        <v>17.799999999999997</v>
      </c>
      <c r="AR67" s="1315">
        <v>22.1</v>
      </c>
      <c r="AS67" s="1315">
        <v>19</v>
      </c>
      <c r="AT67" s="1315">
        <v>22.2</v>
      </c>
      <c r="AU67" s="1315">
        <v>21.8</v>
      </c>
      <c r="AV67" s="1315">
        <v>26.8</v>
      </c>
      <c r="AW67" s="1400">
        <v>25.499999999999996</v>
      </c>
      <c r="AX67" s="28"/>
    </row>
    <row r="68" spans="7:51" ht="18" customHeight="1">
      <c r="G68" s="40" t="s">
        <v>33</v>
      </c>
      <c r="H68" s="143">
        <v>4.3</v>
      </c>
      <c r="I68" s="143">
        <v>3.9</v>
      </c>
      <c r="J68" s="143">
        <v>3.9</v>
      </c>
      <c r="K68" s="144">
        <v>4.7</v>
      </c>
      <c r="L68" s="143">
        <v>3.5</v>
      </c>
      <c r="M68" s="143">
        <v>3.8</v>
      </c>
      <c r="N68" s="143">
        <v>6.6</v>
      </c>
      <c r="O68" s="144">
        <v>7.3</v>
      </c>
      <c r="P68" s="143">
        <v>5.4</v>
      </c>
      <c r="Q68" s="143">
        <v>5.3</v>
      </c>
      <c r="R68" s="143">
        <v>5.6</v>
      </c>
      <c r="S68" s="144">
        <v>6.3</v>
      </c>
      <c r="T68" s="143">
        <v>5.2</v>
      </c>
      <c r="U68" s="143">
        <v>5.4</v>
      </c>
      <c r="V68" s="143">
        <v>5.4</v>
      </c>
      <c r="W68" s="144">
        <v>6.8</v>
      </c>
      <c r="X68" s="143">
        <v>5.4</v>
      </c>
      <c r="Y68" s="143">
        <v>5.5</v>
      </c>
      <c r="Z68" s="143">
        <v>5.4</v>
      </c>
      <c r="AA68" s="143">
        <v>6.1</v>
      </c>
      <c r="AB68" s="145">
        <v>5.3</v>
      </c>
      <c r="AC68" s="238">
        <v>5.4</v>
      </c>
      <c r="AD68" s="145">
        <v>5.4</v>
      </c>
      <c r="AE68" s="145">
        <v>6</v>
      </c>
      <c r="AF68" s="145">
        <v>5.3</v>
      </c>
      <c r="AG68" s="145">
        <v>6</v>
      </c>
      <c r="AH68" s="145">
        <v>5.7</v>
      </c>
      <c r="AI68" s="238">
        <v>6.7</v>
      </c>
      <c r="AJ68" s="238">
        <v>5.9</v>
      </c>
      <c r="AK68" s="238">
        <v>6.6</v>
      </c>
      <c r="AL68" s="238">
        <v>6.4</v>
      </c>
      <c r="AM68" s="145">
        <v>7.3</v>
      </c>
      <c r="AN68" s="1311">
        <v>6.4</v>
      </c>
      <c r="AO68" s="389">
        <v>6.7999999999999989</v>
      </c>
      <c r="AP68" s="389">
        <v>8.9000000000000021</v>
      </c>
      <c r="AQ68" s="389">
        <v>9.0999999999999979</v>
      </c>
      <c r="AR68" s="1311">
        <v>9.1</v>
      </c>
      <c r="AS68" s="1311">
        <v>8.8000000000000007</v>
      </c>
      <c r="AT68" s="1311">
        <v>7.6</v>
      </c>
      <c r="AU68" s="1311">
        <v>7.7</v>
      </c>
      <c r="AV68" s="1311">
        <v>6.6</v>
      </c>
      <c r="AW68" s="1312">
        <v>8.1</v>
      </c>
      <c r="AX68" s="28"/>
      <c r="AY68" s="28"/>
    </row>
    <row r="69" spans="7:51" ht="18" customHeight="1">
      <c r="G69" s="130" t="s">
        <v>35</v>
      </c>
      <c r="H69" s="143">
        <v>1.2</v>
      </c>
      <c r="I69" s="143">
        <v>-9.3000000000000007</v>
      </c>
      <c r="J69" s="143">
        <v>1.9</v>
      </c>
      <c r="K69" s="144">
        <v>2.9</v>
      </c>
      <c r="L69" s="143">
        <v>-2.4</v>
      </c>
      <c r="M69" s="143">
        <v>8.1999999999999993</v>
      </c>
      <c r="N69" s="143">
        <v>0.4</v>
      </c>
      <c r="O69" s="144">
        <v>0.5</v>
      </c>
      <c r="P69" s="143">
        <v>-5.2</v>
      </c>
      <c r="Q69" s="143">
        <v>-3.1</v>
      </c>
      <c r="R69" s="143">
        <v>1.4</v>
      </c>
      <c r="S69" s="144">
        <v>1.6</v>
      </c>
      <c r="T69" s="143">
        <v>0.3</v>
      </c>
      <c r="U69" s="143">
        <v>-3.7</v>
      </c>
      <c r="V69" s="143">
        <v>-7.4</v>
      </c>
      <c r="W69" s="144">
        <v>-1.5</v>
      </c>
      <c r="X69" s="143">
        <v>1.6</v>
      </c>
      <c r="Y69" s="143">
        <v>0.3</v>
      </c>
      <c r="Z69" s="143">
        <v>-0.6</v>
      </c>
      <c r="AA69" s="143">
        <v>-1.6</v>
      </c>
      <c r="AB69" s="145">
        <v>0</v>
      </c>
      <c r="AC69" s="238">
        <v>-1.9</v>
      </c>
      <c r="AD69" s="145">
        <v>-1.2</v>
      </c>
      <c r="AE69" s="145">
        <v>2.6</v>
      </c>
      <c r="AF69" s="145">
        <v>1.7</v>
      </c>
      <c r="AG69" s="145">
        <v>6</v>
      </c>
      <c r="AH69" s="145">
        <v>-0.19999999999999751</v>
      </c>
      <c r="AI69" s="238">
        <v>6</v>
      </c>
      <c r="AJ69" s="238">
        <v>0.90000000000000036</v>
      </c>
      <c r="AK69" s="238">
        <v>1.7</v>
      </c>
      <c r="AL69" s="238">
        <v>1.5</v>
      </c>
      <c r="AM69" s="145">
        <v>3.8</v>
      </c>
      <c r="AN69" s="1311">
        <v>2.4</v>
      </c>
      <c r="AO69" s="389">
        <v>2.0000000000000036</v>
      </c>
      <c r="AP69" s="389">
        <v>2.5</v>
      </c>
      <c r="AQ69" s="389">
        <v>3.0999999999999943</v>
      </c>
      <c r="AR69" s="1311">
        <v>4.4000000000000021</v>
      </c>
      <c r="AS69" s="1311">
        <v>8.5</v>
      </c>
      <c r="AT69" s="1311">
        <v>4</v>
      </c>
      <c r="AU69" s="1311">
        <v>9.4999999999999929</v>
      </c>
      <c r="AV69" s="1311">
        <v>10.300000000000002</v>
      </c>
      <c r="AW69" s="1312">
        <v>6.2999999999999918</v>
      </c>
      <c r="AX69" s="28"/>
    </row>
    <row r="70" spans="7:51" ht="18" customHeight="1">
      <c r="G70" s="131" t="s">
        <v>36</v>
      </c>
      <c r="H70" s="158">
        <v>-4.2</v>
      </c>
      <c r="I70" s="158">
        <v>6.9</v>
      </c>
      <c r="J70" s="158">
        <v>-1.7</v>
      </c>
      <c r="K70" s="159">
        <v>-4.0999999999999996</v>
      </c>
      <c r="L70" s="158">
        <v>4.2</v>
      </c>
      <c r="M70" s="158">
        <v>-2.2000000000000002</v>
      </c>
      <c r="N70" s="158">
        <v>-0.4</v>
      </c>
      <c r="O70" s="159">
        <v>-2.6</v>
      </c>
      <c r="P70" s="158">
        <v>6.5</v>
      </c>
      <c r="Q70" s="158">
        <v>8.1</v>
      </c>
      <c r="R70" s="158">
        <v>-1.8</v>
      </c>
      <c r="S70" s="159">
        <v>-1.1000000000000001</v>
      </c>
      <c r="T70" s="158">
        <v>1.7</v>
      </c>
      <c r="U70" s="158">
        <v>5.9</v>
      </c>
      <c r="V70" s="158">
        <v>12.7</v>
      </c>
      <c r="W70" s="159">
        <v>3.3</v>
      </c>
      <c r="X70" s="158">
        <v>2.6</v>
      </c>
      <c r="Y70" s="158">
        <v>3.1</v>
      </c>
      <c r="Z70" s="158">
        <v>3</v>
      </c>
      <c r="AA70" s="158">
        <v>4.4000000000000004</v>
      </c>
      <c r="AB70" s="160">
        <v>3.8</v>
      </c>
      <c r="AC70" s="404">
        <v>5.5</v>
      </c>
      <c r="AD70" s="160">
        <v>15.2</v>
      </c>
      <c r="AE70" s="160">
        <v>3.2</v>
      </c>
      <c r="AF70" s="160">
        <v>5.9</v>
      </c>
      <c r="AG70" s="160">
        <v>1</v>
      </c>
      <c r="AH70" s="160">
        <v>7.3000000000000025</v>
      </c>
      <c r="AI70" s="404">
        <v>1.1000000000000001</v>
      </c>
      <c r="AJ70" s="404">
        <v>6.5</v>
      </c>
      <c r="AK70" s="404">
        <v>6.8</v>
      </c>
      <c r="AL70" s="404">
        <v>4.9000000000000004</v>
      </c>
      <c r="AM70" s="160">
        <v>3.8</v>
      </c>
      <c r="AN70" s="1315">
        <v>4.9000000000000004</v>
      </c>
      <c r="AO70" s="1345">
        <v>8.6</v>
      </c>
      <c r="AP70" s="1345">
        <v>5.1999999999999957</v>
      </c>
      <c r="AQ70" s="1345">
        <v>5.600000000000005</v>
      </c>
      <c r="AR70" s="1315">
        <v>8.6</v>
      </c>
      <c r="AS70" s="1315">
        <v>1.7</v>
      </c>
      <c r="AT70" s="1315">
        <v>10.6</v>
      </c>
      <c r="AU70" s="1315">
        <v>4.5999999999999943</v>
      </c>
      <c r="AV70" s="1315">
        <v>9.9</v>
      </c>
      <c r="AW70" s="1400">
        <v>11.1</v>
      </c>
      <c r="AX70" s="28"/>
    </row>
    <row r="71" spans="7:51" ht="18" customHeight="1">
      <c r="G71" s="130" t="s">
        <v>37</v>
      </c>
      <c r="H71" s="143">
        <v>0</v>
      </c>
      <c r="I71" s="143">
        <v>0</v>
      </c>
      <c r="J71" s="143">
        <v>0</v>
      </c>
      <c r="K71" s="144">
        <v>-35.200000000000003</v>
      </c>
      <c r="L71" s="143">
        <v>0</v>
      </c>
      <c r="M71" s="143">
        <v>0</v>
      </c>
      <c r="N71" s="143">
        <v>0</v>
      </c>
      <c r="O71" s="144">
        <v>-0.3</v>
      </c>
      <c r="P71" s="143">
        <v>-0.1</v>
      </c>
      <c r="Q71" s="143">
        <v>-23</v>
      </c>
      <c r="R71" s="143">
        <v>0.1</v>
      </c>
      <c r="S71" s="144">
        <v>0</v>
      </c>
      <c r="T71" s="143">
        <v>-0.2</v>
      </c>
      <c r="U71" s="143">
        <v>0.2</v>
      </c>
      <c r="V71" s="143">
        <v>0.1</v>
      </c>
      <c r="W71" s="143">
        <v>1.8</v>
      </c>
      <c r="X71" s="143">
        <v>0.4</v>
      </c>
      <c r="Y71" s="143">
        <v>-0.3</v>
      </c>
      <c r="Z71" s="143">
        <v>0</v>
      </c>
      <c r="AA71" s="143">
        <v>0.2</v>
      </c>
      <c r="AB71" s="145">
        <v>0</v>
      </c>
      <c r="AC71" s="238">
        <v>0</v>
      </c>
      <c r="AD71" s="145">
        <v>0</v>
      </c>
      <c r="AE71" s="145">
        <v>0</v>
      </c>
      <c r="AF71" s="145">
        <v>0</v>
      </c>
      <c r="AG71" s="145">
        <v>-0.2</v>
      </c>
      <c r="AH71" s="145">
        <v>0</v>
      </c>
      <c r="AI71" s="238">
        <v>-0.1</v>
      </c>
      <c r="AJ71" s="238">
        <v>0.1</v>
      </c>
      <c r="AK71" s="238">
        <v>0</v>
      </c>
      <c r="AL71" s="238">
        <v>0</v>
      </c>
      <c r="AM71" s="145">
        <v>0</v>
      </c>
      <c r="AN71" s="1311">
        <v>0</v>
      </c>
      <c r="AO71" s="389">
        <v>0</v>
      </c>
      <c r="AP71" s="389">
        <v>-0.8</v>
      </c>
      <c r="AQ71" s="389">
        <v>0</v>
      </c>
      <c r="AR71" s="1311">
        <v>0.1</v>
      </c>
      <c r="AS71" s="1311">
        <v>0</v>
      </c>
      <c r="AT71" s="1311">
        <v>0.1</v>
      </c>
      <c r="AU71" s="1311">
        <v>-0.2</v>
      </c>
      <c r="AV71" s="1311">
        <v>0</v>
      </c>
      <c r="AW71" s="1312">
        <v>0</v>
      </c>
      <c r="AX71" s="28"/>
    </row>
    <row r="72" spans="7:51" ht="18" customHeight="1">
      <c r="G72" s="131" t="s">
        <v>39</v>
      </c>
      <c r="H72" s="158">
        <v>-4.2</v>
      </c>
      <c r="I72" s="158">
        <v>6.9</v>
      </c>
      <c r="J72" s="158">
        <v>-1.7</v>
      </c>
      <c r="K72" s="159">
        <v>-39.299999999999997</v>
      </c>
      <c r="L72" s="158">
        <v>4.2</v>
      </c>
      <c r="M72" s="158">
        <v>-2.2000000000000002</v>
      </c>
      <c r="N72" s="158">
        <v>-0.4</v>
      </c>
      <c r="O72" s="159">
        <v>-2.9</v>
      </c>
      <c r="P72" s="158">
        <v>6.4</v>
      </c>
      <c r="Q72" s="158">
        <v>-14.9</v>
      </c>
      <c r="R72" s="158">
        <v>-1.7</v>
      </c>
      <c r="S72" s="159">
        <v>-1.1000000000000001</v>
      </c>
      <c r="T72" s="158">
        <v>1.5</v>
      </c>
      <c r="U72" s="158">
        <v>6.1</v>
      </c>
      <c r="V72" s="158">
        <v>12.8</v>
      </c>
      <c r="W72" s="159">
        <v>5.0999999999999996</v>
      </c>
      <c r="X72" s="158">
        <v>3</v>
      </c>
      <c r="Y72" s="158">
        <v>2.8</v>
      </c>
      <c r="Z72" s="158">
        <v>3</v>
      </c>
      <c r="AA72" s="158">
        <v>4.5999999999999996</v>
      </c>
      <c r="AB72" s="160">
        <v>3.8</v>
      </c>
      <c r="AC72" s="404">
        <v>5.5</v>
      </c>
      <c r="AD72" s="160">
        <v>15.2</v>
      </c>
      <c r="AE72" s="160">
        <v>3.2</v>
      </c>
      <c r="AF72" s="160">
        <v>5.9</v>
      </c>
      <c r="AG72" s="160">
        <v>0.8</v>
      </c>
      <c r="AH72" s="160">
        <v>7.2999999999999989</v>
      </c>
      <c r="AI72" s="404">
        <v>1</v>
      </c>
      <c r="AJ72" s="404">
        <v>6.6</v>
      </c>
      <c r="AK72" s="404">
        <v>6.8</v>
      </c>
      <c r="AL72" s="404">
        <v>4.9000000000000004</v>
      </c>
      <c r="AM72" s="160">
        <v>3.8</v>
      </c>
      <c r="AN72" s="1315">
        <v>4.9000000000000004</v>
      </c>
      <c r="AO72" s="1345">
        <v>8.6</v>
      </c>
      <c r="AP72" s="1345">
        <v>4.399999999999995</v>
      </c>
      <c r="AQ72" s="1345">
        <v>5.6</v>
      </c>
      <c r="AR72" s="1315">
        <v>8.6999999999999993</v>
      </c>
      <c r="AS72" s="1315">
        <v>1.7</v>
      </c>
      <c r="AT72" s="1315">
        <v>10.7</v>
      </c>
      <c r="AU72" s="1315">
        <v>4.399999999999995</v>
      </c>
      <c r="AV72" s="1315">
        <v>9.9</v>
      </c>
      <c r="AW72" s="1400">
        <v>11.1</v>
      </c>
      <c r="AX72" s="28"/>
    </row>
    <row r="73" spans="7:51" ht="18" customHeight="1">
      <c r="G73" s="131" t="s">
        <v>41</v>
      </c>
      <c r="H73" s="158">
        <v>-4.2</v>
      </c>
      <c r="I73" s="158">
        <v>6.9</v>
      </c>
      <c r="J73" s="158">
        <v>-3.6</v>
      </c>
      <c r="K73" s="159">
        <v>-33.9</v>
      </c>
      <c r="L73" s="158">
        <v>2.6</v>
      </c>
      <c r="M73" s="158">
        <v>-2.2999999999999998</v>
      </c>
      <c r="N73" s="158">
        <v>-2.4</v>
      </c>
      <c r="O73" s="159">
        <v>-3.5</v>
      </c>
      <c r="P73" s="158">
        <v>4.4000000000000004</v>
      </c>
      <c r="Q73" s="158">
        <v>-14</v>
      </c>
      <c r="R73" s="158">
        <v>-3.8</v>
      </c>
      <c r="S73" s="159">
        <v>-1.7</v>
      </c>
      <c r="T73" s="158">
        <v>1.4</v>
      </c>
      <c r="U73" s="158">
        <v>4.9000000000000004</v>
      </c>
      <c r="V73" s="158">
        <v>10.3</v>
      </c>
      <c r="W73" s="159">
        <v>4</v>
      </c>
      <c r="X73" s="158">
        <v>2</v>
      </c>
      <c r="Y73" s="158">
        <v>2.1</v>
      </c>
      <c r="Z73" s="158">
        <v>2.2999999999999998</v>
      </c>
      <c r="AA73" s="158">
        <v>3.9</v>
      </c>
      <c r="AB73" s="160">
        <v>3.3</v>
      </c>
      <c r="AC73" s="404">
        <v>3.6</v>
      </c>
      <c r="AD73" s="160">
        <v>12.6</v>
      </c>
      <c r="AE73" s="160">
        <v>1.6</v>
      </c>
      <c r="AF73" s="160">
        <v>3.7</v>
      </c>
      <c r="AG73" s="160">
        <v>0.3</v>
      </c>
      <c r="AH73" s="160">
        <v>5.9999999999999991</v>
      </c>
      <c r="AI73" s="404">
        <v>1</v>
      </c>
      <c r="AJ73" s="404">
        <v>4.9000000000000004</v>
      </c>
      <c r="AK73" s="404">
        <v>5</v>
      </c>
      <c r="AL73" s="404">
        <v>3.5</v>
      </c>
      <c r="AM73" s="160">
        <v>2.9</v>
      </c>
      <c r="AN73" s="1315">
        <v>3.4</v>
      </c>
      <c r="AO73" s="1345">
        <v>6.5</v>
      </c>
      <c r="AP73" s="1345">
        <v>3.2999999999999954</v>
      </c>
      <c r="AQ73" s="1345">
        <v>4.0999999999999996</v>
      </c>
      <c r="AR73" s="1315">
        <v>6.4</v>
      </c>
      <c r="AS73" s="1315">
        <v>1.3</v>
      </c>
      <c r="AT73" s="1315">
        <v>7.9</v>
      </c>
      <c r="AU73" s="1315">
        <v>3.3</v>
      </c>
      <c r="AV73" s="1315">
        <v>7.4</v>
      </c>
      <c r="AW73" s="1400">
        <v>8</v>
      </c>
      <c r="AX73" s="28"/>
    </row>
    <row r="74" spans="7:51" ht="30" customHeight="1">
      <c r="G74" s="678" t="s">
        <v>1226</v>
      </c>
      <c r="H74" s="161">
        <v>-4.2</v>
      </c>
      <c r="I74" s="161">
        <v>6.9</v>
      </c>
      <c r="J74" s="161">
        <v>-3.6</v>
      </c>
      <c r="K74" s="161">
        <v>-33.9</v>
      </c>
      <c r="L74" s="161">
        <v>2.6</v>
      </c>
      <c r="M74" s="161">
        <v>-2.2999999999999998</v>
      </c>
      <c r="N74" s="161">
        <v>-2.4</v>
      </c>
      <c r="O74" s="161">
        <v>-3.5</v>
      </c>
      <c r="P74" s="161">
        <v>4.4000000000000004</v>
      </c>
      <c r="Q74" s="161">
        <v>-14</v>
      </c>
      <c r="R74" s="161">
        <v>-3.8</v>
      </c>
      <c r="S74" s="161">
        <v>-1.7</v>
      </c>
      <c r="T74" s="161">
        <v>1.4</v>
      </c>
      <c r="U74" s="161">
        <v>4.9000000000000004</v>
      </c>
      <c r="V74" s="161">
        <v>10.3</v>
      </c>
      <c r="W74" s="161">
        <v>4</v>
      </c>
      <c r="X74" s="161">
        <v>2</v>
      </c>
      <c r="Y74" s="161">
        <v>2.1</v>
      </c>
      <c r="Z74" s="161">
        <v>2.2999999999999998</v>
      </c>
      <c r="AA74" s="162">
        <v>3.9</v>
      </c>
      <c r="AB74" s="163">
        <v>3.3</v>
      </c>
      <c r="AC74" s="686">
        <v>3.6</v>
      </c>
      <c r="AD74" s="163">
        <v>12.6</v>
      </c>
      <c r="AE74" s="252">
        <v>1.6</v>
      </c>
      <c r="AF74" s="163">
        <v>3.7</v>
      </c>
      <c r="AG74" s="163">
        <v>0.3</v>
      </c>
      <c r="AH74" s="163">
        <v>5.9999999999999991</v>
      </c>
      <c r="AI74" s="686">
        <v>1</v>
      </c>
      <c r="AJ74" s="686">
        <v>4.9000000000000004</v>
      </c>
      <c r="AK74" s="686">
        <v>5</v>
      </c>
      <c r="AL74" s="686">
        <v>3.5</v>
      </c>
      <c r="AM74" s="163">
        <v>2.9</v>
      </c>
      <c r="AN74" s="1369">
        <v>3.4</v>
      </c>
      <c r="AO74" s="1514">
        <v>6.5</v>
      </c>
      <c r="AP74" s="1514">
        <v>3.2999999999999954</v>
      </c>
      <c r="AQ74" s="1514">
        <v>4.0999999999999996</v>
      </c>
      <c r="AR74" s="1369">
        <v>6.4</v>
      </c>
      <c r="AS74" s="1369">
        <v>1.3</v>
      </c>
      <c r="AT74" s="1369">
        <v>7.9</v>
      </c>
      <c r="AU74" s="1388">
        <v>3.3</v>
      </c>
      <c r="AV74" s="1369">
        <v>7.4</v>
      </c>
      <c r="AW74" s="1401">
        <v>8</v>
      </c>
      <c r="AX74" s="28"/>
    </row>
    <row r="75" spans="7:51" ht="18" customHeight="1">
      <c r="G75" s="133"/>
      <c r="H75" s="133"/>
      <c r="I75" s="133"/>
      <c r="J75" s="133"/>
      <c r="K75" s="133"/>
      <c r="L75" s="133"/>
      <c r="M75" s="133"/>
      <c r="N75" s="133"/>
      <c r="O75" s="133"/>
      <c r="P75" s="133"/>
      <c r="Q75" s="133"/>
      <c r="R75" s="133"/>
      <c r="S75" s="133"/>
      <c r="T75" s="133"/>
      <c r="U75" s="133"/>
      <c r="V75" s="133"/>
      <c r="W75" s="133"/>
      <c r="X75" s="133"/>
      <c r="Y75" s="133"/>
      <c r="Z75" s="133"/>
      <c r="AA75" s="133"/>
      <c r="AB75" s="156"/>
      <c r="AC75" s="229"/>
      <c r="AD75" s="156"/>
      <c r="AE75" s="802"/>
      <c r="AF75" s="802"/>
      <c r="AG75" s="802"/>
      <c r="AH75" s="802"/>
      <c r="AI75" s="229"/>
      <c r="AJ75" s="229"/>
      <c r="AK75" s="229"/>
      <c r="AL75" s="229"/>
      <c r="AM75" s="802"/>
      <c r="AN75" s="1391"/>
      <c r="AO75" s="1515"/>
      <c r="AP75" s="1515"/>
      <c r="AQ75" s="1515"/>
      <c r="AR75" s="1391"/>
      <c r="AS75" s="1391"/>
      <c r="AT75" s="1391"/>
      <c r="AU75" s="1391"/>
      <c r="AV75" s="1391"/>
      <c r="AW75" s="1347"/>
      <c r="AX75" s="28"/>
    </row>
    <row r="76" spans="7:51" ht="18" customHeight="1">
      <c r="G76" s="137" t="s">
        <v>212</v>
      </c>
      <c r="H76" s="138"/>
      <c r="I76" s="138"/>
      <c r="J76" s="138"/>
      <c r="K76" s="138"/>
      <c r="L76" s="138"/>
      <c r="M76" s="138"/>
      <c r="N76" s="138"/>
      <c r="O76" s="138"/>
      <c r="P76" s="138"/>
      <c r="Q76" s="138"/>
      <c r="R76" s="138"/>
      <c r="S76" s="138"/>
      <c r="T76" s="138"/>
      <c r="U76" s="138"/>
      <c r="V76" s="138"/>
      <c r="W76" s="138"/>
      <c r="X76" s="138"/>
      <c r="Y76" s="138"/>
      <c r="Z76" s="138"/>
      <c r="AA76" s="139"/>
      <c r="AB76" s="155"/>
      <c r="AC76" s="687"/>
      <c r="AD76" s="155"/>
      <c r="AE76" s="463"/>
      <c r="AF76" s="155"/>
      <c r="AG76" s="155"/>
      <c r="AH76" s="155"/>
      <c r="AI76" s="687"/>
      <c r="AJ76" s="687"/>
      <c r="AK76" s="687"/>
      <c r="AL76" s="687"/>
      <c r="AM76" s="155"/>
      <c r="AN76" s="1338"/>
      <c r="AO76" s="1481"/>
      <c r="AP76" s="1481"/>
      <c r="AQ76" s="1481"/>
      <c r="AR76" s="1338"/>
      <c r="AS76" s="1338"/>
      <c r="AT76" s="1338"/>
      <c r="AU76" s="1382"/>
      <c r="AV76" s="1338"/>
      <c r="AW76" s="1339"/>
      <c r="AX76" s="28"/>
    </row>
    <row r="77" spans="7:51" ht="18" customHeight="1" thickBot="1">
      <c r="G77" s="140" t="s">
        <v>9</v>
      </c>
      <c r="H77" s="880" t="s">
        <v>11</v>
      </c>
      <c r="I77" s="880" t="s">
        <v>12</v>
      </c>
      <c r="J77" s="880" t="s">
        <v>13</v>
      </c>
      <c r="K77" s="880" t="s">
        <v>14</v>
      </c>
      <c r="L77" s="880" t="s">
        <v>15</v>
      </c>
      <c r="M77" s="880" t="s">
        <v>16</v>
      </c>
      <c r="N77" s="880" t="s">
        <v>18</v>
      </c>
      <c r="O77" s="880" t="s">
        <v>19</v>
      </c>
      <c r="P77" s="880" t="s">
        <v>21</v>
      </c>
      <c r="Q77" s="880" t="s">
        <v>22</v>
      </c>
      <c r="R77" s="880" t="s">
        <v>23</v>
      </c>
      <c r="S77" s="880" t="s">
        <v>17</v>
      </c>
      <c r="T77" s="880" t="s">
        <v>20</v>
      </c>
      <c r="U77" s="880" t="s">
        <v>24</v>
      </c>
      <c r="V77" s="880" t="s">
        <v>10</v>
      </c>
      <c r="W77" s="880" t="s">
        <v>25</v>
      </c>
      <c r="X77" s="880" t="s">
        <v>26</v>
      </c>
      <c r="Y77" s="880" t="s">
        <v>27</v>
      </c>
      <c r="Z77" s="880" t="s">
        <v>28</v>
      </c>
      <c r="AA77" s="889" t="s">
        <v>890</v>
      </c>
      <c r="AB77" s="885" t="s">
        <v>891</v>
      </c>
      <c r="AC77" s="884" t="s">
        <v>969</v>
      </c>
      <c r="AD77" s="885" t="s">
        <v>1258</v>
      </c>
      <c r="AE77" s="886" t="s">
        <v>1301</v>
      </c>
      <c r="AF77" s="885" t="s">
        <v>1302</v>
      </c>
      <c r="AG77" s="885" t="s">
        <v>1330</v>
      </c>
      <c r="AH77" s="885" t="s">
        <v>1485</v>
      </c>
      <c r="AI77" s="884" t="s">
        <v>1515</v>
      </c>
      <c r="AJ77" s="884" t="s">
        <v>1516</v>
      </c>
      <c r="AK77" s="884" t="s">
        <v>1792</v>
      </c>
      <c r="AL77" s="884" t="s">
        <v>1784</v>
      </c>
      <c r="AM77" s="880" t="s">
        <v>1845</v>
      </c>
      <c r="AN77" s="1321" t="s">
        <v>1876</v>
      </c>
      <c r="AO77" s="1467" t="s">
        <v>1920</v>
      </c>
      <c r="AP77" s="880" t="s">
        <v>1950</v>
      </c>
      <c r="AQ77" s="1603" t="s">
        <v>2008</v>
      </c>
      <c r="AR77" s="884" t="s">
        <v>2028</v>
      </c>
      <c r="AS77" s="884" t="s">
        <v>2055</v>
      </c>
      <c r="AT77" s="884" t="s">
        <v>2078</v>
      </c>
      <c r="AU77" s="1046" t="s">
        <v>2105</v>
      </c>
      <c r="AV77" s="880" t="s">
        <v>2167</v>
      </c>
      <c r="AW77" s="880" t="s">
        <v>2168</v>
      </c>
      <c r="AX77" s="28"/>
    </row>
    <row r="78" spans="7:51" ht="18" customHeight="1">
      <c r="G78" s="130" t="s">
        <v>1561</v>
      </c>
      <c r="H78" s="143">
        <v>0.9</v>
      </c>
      <c r="I78" s="143">
        <v>0.8</v>
      </c>
      <c r="J78" s="143">
        <v>0.8</v>
      </c>
      <c r="K78" s="144">
        <v>0.7</v>
      </c>
      <c r="L78" s="143">
        <v>0.7</v>
      </c>
      <c r="M78" s="143">
        <v>0.6</v>
      </c>
      <c r="N78" s="143">
        <v>0.8</v>
      </c>
      <c r="O78" s="144">
        <v>0.9</v>
      </c>
      <c r="P78" s="143">
        <v>0.9</v>
      </c>
      <c r="Q78" s="143">
        <v>1.1000000000000001</v>
      </c>
      <c r="R78" s="143">
        <v>1.4</v>
      </c>
      <c r="S78" s="144">
        <v>1</v>
      </c>
      <c r="T78" s="143">
        <v>0.8</v>
      </c>
      <c r="U78" s="143">
        <v>0.8</v>
      </c>
      <c r="V78" s="143">
        <v>0.8</v>
      </c>
      <c r="W78" s="144">
        <v>0.7</v>
      </c>
      <c r="X78" s="143">
        <v>0.9</v>
      </c>
      <c r="Y78" s="143">
        <v>0.9</v>
      </c>
      <c r="Z78" s="143">
        <v>0.9</v>
      </c>
      <c r="AA78" s="143">
        <v>1</v>
      </c>
      <c r="AB78" s="145">
        <v>1</v>
      </c>
      <c r="AC78" s="238">
        <v>1</v>
      </c>
      <c r="AD78" s="145">
        <v>1</v>
      </c>
      <c r="AE78" s="145">
        <v>1.4</v>
      </c>
      <c r="AF78" s="145">
        <v>0.1</v>
      </c>
      <c r="AG78" s="145">
        <v>0.1</v>
      </c>
      <c r="AH78" s="145">
        <v>0</v>
      </c>
      <c r="AI78" s="238">
        <v>0</v>
      </c>
      <c r="AJ78" s="238">
        <v>-0.2</v>
      </c>
      <c r="AK78" s="238">
        <v>-0.1</v>
      </c>
      <c r="AL78" s="238">
        <v>-0.2</v>
      </c>
      <c r="AM78" s="145">
        <v>-0.3</v>
      </c>
      <c r="AN78" s="1311">
        <v>-0.4</v>
      </c>
      <c r="AO78" s="389">
        <v>-0.5</v>
      </c>
      <c r="AP78" s="389">
        <v>-0.80000000000000016</v>
      </c>
      <c r="AQ78" s="389">
        <v>-0.69999999999999929</v>
      </c>
      <c r="AR78" s="1311">
        <v>-0.7</v>
      </c>
      <c r="AS78" s="1311">
        <v>-0.8</v>
      </c>
      <c r="AT78" s="1311">
        <v>-0.8</v>
      </c>
      <c r="AU78" s="1311">
        <v>-0.9</v>
      </c>
      <c r="AV78" s="1311">
        <v>-1</v>
      </c>
      <c r="AW78" s="1312">
        <v>-1</v>
      </c>
      <c r="AX78" s="28"/>
    </row>
    <row r="79" spans="7:51" ht="18" customHeight="1">
      <c r="G79" s="40" t="s">
        <v>1539</v>
      </c>
      <c r="H79" s="143">
        <v>0.4</v>
      </c>
      <c r="I79" s="143">
        <v>0.4</v>
      </c>
      <c r="J79" s="143">
        <v>0.6</v>
      </c>
      <c r="K79" s="144">
        <v>0.8</v>
      </c>
      <c r="L79" s="143">
        <v>0.8</v>
      </c>
      <c r="M79" s="143">
        <v>1</v>
      </c>
      <c r="N79" s="143">
        <v>0.9</v>
      </c>
      <c r="O79" s="144">
        <v>0.8</v>
      </c>
      <c r="P79" s="143">
        <v>0.6</v>
      </c>
      <c r="Q79" s="143">
        <v>0.6</v>
      </c>
      <c r="R79" s="143">
        <v>0.1</v>
      </c>
      <c r="S79" s="144">
        <v>0.4</v>
      </c>
      <c r="T79" s="143">
        <v>0.4</v>
      </c>
      <c r="U79" s="143">
        <v>0.4</v>
      </c>
      <c r="V79" s="143">
        <v>0.5</v>
      </c>
      <c r="W79" s="144">
        <v>0.4</v>
      </c>
      <c r="X79" s="143">
        <v>0.3</v>
      </c>
      <c r="Y79" s="143">
        <v>-0.1</v>
      </c>
      <c r="Z79" s="143">
        <v>-0.5</v>
      </c>
      <c r="AA79" s="143">
        <v>-0.4</v>
      </c>
      <c r="AB79" s="145">
        <v>-0.1</v>
      </c>
      <c r="AC79" s="238">
        <v>-0.2</v>
      </c>
      <c r="AD79" s="145">
        <v>-0.1</v>
      </c>
      <c r="AE79" s="145">
        <v>-0.2</v>
      </c>
      <c r="AF79" s="145">
        <v>-0.3</v>
      </c>
      <c r="AG79" s="145">
        <v>-0.3</v>
      </c>
      <c r="AH79" s="145">
        <v>-0.2</v>
      </c>
      <c r="AI79" s="238">
        <v>-0.5</v>
      </c>
      <c r="AJ79" s="238">
        <v>-0.3</v>
      </c>
      <c r="AK79" s="238">
        <v>-0.5</v>
      </c>
      <c r="AL79" s="238">
        <v>-0.2</v>
      </c>
      <c r="AM79" s="145">
        <v>-0.2</v>
      </c>
      <c r="AN79" s="1311">
        <v>0.2</v>
      </c>
      <c r="AO79" s="389">
        <v>0.2</v>
      </c>
      <c r="AP79" s="389">
        <v>9.9999999999999978E-2</v>
      </c>
      <c r="AQ79" s="389">
        <v>0.10000000000000009</v>
      </c>
      <c r="AR79" s="1311">
        <v>0.3</v>
      </c>
      <c r="AS79" s="1311">
        <v>-0.2</v>
      </c>
      <c r="AT79" s="1311">
        <v>0.5</v>
      </c>
      <c r="AU79" s="1311">
        <v>-0.1</v>
      </c>
      <c r="AV79" s="1311">
        <v>2.1</v>
      </c>
      <c r="AW79" s="1312">
        <v>1.1000000000000001</v>
      </c>
      <c r="AX79" s="28"/>
    </row>
    <row r="80" spans="7:51" ht="18" customHeight="1">
      <c r="G80" s="40" t="s">
        <v>1540</v>
      </c>
      <c r="H80" s="143">
        <v>0.8</v>
      </c>
      <c r="I80" s="143">
        <v>0.9</v>
      </c>
      <c r="J80" s="143">
        <v>2.7</v>
      </c>
      <c r="K80" s="144">
        <v>2.7</v>
      </c>
      <c r="L80" s="143">
        <v>0.6</v>
      </c>
      <c r="M80" s="143">
        <v>4.5999999999999996</v>
      </c>
      <c r="N80" s="143">
        <v>0.1</v>
      </c>
      <c r="O80" s="144">
        <v>4.9000000000000004</v>
      </c>
      <c r="P80" s="143">
        <v>1.4</v>
      </c>
      <c r="Q80" s="143">
        <v>1</v>
      </c>
      <c r="R80" s="143">
        <v>-0.8</v>
      </c>
      <c r="S80" s="144">
        <v>1.6</v>
      </c>
      <c r="T80" s="143">
        <v>-1.7</v>
      </c>
      <c r="U80" s="143">
        <v>8.6</v>
      </c>
      <c r="V80" s="143">
        <v>2.6</v>
      </c>
      <c r="W80" s="144">
        <v>6.7</v>
      </c>
      <c r="X80" s="143">
        <v>3.3</v>
      </c>
      <c r="Y80" s="143">
        <v>3</v>
      </c>
      <c r="Z80" s="143">
        <v>1.6</v>
      </c>
      <c r="AA80" s="143">
        <v>4.0999999999999996</v>
      </c>
      <c r="AB80" s="145">
        <v>-3.4</v>
      </c>
      <c r="AC80" s="238">
        <v>2.7</v>
      </c>
      <c r="AD80" s="145">
        <v>2.2999999999999998</v>
      </c>
      <c r="AE80" s="145">
        <v>-0.1</v>
      </c>
      <c r="AF80" s="145">
        <v>5.7</v>
      </c>
      <c r="AG80" s="145">
        <v>5.4</v>
      </c>
      <c r="AH80" s="145">
        <v>7.700000000000002</v>
      </c>
      <c r="AI80" s="238">
        <v>13.4</v>
      </c>
      <c r="AJ80" s="238">
        <v>13.6</v>
      </c>
      <c r="AK80" s="238">
        <v>-1.3</v>
      </c>
      <c r="AL80" s="238">
        <v>-2.4</v>
      </c>
      <c r="AM80" s="145">
        <v>20.8</v>
      </c>
      <c r="AN80" s="1311">
        <v>-2.8</v>
      </c>
      <c r="AO80" s="389">
        <v>13.9</v>
      </c>
      <c r="AP80" s="389">
        <v>30.200000000000003</v>
      </c>
      <c r="AQ80" s="389">
        <v>1.2999999999999901</v>
      </c>
      <c r="AR80" s="1311">
        <v>11.099999999999998</v>
      </c>
      <c r="AS80" s="1311">
        <v>30.2</v>
      </c>
      <c r="AT80" s="1311">
        <v>4.3</v>
      </c>
      <c r="AU80" s="1311">
        <v>48.1</v>
      </c>
      <c r="AV80" s="1311">
        <v>7.8</v>
      </c>
      <c r="AW80" s="1312">
        <v>5.5</v>
      </c>
      <c r="AX80" s="28"/>
    </row>
    <row r="81" spans="7:50" ht="18" customHeight="1">
      <c r="G81" s="135" t="s">
        <v>32</v>
      </c>
      <c r="H81" s="158">
        <v>2.1</v>
      </c>
      <c r="I81" s="158">
        <v>2.1</v>
      </c>
      <c r="J81" s="158">
        <v>4.0999999999999996</v>
      </c>
      <c r="K81" s="159">
        <v>4.2</v>
      </c>
      <c r="L81" s="158">
        <v>2.1</v>
      </c>
      <c r="M81" s="158">
        <v>6.2</v>
      </c>
      <c r="N81" s="158">
        <v>1.8</v>
      </c>
      <c r="O81" s="159">
        <v>6.6</v>
      </c>
      <c r="P81" s="158">
        <v>2.9</v>
      </c>
      <c r="Q81" s="158">
        <v>2.7</v>
      </c>
      <c r="R81" s="158">
        <v>0.7</v>
      </c>
      <c r="S81" s="159">
        <v>3</v>
      </c>
      <c r="T81" s="158">
        <v>-0.5</v>
      </c>
      <c r="U81" s="158">
        <v>9.8000000000000007</v>
      </c>
      <c r="V81" s="158">
        <v>3.9</v>
      </c>
      <c r="W81" s="159">
        <v>7.8</v>
      </c>
      <c r="X81" s="158">
        <v>4.5</v>
      </c>
      <c r="Y81" s="158">
        <v>3.8</v>
      </c>
      <c r="Z81" s="158">
        <v>2</v>
      </c>
      <c r="AA81" s="158">
        <v>4.7</v>
      </c>
      <c r="AB81" s="160">
        <v>-2.5</v>
      </c>
      <c r="AC81" s="404">
        <v>3.5</v>
      </c>
      <c r="AD81" s="160">
        <v>3.2</v>
      </c>
      <c r="AE81" s="160">
        <v>1.1000000000000001</v>
      </c>
      <c r="AF81" s="160">
        <v>5.5</v>
      </c>
      <c r="AG81" s="160">
        <v>5.2</v>
      </c>
      <c r="AH81" s="160">
        <v>7.5</v>
      </c>
      <c r="AI81" s="404">
        <v>12.9</v>
      </c>
      <c r="AJ81" s="404">
        <v>13.1</v>
      </c>
      <c r="AK81" s="404">
        <v>-1.9</v>
      </c>
      <c r="AL81" s="404">
        <v>-2.8</v>
      </c>
      <c r="AM81" s="160">
        <v>20.3</v>
      </c>
      <c r="AN81" s="1315">
        <v>-3</v>
      </c>
      <c r="AO81" s="1345">
        <v>13.600000000000001</v>
      </c>
      <c r="AP81" s="1345">
        <v>29.5</v>
      </c>
      <c r="AQ81" s="1345">
        <v>0.69999999999999574</v>
      </c>
      <c r="AR81" s="1315">
        <v>10.7</v>
      </c>
      <c r="AS81" s="1315">
        <v>29.2</v>
      </c>
      <c r="AT81" s="1315">
        <v>4</v>
      </c>
      <c r="AU81" s="1315">
        <v>47.1</v>
      </c>
      <c r="AV81" s="1315">
        <v>8.9</v>
      </c>
      <c r="AW81" s="1400">
        <v>5.6</v>
      </c>
      <c r="AX81" s="28"/>
    </row>
    <row r="82" spans="7:50" ht="18" customHeight="1">
      <c r="G82" s="40" t="s">
        <v>33</v>
      </c>
      <c r="H82" s="143">
        <v>1.7</v>
      </c>
      <c r="I82" s="143">
        <v>1.6</v>
      </c>
      <c r="J82" s="143">
        <v>1.5</v>
      </c>
      <c r="K82" s="144">
        <v>1.8</v>
      </c>
      <c r="L82" s="143">
        <v>1.7</v>
      </c>
      <c r="M82" s="143">
        <v>1.7</v>
      </c>
      <c r="N82" s="143">
        <v>1.7</v>
      </c>
      <c r="O82" s="144">
        <v>1.6</v>
      </c>
      <c r="P82" s="143">
        <v>1.7</v>
      </c>
      <c r="Q82" s="143">
        <v>1.8</v>
      </c>
      <c r="R82" s="143">
        <v>1.8</v>
      </c>
      <c r="S82" s="144">
        <v>2.9</v>
      </c>
      <c r="T82" s="143">
        <v>1.9</v>
      </c>
      <c r="U82" s="143">
        <v>1.9</v>
      </c>
      <c r="V82" s="143">
        <v>1.7</v>
      </c>
      <c r="W82" s="144">
        <v>2.1</v>
      </c>
      <c r="X82" s="143">
        <v>2.1</v>
      </c>
      <c r="Y82" s="143">
        <v>2</v>
      </c>
      <c r="Z82" s="143">
        <v>1.9</v>
      </c>
      <c r="AA82" s="143">
        <v>3.3</v>
      </c>
      <c r="AB82" s="145">
        <v>2.7</v>
      </c>
      <c r="AC82" s="238">
        <v>2.2000000000000002</v>
      </c>
      <c r="AD82" s="145">
        <v>2</v>
      </c>
      <c r="AE82" s="145">
        <v>2.4</v>
      </c>
      <c r="AF82" s="145">
        <v>2.8</v>
      </c>
      <c r="AG82" s="145">
        <v>2.6</v>
      </c>
      <c r="AH82" s="145">
        <v>2.6999999999999993</v>
      </c>
      <c r="AI82" s="238">
        <v>2.5</v>
      </c>
      <c r="AJ82" s="238">
        <v>4.0999999999999996</v>
      </c>
      <c r="AK82" s="238">
        <v>4.4000000000000004</v>
      </c>
      <c r="AL82" s="238">
        <v>4.3</v>
      </c>
      <c r="AM82" s="145">
        <v>4.9000000000000004</v>
      </c>
      <c r="AN82" s="1311">
        <v>3.9</v>
      </c>
      <c r="AO82" s="389">
        <v>3.7999999999999994</v>
      </c>
      <c r="AP82" s="389">
        <v>12</v>
      </c>
      <c r="AQ82" s="389">
        <v>5.1000000000000014</v>
      </c>
      <c r="AR82" s="1311">
        <v>3.5</v>
      </c>
      <c r="AS82" s="1311">
        <v>6.7</v>
      </c>
      <c r="AT82" s="1311">
        <v>2.9</v>
      </c>
      <c r="AU82" s="1311">
        <v>6.8</v>
      </c>
      <c r="AV82" s="1311">
        <v>4.7</v>
      </c>
      <c r="AW82" s="1312">
        <v>5.1000000000000005</v>
      </c>
      <c r="AX82" s="28"/>
    </row>
    <row r="83" spans="7:50" ht="18" customHeight="1">
      <c r="G83" s="130" t="s">
        <v>35</v>
      </c>
      <c r="H83" s="143">
        <v>-0.1</v>
      </c>
      <c r="I83" s="143">
        <v>0</v>
      </c>
      <c r="J83" s="143">
        <v>0.7</v>
      </c>
      <c r="K83" s="144">
        <v>0.6</v>
      </c>
      <c r="L83" s="143">
        <v>0</v>
      </c>
      <c r="M83" s="143">
        <v>0.7</v>
      </c>
      <c r="N83" s="143">
        <v>0.4</v>
      </c>
      <c r="O83" s="144">
        <v>0.4</v>
      </c>
      <c r="P83" s="143">
        <v>0</v>
      </c>
      <c r="Q83" s="143">
        <v>0.4</v>
      </c>
      <c r="R83" s="143">
        <v>0.1</v>
      </c>
      <c r="S83" s="144">
        <v>0.4</v>
      </c>
      <c r="T83" s="143">
        <v>0.2</v>
      </c>
      <c r="U83" s="143">
        <v>2.7</v>
      </c>
      <c r="V83" s="143">
        <v>-0.1</v>
      </c>
      <c r="W83" s="144">
        <v>1.1000000000000001</v>
      </c>
      <c r="X83" s="143">
        <v>0.2</v>
      </c>
      <c r="Y83" s="143">
        <v>-1.1000000000000001</v>
      </c>
      <c r="Z83" s="143">
        <v>0.3</v>
      </c>
      <c r="AA83" s="143">
        <v>0.1</v>
      </c>
      <c r="AB83" s="145">
        <v>0.8</v>
      </c>
      <c r="AC83" s="238">
        <v>3</v>
      </c>
      <c r="AD83" s="145">
        <v>2.5</v>
      </c>
      <c r="AE83" s="145">
        <v>0.2</v>
      </c>
      <c r="AF83" s="145">
        <v>0</v>
      </c>
      <c r="AG83" s="145">
        <v>0</v>
      </c>
      <c r="AH83" s="145">
        <v>8.8817841970012523E-16</v>
      </c>
      <c r="AI83" s="238">
        <v>0</v>
      </c>
      <c r="AJ83" s="238">
        <v>0</v>
      </c>
      <c r="AK83" s="238">
        <v>0</v>
      </c>
      <c r="AL83" s="238">
        <v>0.1</v>
      </c>
      <c r="AM83" s="145">
        <v>0</v>
      </c>
      <c r="AN83" s="1311">
        <v>0</v>
      </c>
      <c r="AO83" s="389">
        <v>0</v>
      </c>
      <c r="AP83" s="389">
        <v>0</v>
      </c>
      <c r="AQ83" s="389">
        <v>0</v>
      </c>
      <c r="AR83" s="1311">
        <v>-8.8817841970012523E-16</v>
      </c>
      <c r="AS83" s="1311">
        <v>0</v>
      </c>
      <c r="AT83" s="1311">
        <v>0</v>
      </c>
      <c r="AU83" s="1311">
        <v>0</v>
      </c>
      <c r="AV83" s="1311">
        <v>0</v>
      </c>
      <c r="AW83" s="1312">
        <v>-8.8817841970012523E-16</v>
      </c>
      <c r="AX83" s="28"/>
    </row>
    <row r="84" spans="7:50" ht="18" customHeight="1">
      <c r="G84" s="131" t="s">
        <v>36</v>
      </c>
      <c r="H84" s="158">
        <v>0.5</v>
      </c>
      <c r="I84" s="158">
        <v>0.5</v>
      </c>
      <c r="J84" s="158">
        <v>1.9</v>
      </c>
      <c r="K84" s="159">
        <v>1.8</v>
      </c>
      <c r="L84" s="158">
        <v>0.4</v>
      </c>
      <c r="M84" s="158">
        <v>3.8</v>
      </c>
      <c r="N84" s="158">
        <v>-0.3</v>
      </c>
      <c r="O84" s="159">
        <v>4.5999999999999996</v>
      </c>
      <c r="P84" s="158">
        <v>1.2</v>
      </c>
      <c r="Q84" s="158">
        <v>0.5</v>
      </c>
      <c r="R84" s="158">
        <v>-1.2</v>
      </c>
      <c r="S84" s="159">
        <v>-0.3</v>
      </c>
      <c r="T84" s="158">
        <v>-2.6</v>
      </c>
      <c r="U84" s="158">
        <v>5.2</v>
      </c>
      <c r="V84" s="158">
        <v>2.2999999999999998</v>
      </c>
      <c r="W84" s="159">
        <v>4.5999999999999996</v>
      </c>
      <c r="X84" s="158">
        <v>2.2000000000000002</v>
      </c>
      <c r="Y84" s="158">
        <v>2.9</v>
      </c>
      <c r="Z84" s="158">
        <v>-0.2</v>
      </c>
      <c r="AA84" s="158">
        <v>1.3</v>
      </c>
      <c r="AB84" s="160">
        <v>-6</v>
      </c>
      <c r="AC84" s="404">
        <v>-1.7</v>
      </c>
      <c r="AD84" s="160">
        <v>-1.3</v>
      </c>
      <c r="AE84" s="160">
        <v>-1.5</v>
      </c>
      <c r="AF84" s="160">
        <v>2.7</v>
      </c>
      <c r="AG84" s="160">
        <v>2.6</v>
      </c>
      <c r="AH84" s="160">
        <v>4.8</v>
      </c>
      <c r="AI84" s="404">
        <v>10.4</v>
      </c>
      <c r="AJ84" s="404">
        <v>9</v>
      </c>
      <c r="AK84" s="404">
        <v>-6.3</v>
      </c>
      <c r="AL84" s="404">
        <v>-7.2</v>
      </c>
      <c r="AM84" s="160">
        <v>15.4</v>
      </c>
      <c r="AN84" s="1315">
        <v>-6.9</v>
      </c>
      <c r="AO84" s="1345">
        <v>9.8000000000000007</v>
      </c>
      <c r="AP84" s="1345">
        <v>17.5</v>
      </c>
      <c r="AQ84" s="1345">
        <v>-4.4000000000000057</v>
      </c>
      <c r="AR84" s="1315">
        <v>7.2</v>
      </c>
      <c r="AS84" s="1315">
        <v>22.5</v>
      </c>
      <c r="AT84" s="1315">
        <v>1.1000000000000001</v>
      </c>
      <c r="AU84" s="1315">
        <v>40.299999999999997</v>
      </c>
      <c r="AV84" s="1315">
        <v>4.2</v>
      </c>
      <c r="AW84" s="1400">
        <v>0.5</v>
      </c>
      <c r="AX84" s="28"/>
    </row>
    <row r="85" spans="7:50" ht="18" customHeight="1">
      <c r="G85" s="130" t="s">
        <v>37</v>
      </c>
      <c r="H85" s="143">
        <v>0.2</v>
      </c>
      <c r="I85" s="143">
        <v>-0.2</v>
      </c>
      <c r="J85" s="143">
        <v>-0.2</v>
      </c>
      <c r="K85" s="144">
        <v>0.4</v>
      </c>
      <c r="L85" s="143">
        <v>0.5</v>
      </c>
      <c r="M85" s="143">
        <v>-0.5</v>
      </c>
      <c r="N85" s="143">
        <v>0</v>
      </c>
      <c r="O85" s="144">
        <v>-1.1000000000000001</v>
      </c>
      <c r="P85" s="143">
        <v>0.1</v>
      </c>
      <c r="Q85" s="143">
        <v>0.3</v>
      </c>
      <c r="R85" s="143">
        <v>0.6</v>
      </c>
      <c r="S85" s="144">
        <v>-0.1</v>
      </c>
      <c r="T85" s="143">
        <v>0</v>
      </c>
      <c r="U85" s="143">
        <v>0</v>
      </c>
      <c r="V85" s="143">
        <v>0</v>
      </c>
      <c r="W85" s="143">
        <v>-0.1</v>
      </c>
      <c r="X85" s="143">
        <v>-0.2</v>
      </c>
      <c r="Y85" s="143">
        <v>1.1000000000000001</v>
      </c>
      <c r="Z85" s="143">
        <v>-0.1</v>
      </c>
      <c r="AA85" s="143">
        <v>-0.5</v>
      </c>
      <c r="AB85" s="145">
        <v>3</v>
      </c>
      <c r="AC85" s="238">
        <v>0.8</v>
      </c>
      <c r="AD85" s="145">
        <v>-0.2</v>
      </c>
      <c r="AE85" s="145">
        <v>0</v>
      </c>
      <c r="AF85" s="145">
        <v>-1.2</v>
      </c>
      <c r="AG85" s="145">
        <v>-0.6</v>
      </c>
      <c r="AH85" s="145">
        <v>-1.8</v>
      </c>
      <c r="AI85" s="238">
        <v>3.4</v>
      </c>
      <c r="AJ85" s="238">
        <v>-0.4</v>
      </c>
      <c r="AK85" s="238">
        <v>0.9</v>
      </c>
      <c r="AL85" s="238">
        <v>1.2</v>
      </c>
      <c r="AM85" s="145">
        <v>3.3</v>
      </c>
      <c r="AN85" s="1311">
        <v>-1</v>
      </c>
      <c r="AO85" s="389">
        <v>-0.7</v>
      </c>
      <c r="AP85" s="389">
        <v>1.9</v>
      </c>
      <c r="AQ85" s="389">
        <v>-0.8</v>
      </c>
      <c r="AR85" s="1311">
        <v>-1</v>
      </c>
      <c r="AS85" s="1311">
        <v>0.9</v>
      </c>
      <c r="AT85" s="1311">
        <v>-0.1</v>
      </c>
      <c r="AU85" s="1311">
        <v>4.9000000000000004</v>
      </c>
      <c r="AV85" s="1311">
        <v>0.89999999999999991</v>
      </c>
      <c r="AW85" s="1312">
        <v>0.29999999999999993</v>
      </c>
      <c r="AX85" s="28"/>
    </row>
    <row r="86" spans="7:50" ht="18" customHeight="1">
      <c r="G86" s="131" t="s">
        <v>39</v>
      </c>
      <c r="H86" s="158">
        <v>0.7</v>
      </c>
      <c r="I86" s="158">
        <v>0.3</v>
      </c>
      <c r="J86" s="158">
        <v>1.7</v>
      </c>
      <c r="K86" s="159">
        <v>2.2000000000000002</v>
      </c>
      <c r="L86" s="158">
        <v>0.9</v>
      </c>
      <c r="M86" s="158">
        <v>3.3</v>
      </c>
      <c r="N86" s="158">
        <v>-0.3</v>
      </c>
      <c r="O86" s="159">
        <v>3.5</v>
      </c>
      <c r="P86" s="158">
        <v>1.3</v>
      </c>
      <c r="Q86" s="158">
        <v>0.8</v>
      </c>
      <c r="R86" s="158">
        <v>-0.6</v>
      </c>
      <c r="S86" s="159">
        <v>-0.4</v>
      </c>
      <c r="T86" s="158">
        <v>-2.6</v>
      </c>
      <c r="U86" s="158">
        <v>5.2</v>
      </c>
      <c r="V86" s="158">
        <v>2.2999999999999998</v>
      </c>
      <c r="W86" s="159">
        <v>4.5</v>
      </c>
      <c r="X86" s="158">
        <v>2</v>
      </c>
      <c r="Y86" s="158">
        <v>4</v>
      </c>
      <c r="Z86" s="158">
        <v>-0.3</v>
      </c>
      <c r="AA86" s="158">
        <v>0.8</v>
      </c>
      <c r="AB86" s="160">
        <v>-3</v>
      </c>
      <c r="AC86" s="404">
        <v>-0.9</v>
      </c>
      <c r="AD86" s="160">
        <v>-1.5</v>
      </c>
      <c r="AE86" s="160">
        <v>-1.5</v>
      </c>
      <c r="AF86" s="160">
        <v>1.5</v>
      </c>
      <c r="AG86" s="160">
        <v>2</v>
      </c>
      <c r="AH86" s="160">
        <v>3</v>
      </c>
      <c r="AI86" s="404">
        <v>13.8</v>
      </c>
      <c r="AJ86" s="404">
        <v>8.6</v>
      </c>
      <c r="AK86" s="404">
        <v>-5.4</v>
      </c>
      <c r="AL86" s="404">
        <v>-6</v>
      </c>
      <c r="AM86" s="160">
        <v>18.7</v>
      </c>
      <c r="AN86" s="1315">
        <v>-7.9</v>
      </c>
      <c r="AO86" s="1345">
        <v>9.1000000000000014</v>
      </c>
      <c r="AP86" s="1345">
        <v>19.399999999999995</v>
      </c>
      <c r="AQ86" s="1345">
        <v>-5.2</v>
      </c>
      <c r="AR86" s="1315">
        <v>6.2</v>
      </c>
      <c r="AS86" s="1315">
        <v>23.4</v>
      </c>
      <c r="AT86" s="1315">
        <v>1</v>
      </c>
      <c r="AU86" s="1315">
        <v>45.2</v>
      </c>
      <c r="AV86" s="1315">
        <v>5.0999999999999996</v>
      </c>
      <c r="AW86" s="1400">
        <v>0.79999999999999982</v>
      </c>
      <c r="AX86" s="28"/>
    </row>
    <row r="87" spans="7:50" ht="18" customHeight="1">
      <c r="G87" s="131" t="s">
        <v>41</v>
      </c>
      <c r="H87" s="158">
        <v>0.6</v>
      </c>
      <c r="I87" s="158">
        <v>0.5</v>
      </c>
      <c r="J87" s="158">
        <v>2</v>
      </c>
      <c r="K87" s="159">
        <v>2.4</v>
      </c>
      <c r="L87" s="158">
        <v>1.2</v>
      </c>
      <c r="M87" s="158">
        <v>2.2999999999999998</v>
      </c>
      <c r="N87" s="158">
        <v>-0.2</v>
      </c>
      <c r="O87" s="159">
        <v>2.8</v>
      </c>
      <c r="P87" s="158">
        <v>1.4</v>
      </c>
      <c r="Q87" s="158">
        <v>1</v>
      </c>
      <c r="R87" s="158">
        <v>-1</v>
      </c>
      <c r="S87" s="159">
        <v>0</v>
      </c>
      <c r="T87" s="158">
        <v>-2.4</v>
      </c>
      <c r="U87" s="158">
        <v>5.2</v>
      </c>
      <c r="V87" s="158">
        <v>2.1</v>
      </c>
      <c r="W87" s="159">
        <v>3.5</v>
      </c>
      <c r="X87" s="158">
        <v>1.9</v>
      </c>
      <c r="Y87" s="158">
        <v>3.5</v>
      </c>
      <c r="Z87" s="158">
        <v>-0.1</v>
      </c>
      <c r="AA87" s="158">
        <v>0.9</v>
      </c>
      <c r="AB87" s="160">
        <v>-2.6</v>
      </c>
      <c r="AC87" s="404">
        <v>-0.8</v>
      </c>
      <c r="AD87" s="160">
        <v>-1.2</v>
      </c>
      <c r="AE87" s="160">
        <v>-0.4</v>
      </c>
      <c r="AF87" s="160">
        <v>0.2</v>
      </c>
      <c r="AG87" s="160">
        <v>1.7</v>
      </c>
      <c r="AH87" s="160">
        <v>1.8999999999999997</v>
      </c>
      <c r="AI87" s="404">
        <v>10.7</v>
      </c>
      <c r="AJ87" s="404">
        <v>5.9</v>
      </c>
      <c r="AK87" s="404">
        <v>-3.8</v>
      </c>
      <c r="AL87" s="404">
        <v>-4</v>
      </c>
      <c r="AM87" s="160">
        <v>13.2</v>
      </c>
      <c r="AN87" s="1315">
        <v>-5.3</v>
      </c>
      <c r="AO87" s="1345">
        <v>6.8</v>
      </c>
      <c r="AP87" s="1345">
        <v>15</v>
      </c>
      <c r="AQ87" s="1345">
        <v>-1.1000000000000001</v>
      </c>
      <c r="AR87" s="1315">
        <v>3.9</v>
      </c>
      <c r="AS87" s="1315">
        <v>17.7</v>
      </c>
      <c r="AT87" s="1315">
        <v>0.2</v>
      </c>
      <c r="AU87" s="1315">
        <v>33.5</v>
      </c>
      <c r="AV87" s="1315">
        <v>2.9999999999999991</v>
      </c>
      <c r="AW87" s="1400">
        <v>0.39999999999999991</v>
      </c>
      <c r="AX87" s="28"/>
    </row>
    <row r="88" spans="7:50" ht="30.75" customHeight="1">
      <c r="G88" s="678" t="s">
        <v>1226</v>
      </c>
      <c r="H88" s="161">
        <v>0.6</v>
      </c>
      <c r="I88" s="161">
        <v>0.5</v>
      </c>
      <c r="J88" s="161">
        <v>2</v>
      </c>
      <c r="K88" s="161">
        <v>2.4</v>
      </c>
      <c r="L88" s="161">
        <v>1.2</v>
      </c>
      <c r="M88" s="161">
        <v>2.2999999999999998</v>
      </c>
      <c r="N88" s="161">
        <v>-0.2</v>
      </c>
      <c r="O88" s="161">
        <v>2.8</v>
      </c>
      <c r="P88" s="161">
        <v>1.4</v>
      </c>
      <c r="Q88" s="161">
        <v>1</v>
      </c>
      <c r="R88" s="161">
        <v>-1</v>
      </c>
      <c r="S88" s="161">
        <v>0</v>
      </c>
      <c r="T88" s="161">
        <v>-2.4</v>
      </c>
      <c r="U88" s="161">
        <v>5.2</v>
      </c>
      <c r="V88" s="161">
        <v>2.1</v>
      </c>
      <c r="W88" s="161">
        <v>3.5</v>
      </c>
      <c r="X88" s="161">
        <v>1.9</v>
      </c>
      <c r="Y88" s="161">
        <v>3.5</v>
      </c>
      <c r="Z88" s="161">
        <v>-0.1</v>
      </c>
      <c r="AA88" s="162">
        <v>0.9</v>
      </c>
      <c r="AB88" s="163">
        <v>-2.6</v>
      </c>
      <c r="AC88" s="686">
        <v>-0.8</v>
      </c>
      <c r="AD88" s="163">
        <v>-1.2</v>
      </c>
      <c r="AE88" s="252">
        <v>-0.4</v>
      </c>
      <c r="AF88" s="163">
        <v>0.2</v>
      </c>
      <c r="AG88" s="163">
        <v>1.7</v>
      </c>
      <c r="AH88" s="163">
        <v>1.8999999999999997</v>
      </c>
      <c r="AI88" s="686">
        <v>10.7</v>
      </c>
      <c r="AJ88" s="686">
        <v>5.9</v>
      </c>
      <c r="AK88" s="686">
        <v>-3.8</v>
      </c>
      <c r="AL88" s="686">
        <v>-4</v>
      </c>
      <c r="AM88" s="163">
        <v>13.2</v>
      </c>
      <c r="AN88" s="1369">
        <v>-5.3</v>
      </c>
      <c r="AO88" s="1514">
        <v>6.8</v>
      </c>
      <c r="AP88" s="1514">
        <v>15</v>
      </c>
      <c r="AQ88" s="1514">
        <v>-1.1000000000000001</v>
      </c>
      <c r="AR88" s="1369">
        <v>3.9</v>
      </c>
      <c r="AS88" s="1369">
        <v>17.7</v>
      </c>
      <c r="AT88" s="1369">
        <v>0.2</v>
      </c>
      <c r="AU88" s="1388">
        <v>33.5</v>
      </c>
      <c r="AV88" s="1369">
        <v>2.9999999999999991</v>
      </c>
      <c r="AW88" s="1401">
        <v>0.39999999999999991</v>
      </c>
      <c r="AX88" s="28"/>
    </row>
    <row r="89" spans="7:50" ht="18" customHeight="1">
      <c r="G89" s="133"/>
      <c r="H89" s="133"/>
      <c r="I89" s="133"/>
      <c r="J89" s="133"/>
      <c r="K89" s="133"/>
      <c r="L89" s="133"/>
      <c r="M89" s="133"/>
      <c r="N89" s="133"/>
      <c r="O89" s="133"/>
      <c r="P89" s="133"/>
      <c r="Q89" s="133"/>
      <c r="R89" s="133"/>
      <c r="S89" s="133"/>
      <c r="T89" s="133"/>
      <c r="U89" s="133"/>
      <c r="V89" s="133"/>
      <c r="W89" s="133"/>
      <c r="X89" s="133"/>
      <c r="Y89" s="133"/>
      <c r="Z89" s="133"/>
      <c r="AA89" s="133"/>
      <c r="AB89" s="156"/>
      <c r="AC89" s="229"/>
      <c r="AD89" s="156"/>
      <c r="AE89" s="802"/>
      <c r="AF89" s="802"/>
      <c r="AG89" s="802"/>
      <c r="AH89" s="802"/>
      <c r="AI89" s="229"/>
      <c r="AJ89" s="229"/>
      <c r="AK89" s="229"/>
      <c r="AL89" s="229"/>
      <c r="AM89" s="802"/>
      <c r="AN89" s="1391"/>
      <c r="AO89" s="1515"/>
      <c r="AP89" s="1515"/>
      <c r="AQ89" s="1515"/>
      <c r="AR89" s="1391"/>
      <c r="AS89" s="1391"/>
      <c r="AT89" s="1391"/>
      <c r="AU89" s="1391"/>
      <c r="AV89" s="1391"/>
      <c r="AW89" s="1347"/>
      <c r="AX89" s="28"/>
    </row>
    <row r="90" spans="7:50" ht="18" customHeight="1">
      <c r="G90" s="137" t="s">
        <v>214</v>
      </c>
      <c r="H90" s="138"/>
      <c r="I90" s="138"/>
      <c r="J90" s="138"/>
      <c r="K90" s="138"/>
      <c r="L90" s="138"/>
      <c r="M90" s="138"/>
      <c r="N90" s="138"/>
      <c r="O90" s="138"/>
      <c r="P90" s="138"/>
      <c r="Q90" s="138"/>
      <c r="R90" s="138"/>
      <c r="S90" s="138"/>
      <c r="T90" s="138"/>
      <c r="U90" s="138"/>
      <c r="V90" s="138"/>
      <c r="W90" s="138"/>
      <c r="X90" s="138"/>
      <c r="Y90" s="138"/>
      <c r="Z90" s="138"/>
      <c r="AA90" s="139"/>
      <c r="AB90" s="155"/>
      <c r="AC90" s="687"/>
      <c r="AD90" s="155"/>
      <c r="AE90" s="463"/>
      <c r="AF90" s="155"/>
      <c r="AG90" s="155"/>
      <c r="AH90" s="155"/>
      <c r="AI90" s="687"/>
      <c r="AJ90" s="687"/>
      <c r="AK90" s="687"/>
      <c r="AL90" s="687"/>
      <c r="AM90" s="155"/>
      <c r="AN90" s="1338"/>
      <c r="AO90" s="1481"/>
      <c r="AP90" s="1481"/>
      <c r="AQ90" s="1481"/>
      <c r="AR90" s="1338"/>
      <c r="AS90" s="1338"/>
      <c r="AT90" s="1338"/>
      <c r="AU90" s="1382"/>
      <c r="AV90" s="1338"/>
      <c r="AW90" s="1339"/>
      <c r="AX90" s="28"/>
    </row>
    <row r="91" spans="7:50" ht="18" customHeight="1" thickBot="1">
      <c r="G91" s="140" t="s">
        <v>9</v>
      </c>
      <c r="H91" s="880" t="s">
        <v>11</v>
      </c>
      <c r="I91" s="880" t="s">
        <v>12</v>
      </c>
      <c r="J91" s="880" t="s">
        <v>13</v>
      </c>
      <c r="K91" s="880" t="s">
        <v>14</v>
      </c>
      <c r="L91" s="880" t="s">
        <v>15</v>
      </c>
      <c r="M91" s="880" t="s">
        <v>16</v>
      </c>
      <c r="N91" s="880" t="s">
        <v>18</v>
      </c>
      <c r="O91" s="880" t="s">
        <v>19</v>
      </c>
      <c r="P91" s="880" t="s">
        <v>21</v>
      </c>
      <c r="Q91" s="880" t="s">
        <v>22</v>
      </c>
      <c r="R91" s="880" t="s">
        <v>23</v>
      </c>
      <c r="S91" s="880" t="s">
        <v>17</v>
      </c>
      <c r="T91" s="880" t="s">
        <v>20</v>
      </c>
      <c r="U91" s="880" t="s">
        <v>24</v>
      </c>
      <c r="V91" s="880" t="s">
        <v>10</v>
      </c>
      <c r="W91" s="880" t="s">
        <v>25</v>
      </c>
      <c r="X91" s="880" t="s">
        <v>26</v>
      </c>
      <c r="Y91" s="880" t="s">
        <v>27</v>
      </c>
      <c r="Z91" s="880" t="s">
        <v>28</v>
      </c>
      <c r="AA91" s="889" t="s">
        <v>890</v>
      </c>
      <c r="AB91" s="885" t="s">
        <v>891</v>
      </c>
      <c r="AC91" s="884" t="s">
        <v>984</v>
      </c>
      <c r="AD91" s="885" t="s">
        <v>1258</v>
      </c>
      <c r="AE91" s="886" t="s">
        <v>1301</v>
      </c>
      <c r="AF91" s="885" t="s">
        <v>1302</v>
      </c>
      <c r="AG91" s="885" t="s">
        <v>1330</v>
      </c>
      <c r="AH91" s="885" t="s">
        <v>1485</v>
      </c>
      <c r="AI91" s="884" t="s">
        <v>1515</v>
      </c>
      <c r="AJ91" s="884" t="s">
        <v>1516</v>
      </c>
      <c r="AK91" s="884" t="s">
        <v>1792</v>
      </c>
      <c r="AL91" s="884" t="s">
        <v>1784</v>
      </c>
      <c r="AM91" s="880" t="s">
        <v>1845</v>
      </c>
      <c r="AN91" s="1321" t="s">
        <v>1882</v>
      </c>
      <c r="AO91" s="1467" t="s">
        <v>1920</v>
      </c>
      <c r="AP91" s="880" t="s">
        <v>1950</v>
      </c>
      <c r="AQ91" s="1603" t="s">
        <v>2008</v>
      </c>
      <c r="AR91" s="884" t="s">
        <v>2028</v>
      </c>
      <c r="AS91" s="884" t="s">
        <v>2055</v>
      </c>
      <c r="AT91" s="884" t="s">
        <v>2078</v>
      </c>
      <c r="AU91" s="1046" t="s">
        <v>2105</v>
      </c>
      <c r="AV91" s="880" t="s">
        <v>2167</v>
      </c>
      <c r="AW91" s="880" t="s">
        <v>2168</v>
      </c>
      <c r="AX91" s="28"/>
    </row>
    <row r="92" spans="7:50" ht="18" customHeight="1">
      <c r="G92" s="130" t="s">
        <v>1561</v>
      </c>
      <c r="H92" s="143">
        <v>0.2</v>
      </c>
      <c r="I92" s="143">
        <v>0.1</v>
      </c>
      <c r="J92" s="143">
        <v>0.1</v>
      </c>
      <c r="K92" s="144">
        <v>0.2</v>
      </c>
      <c r="L92" s="143">
        <v>0.1</v>
      </c>
      <c r="M92" s="143">
        <v>0.1</v>
      </c>
      <c r="N92" s="143">
        <v>0.1</v>
      </c>
      <c r="O92" s="144">
        <v>0.1</v>
      </c>
      <c r="P92" s="143">
        <v>0.1</v>
      </c>
      <c r="Q92" s="143">
        <v>0.1</v>
      </c>
      <c r="R92" s="143">
        <v>0.1</v>
      </c>
      <c r="S92" s="144">
        <v>0</v>
      </c>
      <c r="T92" s="143">
        <v>0.1</v>
      </c>
      <c r="U92" s="143">
        <v>0.1</v>
      </c>
      <c r="V92" s="143">
        <v>0</v>
      </c>
      <c r="W92" s="144">
        <v>0.1</v>
      </c>
      <c r="X92" s="143">
        <v>0.1</v>
      </c>
      <c r="Y92" s="143">
        <v>0</v>
      </c>
      <c r="Z92" s="143">
        <v>0.1</v>
      </c>
      <c r="AA92" s="143">
        <v>0</v>
      </c>
      <c r="AB92" s="145">
        <v>0</v>
      </c>
      <c r="AC92" s="238">
        <v>0.1</v>
      </c>
      <c r="AD92" s="145">
        <v>0</v>
      </c>
      <c r="AE92" s="145">
        <v>0.1</v>
      </c>
      <c r="AF92" s="145">
        <v>0.1</v>
      </c>
      <c r="AG92" s="145">
        <v>0</v>
      </c>
      <c r="AH92" s="145">
        <v>0.1</v>
      </c>
      <c r="AI92" s="238">
        <v>0</v>
      </c>
      <c r="AJ92" s="238">
        <v>0.1</v>
      </c>
      <c r="AK92" s="238">
        <v>0</v>
      </c>
      <c r="AL92" s="238">
        <v>0.1</v>
      </c>
      <c r="AM92" s="145">
        <v>0.1</v>
      </c>
      <c r="AN92" s="1311">
        <v>0.1</v>
      </c>
      <c r="AO92" s="389">
        <v>0</v>
      </c>
      <c r="AP92" s="389">
        <v>0.1</v>
      </c>
      <c r="AQ92" s="389">
        <v>0</v>
      </c>
      <c r="AR92" s="1311">
        <v>0</v>
      </c>
      <c r="AS92" s="1311">
        <v>0.1</v>
      </c>
      <c r="AT92" s="1311">
        <v>-0.1</v>
      </c>
      <c r="AU92" s="1311">
        <v>0.1</v>
      </c>
      <c r="AV92" s="1311">
        <v>0</v>
      </c>
      <c r="AW92" s="1312">
        <v>0.1</v>
      </c>
      <c r="AX92" s="28"/>
    </row>
    <row r="93" spans="7:50" ht="18" customHeight="1">
      <c r="G93" s="40" t="s">
        <v>1539</v>
      </c>
      <c r="H93" s="143">
        <v>0</v>
      </c>
      <c r="I93" s="143">
        <v>0</v>
      </c>
      <c r="J93" s="143">
        <v>0</v>
      </c>
      <c r="K93" s="144">
        <v>0</v>
      </c>
      <c r="L93" s="143">
        <v>0</v>
      </c>
      <c r="M93" s="143">
        <v>0</v>
      </c>
      <c r="N93" s="143">
        <v>0</v>
      </c>
      <c r="O93" s="144">
        <v>0</v>
      </c>
      <c r="P93" s="143">
        <v>0</v>
      </c>
      <c r="Q93" s="143">
        <v>0</v>
      </c>
      <c r="R93" s="143">
        <v>0</v>
      </c>
      <c r="S93" s="144">
        <v>0</v>
      </c>
      <c r="T93" s="143">
        <v>0</v>
      </c>
      <c r="U93" s="143">
        <v>-0.1</v>
      </c>
      <c r="V93" s="143">
        <v>0.1</v>
      </c>
      <c r="W93" s="144">
        <v>-0.1</v>
      </c>
      <c r="X93" s="143">
        <v>0</v>
      </c>
      <c r="Y93" s="143">
        <v>0</v>
      </c>
      <c r="Z93" s="143">
        <v>-0.1</v>
      </c>
      <c r="AA93" s="143">
        <v>0</v>
      </c>
      <c r="AB93" s="145">
        <v>0</v>
      </c>
      <c r="AC93" s="238">
        <v>-0.1</v>
      </c>
      <c r="AD93" s="145">
        <v>0</v>
      </c>
      <c r="AE93" s="145">
        <v>-0.1</v>
      </c>
      <c r="AF93" s="145">
        <v>-0.1</v>
      </c>
      <c r="AG93" s="145">
        <v>0</v>
      </c>
      <c r="AH93" s="145">
        <v>-0.1</v>
      </c>
      <c r="AI93" s="238">
        <v>-0.1</v>
      </c>
      <c r="AJ93" s="238">
        <v>-0.1</v>
      </c>
      <c r="AK93" s="238">
        <v>0</v>
      </c>
      <c r="AL93" s="238">
        <v>-0.1</v>
      </c>
      <c r="AM93" s="145">
        <v>-0.1</v>
      </c>
      <c r="AN93" s="1311">
        <v>-0.1</v>
      </c>
      <c r="AO93" s="389">
        <v>-0.1</v>
      </c>
      <c r="AP93" s="389">
        <v>-9.9999999999999978E-2</v>
      </c>
      <c r="AQ93" s="389">
        <v>0</v>
      </c>
      <c r="AR93" s="1311">
        <v>-0.1</v>
      </c>
      <c r="AS93" s="1311">
        <v>-0.1</v>
      </c>
      <c r="AT93" s="1311">
        <v>0</v>
      </c>
      <c r="AU93" s="1311">
        <v>-0.1</v>
      </c>
      <c r="AV93" s="1311">
        <v>-0.1</v>
      </c>
      <c r="AW93" s="1312">
        <v>-0.1</v>
      </c>
      <c r="AX93" s="28"/>
    </row>
    <row r="94" spans="7:50" ht="18" customHeight="1">
      <c r="G94" s="40" t="s">
        <v>1540</v>
      </c>
      <c r="H94" s="143">
        <v>1.6</v>
      </c>
      <c r="I94" s="143">
        <v>1.2</v>
      </c>
      <c r="J94" s="143">
        <v>0.8</v>
      </c>
      <c r="K94" s="144">
        <v>0.8</v>
      </c>
      <c r="L94" s="143">
        <v>0.8</v>
      </c>
      <c r="M94" s="143">
        <v>0.9</v>
      </c>
      <c r="N94" s="143">
        <v>1.2</v>
      </c>
      <c r="O94" s="144">
        <v>0.7</v>
      </c>
      <c r="P94" s="143">
        <v>0.6</v>
      </c>
      <c r="Q94" s="143">
        <v>1.3</v>
      </c>
      <c r="R94" s="143">
        <v>0.9</v>
      </c>
      <c r="S94" s="144">
        <v>1.1000000000000001</v>
      </c>
      <c r="T94" s="143">
        <v>0.7</v>
      </c>
      <c r="U94" s="143">
        <v>1.2</v>
      </c>
      <c r="V94" s="143">
        <v>0.9</v>
      </c>
      <c r="W94" s="144">
        <v>1.3</v>
      </c>
      <c r="X94" s="143">
        <v>1.2</v>
      </c>
      <c r="Y94" s="143">
        <v>1.4</v>
      </c>
      <c r="Z94" s="143">
        <v>1.6</v>
      </c>
      <c r="AA94" s="143">
        <v>1.6</v>
      </c>
      <c r="AB94" s="145">
        <v>1.7</v>
      </c>
      <c r="AC94" s="238">
        <v>1.6</v>
      </c>
      <c r="AD94" s="145">
        <v>2.2999999999999998</v>
      </c>
      <c r="AE94" s="145">
        <v>1.4</v>
      </c>
      <c r="AF94" s="145">
        <v>1.8</v>
      </c>
      <c r="AG94" s="145">
        <v>1.3</v>
      </c>
      <c r="AH94" s="145">
        <v>3.3000000000000007</v>
      </c>
      <c r="AI94" s="238">
        <v>3.9</v>
      </c>
      <c r="AJ94" s="238">
        <v>3.7</v>
      </c>
      <c r="AK94" s="238">
        <v>3.4</v>
      </c>
      <c r="AL94" s="238">
        <v>4</v>
      </c>
      <c r="AM94" s="145">
        <v>3.1</v>
      </c>
      <c r="AN94" s="1311">
        <v>3.4</v>
      </c>
      <c r="AO94" s="389">
        <v>2.3000000000000003</v>
      </c>
      <c r="AP94" s="389">
        <v>1.5999999999999996</v>
      </c>
      <c r="AQ94" s="389">
        <v>1</v>
      </c>
      <c r="AR94" s="1311">
        <v>1.7000000000000002</v>
      </c>
      <c r="AS94" s="1311">
        <v>1.7</v>
      </c>
      <c r="AT94" s="1311">
        <v>3.4</v>
      </c>
      <c r="AU94" s="1311">
        <v>3.5</v>
      </c>
      <c r="AV94" s="1311">
        <v>3.4</v>
      </c>
      <c r="AW94" s="1312">
        <v>3.600000000000001</v>
      </c>
      <c r="AX94" s="28"/>
    </row>
    <row r="95" spans="7:50" ht="18" customHeight="1">
      <c r="G95" s="135" t="s">
        <v>32</v>
      </c>
      <c r="H95" s="158">
        <v>1.8</v>
      </c>
      <c r="I95" s="158">
        <v>1.3</v>
      </c>
      <c r="J95" s="158">
        <v>0.9</v>
      </c>
      <c r="K95" s="159">
        <v>1</v>
      </c>
      <c r="L95" s="158">
        <v>0.9</v>
      </c>
      <c r="M95" s="158">
        <v>1</v>
      </c>
      <c r="N95" s="158">
        <v>1.3</v>
      </c>
      <c r="O95" s="159">
        <v>0.8</v>
      </c>
      <c r="P95" s="158">
        <v>0.7</v>
      </c>
      <c r="Q95" s="158">
        <v>1.4</v>
      </c>
      <c r="R95" s="158">
        <v>1</v>
      </c>
      <c r="S95" s="159">
        <v>1.1000000000000001</v>
      </c>
      <c r="T95" s="158">
        <v>0.8</v>
      </c>
      <c r="U95" s="158">
        <v>1.2</v>
      </c>
      <c r="V95" s="158">
        <v>1</v>
      </c>
      <c r="W95" s="159">
        <v>1.3</v>
      </c>
      <c r="X95" s="158">
        <v>1.3</v>
      </c>
      <c r="Y95" s="158">
        <v>1.4</v>
      </c>
      <c r="Z95" s="158">
        <v>1.6</v>
      </c>
      <c r="AA95" s="158">
        <v>1.6</v>
      </c>
      <c r="AB95" s="160">
        <v>1.7</v>
      </c>
      <c r="AC95" s="404">
        <v>1.6</v>
      </c>
      <c r="AD95" s="160">
        <v>2.2999999999999998</v>
      </c>
      <c r="AE95" s="160">
        <v>1.4</v>
      </c>
      <c r="AF95" s="160">
        <v>1.8</v>
      </c>
      <c r="AG95" s="160">
        <v>1.3</v>
      </c>
      <c r="AH95" s="160">
        <v>3.3000000000000007</v>
      </c>
      <c r="AI95" s="404">
        <v>3.8</v>
      </c>
      <c r="AJ95" s="404">
        <v>3.7</v>
      </c>
      <c r="AK95" s="404">
        <v>3.4</v>
      </c>
      <c r="AL95" s="404">
        <v>4</v>
      </c>
      <c r="AM95" s="160">
        <v>3.1</v>
      </c>
      <c r="AN95" s="1315">
        <v>3.4</v>
      </c>
      <c r="AO95" s="1345">
        <v>2.2000000000000006</v>
      </c>
      <c r="AP95" s="1345">
        <v>1.5999999999999996</v>
      </c>
      <c r="AQ95" s="1345">
        <v>1</v>
      </c>
      <c r="AR95" s="1315">
        <v>1.6</v>
      </c>
      <c r="AS95" s="1315">
        <v>1.7</v>
      </c>
      <c r="AT95" s="1315">
        <v>3.3</v>
      </c>
      <c r="AU95" s="1315">
        <v>3.5</v>
      </c>
      <c r="AV95" s="1315">
        <v>3.3</v>
      </c>
      <c r="AW95" s="1400">
        <v>3.6000000000000005</v>
      </c>
      <c r="AX95" s="28"/>
    </row>
    <row r="96" spans="7:50" ht="18" customHeight="1">
      <c r="G96" s="40" t="s">
        <v>33</v>
      </c>
      <c r="H96" s="143">
        <v>1.1000000000000001</v>
      </c>
      <c r="I96" s="143">
        <v>1</v>
      </c>
      <c r="J96" s="143">
        <v>1.1000000000000001</v>
      </c>
      <c r="K96" s="144">
        <v>1.2</v>
      </c>
      <c r="L96" s="143">
        <v>1</v>
      </c>
      <c r="M96" s="143">
        <v>0.9</v>
      </c>
      <c r="N96" s="143">
        <v>1</v>
      </c>
      <c r="O96" s="144">
        <v>0.9</v>
      </c>
      <c r="P96" s="143">
        <v>0.8</v>
      </c>
      <c r="Q96" s="143">
        <v>0.9</v>
      </c>
      <c r="R96" s="143">
        <v>1.1000000000000001</v>
      </c>
      <c r="S96" s="144">
        <v>1</v>
      </c>
      <c r="T96" s="143">
        <v>1.1000000000000001</v>
      </c>
      <c r="U96" s="143">
        <v>1.1000000000000001</v>
      </c>
      <c r="V96" s="143">
        <v>1.2</v>
      </c>
      <c r="W96" s="144">
        <v>1.2</v>
      </c>
      <c r="X96" s="143">
        <v>1.4</v>
      </c>
      <c r="Y96" s="143">
        <v>1.1000000000000001</v>
      </c>
      <c r="Z96" s="143">
        <v>1.2</v>
      </c>
      <c r="AA96" s="143">
        <v>1.4</v>
      </c>
      <c r="AB96" s="145">
        <v>1.3</v>
      </c>
      <c r="AC96" s="238">
        <v>1.5</v>
      </c>
      <c r="AD96" s="145">
        <v>1.8</v>
      </c>
      <c r="AE96" s="145">
        <v>1.4</v>
      </c>
      <c r="AF96" s="145">
        <v>1.5</v>
      </c>
      <c r="AG96" s="145">
        <v>1.4</v>
      </c>
      <c r="AH96" s="145">
        <v>1.6999999999999997</v>
      </c>
      <c r="AI96" s="238">
        <v>1.7</v>
      </c>
      <c r="AJ96" s="238">
        <v>1.6</v>
      </c>
      <c r="AK96" s="238">
        <v>2.2000000000000002</v>
      </c>
      <c r="AL96" s="238">
        <v>2</v>
      </c>
      <c r="AM96" s="145">
        <v>2.4</v>
      </c>
      <c r="AN96" s="1311">
        <v>1.7</v>
      </c>
      <c r="AO96" s="389">
        <v>2.5999999999999996</v>
      </c>
      <c r="AP96" s="389">
        <v>2.7</v>
      </c>
      <c r="AQ96" s="389">
        <v>2.6</v>
      </c>
      <c r="AR96" s="1311">
        <v>2.4</v>
      </c>
      <c r="AS96" s="1311">
        <v>2.6</v>
      </c>
      <c r="AT96" s="1311">
        <v>2.2999999999999998</v>
      </c>
      <c r="AU96" s="1311">
        <v>2.6</v>
      </c>
      <c r="AV96" s="1311">
        <v>2.7</v>
      </c>
      <c r="AW96" s="1312">
        <v>2.7</v>
      </c>
      <c r="AX96" s="28"/>
    </row>
    <row r="97" spans="7:50" ht="18" customHeight="1">
      <c r="G97" s="130" t="s">
        <v>35</v>
      </c>
      <c r="H97" s="143">
        <v>0</v>
      </c>
      <c r="I97" s="143">
        <v>0</v>
      </c>
      <c r="J97" s="143">
        <v>0</v>
      </c>
      <c r="K97" s="144">
        <v>0</v>
      </c>
      <c r="L97" s="143">
        <v>0</v>
      </c>
      <c r="M97" s="143">
        <v>0</v>
      </c>
      <c r="N97" s="143">
        <v>0</v>
      </c>
      <c r="O97" s="144">
        <v>0</v>
      </c>
      <c r="P97" s="143">
        <v>0</v>
      </c>
      <c r="Q97" s="143">
        <v>0</v>
      </c>
      <c r="R97" s="143">
        <v>0</v>
      </c>
      <c r="S97" s="144">
        <v>0</v>
      </c>
      <c r="T97" s="143">
        <v>0</v>
      </c>
      <c r="U97" s="143">
        <v>0</v>
      </c>
      <c r="V97" s="143">
        <v>0</v>
      </c>
      <c r="W97" s="144">
        <v>0</v>
      </c>
      <c r="X97" s="143">
        <v>0</v>
      </c>
      <c r="Y97" s="143">
        <v>0</v>
      </c>
      <c r="Z97" s="143">
        <v>0</v>
      </c>
      <c r="AA97" s="143">
        <v>0</v>
      </c>
      <c r="AB97" s="145">
        <v>0</v>
      </c>
      <c r="AC97" s="238">
        <v>0</v>
      </c>
      <c r="AD97" s="145">
        <v>0</v>
      </c>
      <c r="AE97" s="145">
        <v>0</v>
      </c>
      <c r="AF97" s="145">
        <v>0</v>
      </c>
      <c r="AG97" s="145">
        <v>-0.1</v>
      </c>
      <c r="AH97" s="145">
        <v>9.9999999999999811E-2</v>
      </c>
      <c r="AI97" s="238">
        <v>-4.4400000000000002E-16</v>
      </c>
      <c r="AJ97" s="238">
        <v>0</v>
      </c>
      <c r="AK97" s="238">
        <v>0</v>
      </c>
      <c r="AL97" s="238">
        <v>0</v>
      </c>
      <c r="AM97" s="145">
        <v>0</v>
      </c>
      <c r="AN97" s="1311">
        <v>0</v>
      </c>
      <c r="AO97" s="389">
        <v>0.1</v>
      </c>
      <c r="AP97" s="389">
        <v>-0.1</v>
      </c>
      <c r="AQ97" s="389">
        <v>0.1</v>
      </c>
      <c r="AR97" s="1311">
        <v>2.2204460492503131E-16</v>
      </c>
      <c r="AS97" s="1311">
        <v>-0.1</v>
      </c>
      <c r="AT97" s="1311">
        <v>0.1</v>
      </c>
      <c r="AU97" s="1311">
        <v>-0.1</v>
      </c>
      <c r="AV97" s="1311">
        <v>-3.3306690738754696E-16</v>
      </c>
      <c r="AW97" s="1312">
        <v>3.3306690738754696E-16</v>
      </c>
      <c r="AX97" s="28"/>
    </row>
    <row r="98" spans="7:50" ht="18" customHeight="1">
      <c r="G98" s="131" t="s">
        <v>36</v>
      </c>
      <c r="H98" s="158">
        <v>0.7</v>
      </c>
      <c r="I98" s="158">
        <v>0.3</v>
      </c>
      <c r="J98" s="158">
        <v>-0.2</v>
      </c>
      <c r="K98" s="159">
        <v>-0.2</v>
      </c>
      <c r="L98" s="158">
        <v>-0.1</v>
      </c>
      <c r="M98" s="158">
        <v>0.1</v>
      </c>
      <c r="N98" s="158">
        <v>0.3</v>
      </c>
      <c r="O98" s="159">
        <v>-0.1</v>
      </c>
      <c r="P98" s="158">
        <v>-0.1</v>
      </c>
      <c r="Q98" s="158">
        <v>0.5</v>
      </c>
      <c r="R98" s="158">
        <v>-0.1</v>
      </c>
      <c r="S98" s="159">
        <v>0.1</v>
      </c>
      <c r="T98" s="158">
        <v>-0.3</v>
      </c>
      <c r="U98" s="158">
        <v>0.14000000000000001</v>
      </c>
      <c r="V98" s="158">
        <v>-0.2</v>
      </c>
      <c r="W98" s="159">
        <v>0.1</v>
      </c>
      <c r="X98" s="158">
        <v>-0.1</v>
      </c>
      <c r="Y98" s="158">
        <v>0.3</v>
      </c>
      <c r="Z98" s="158">
        <v>0.4</v>
      </c>
      <c r="AA98" s="158">
        <v>0.2</v>
      </c>
      <c r="AB98" s="160">
        <v>0.4</v>
      </c>
      <c r="AC98" s="404">
        <v>0.1</v>
      </c>
      <c r="AD98" s="160">
        <v>0.5</v>
      </c>
      <c r="AE98" s="160">
        <v>0</v>
      </c>
      <c r="AF98" s="160">
        <v>0.3</v>
      </c>
      <c r="AG98" s="160">
        <v>0</v>
      </c>
      <c r="AH98" s="160">
        <v>1.5000000000000007</v>
      </c>
      <c r="AI98" s="404">
        <v>2.1</v>
      </c>
      <c r="AJ98" s="404">
        <v>2.1</v>
      </c>
      <c r="AK98" s="404">
        <v>1.2</v>
      </c>
      <c r="AL98" s="404">
        <v>2</v>
      </c>
      <c r="AM98" s="160">
        <v>0.7</v>
      </c>
      <c r="AN98" s="1315">
        <v>1.7</v>
      </c>
      <c r="AO98" s="1345">
        <v>-0.49999999999999889</v>
      </c>
      <c r="AP98" s="1345">
        <v>-1.0000000000000009</v>
      </c>
      <c r="AQ98" s="1345">
        <v>-1.7</v>
      </c>
      <c r="AR98" s="1315">
        <v>-0.8</v>
      </c>
      <c r="AS98" s="1315">
        <v>-0.8</v>
      </c>
      <c r="AT98" s="1315">
        <v>0.9</v>
      </c>
      <c r="AU98" s="1315">
        <v>1</v>
      </c>
      <c r="AV98" s="1315">
        <v>0.60000000000000009</v>
      </c>
      <c r="AW98" s="1400">
        <v>0.9</v>
      </c>
      <c r="AX98" s="28"/>
    </row>
    <row r="99" spans="7:50" ht="18" customHeight="1">
      <c r="G99" s="130" t="s">
        <v>37</v>
      </c>
      <c r="H99" s="143">
        <v>0</v>
      </c>
      <c r="I99" s="143">
        <v>0</v>
      </c>
      <c r="J99" s="143">
        <v>0</v>
      </c>
      <c r="K99" s="144">
        <v>-0.1</v>
      </c>
      <c r="L99" s="143">
        <v>0</v>
      </c>
      <c r="M99" s="143">
        <v>0</v>
      </c>
      <c r="N99" s="143">
        <v>0</v>
      </c>
      <c r="O99" s="144">
        <v>-0.1</v>
      </c>
      <c r="P99" s="143">
        <v>0</v>
      </c>
      <c r="Q99" s="143">
        <v>0</v>
      </c>
      <c r="R99" s="143">
        <v>0.1</v>
      </c>
      <c r="S99" s="144">
        <v>0</v>
      </c>
      <c r="T99" s="143">
        <v>0</v>
      </c>
      <c r="U99" s="143">
        <v>0</v>
      </c>
      <c r="V99" s="143">
        <v>0.1</v>
      </c>
      <c r="W99" s="143">
        <v>0.1</v>
      </c>
      <c r="X99" s="143">
        <v>0</v>
      </c>
      <c r="Y99" s="143">
        <v>0.1</v>
      </c>
      <c r="Z99" s="143">
        <v>0</v>
      </c>
      <c r="AA99" s="143">
        <v>0</v>
      </c>
      <c r="AB99" s="145">
        <v>0</v>
      </c>
      <c r="AC99" s="238">
        <v>0</v>
      </c>
      <c r="AD99" s="145">
        <v>0.1</v>
      </c>
      <c r="AE99" s="145">
        <v>0.1</v>
      </c>
      <c r="AF99" s="145">
        <v>0</v>
      </c>
      <c r="AG99" s="145">
        <v>0.1</v>
      </c>
      <c r="AH99" s="145">
        <v>0</v>
      </c>
      <c r="AI99" s="238">
        <v>0.1</v>
      </c>
      <c r="AJ99" s="238">
        <v>0.1</v>
      </c>
      <c r="AK99" s="238">
        <v>0.1</v>
      </c>
      <c r="AL99" s="238">
        <v>0.1</v>
      </c>
      <c r="AM99" s="145">
        <v>0.1</v>
      </c>
      <c r="AN99" s="1311">
        <v>0</v>
      </c>
      <c r="AO99" s="389">
        <v>0</v>
      </c>
      <c r="AP99" s="389">
        <v>0</v>
      </c>
      <c r="AQ99" s="389">
        <v>-0.1</v>
      </c>
      <c r="AR99" s="1311">
        <v>0</v>
      </c>
      <c r="AS99" s="1311">
        <v>0.1</v>
      </c>
      <c r="AT99" s="1311">
        <v>0.2</v>
      </c>
      <c r="AU99" s="1311">
        <v>0.2</v>
      </c>
      <c r="AV99" s="1311">
        <v>0.2</v>
      </c>
      <c r="AW99" s="1312">
        <v>0.2</v>
      </c>
      <c r="AX99" s="28"/>
    </row>
    <row r="100" spans="7:50" ht="18" customHeight="1">
      <c r="G100" s="131" t="s">
        <v>39</v>
      </c>
      <c r="H100" s="158">
        <v>0.7</v>
      </c>
      <c r="I100" s="158">
        <v>0.3</v>
      </c>
      <c r="J100" s="158">
        <v>-0.2</v>
      </c>
      <c r="K100" s="159">
        <v>-0.3</v>
      </c>
      <c r="L100" s="158">
        <v>-0.1</v>
      </c>
      <c r="M100" s="158">
        <v>0.1</v>
      </c>
      <c r="N100" s="158">
        <v>0.3</v>
      </c>
      <c r="O100" s="159">
        <v>-0.2</v>
      </c>
      <c r="P100" s="158">
        <v>-0.1</v>
      </c>
      <c r="Q100" s="158">
        <v>0.5</v>
      </c>
      <c r="R100" s="158">
        <v>0</v>
      </c>
      <c r="S100" s="159">
        <v>0.1</v>
      </c>
      <c r="T100" s="158">
        <v>-0.3</v>
      </c>
      <c r="U100" s="158">
        <v>0.1</v>
      </c>
      <c r="V100" s="158">
        <v>-0.1</v>
      </c>
      <c r="W100" s="159">
        <v>0.2</v>
      </c>
      <c r="X100" s="158">
        <v>-0.1</v>
      </c>
      <c r="Y100" s="158">
        <v>0.4</v>
      </c>
      <c r="Z100" s="158">
        <v>0.4</v>
      </c>
      <c r="AA100" s="158">
        <v>0.2</v>
      </c>
      <c r="AB100" s="160">
        <v>0.4</v>
      </c>
      <c r="AC100" s="404">
        <v>0.1</v>
      </c>
      <c r="AD100" s="160">
        <v>0.6</v>
      </c>
      <c r="AE100" s="160">
        <v>0.1</v>
      </c>
      <c r="AF100" s="160">
        <v>0.3</v>
      </c>
      <c r="AG100" s="160">
        <v>0.1</v>
      </c>
      <c r="AH100" s="160">
        <v>1.5</v>
      </c>
      <c r="AI100" s="404">
        <v>2.2000000000000002</v>
      </c>
      <c r="AJ100" s="404">
        <v>2.2000000000000002</v>
      </c>
      <c r="AK100" s="404">
        <v>1.3</v>
      </c>
      <c r="AL100" s="404">
        <v>2.1</v>
      </c>
      <c r="AM100" s="160">
        <v>0.8</v>
      </c>
      <c r="AN100" s="1315">
        <v>1.7</v>
      </c>
      <c r="AO100" s="1345">
        <v>-0.49999999999999889</v>
      </c>
      <c r="AP100" s="1345">
        <v>-1.0000000000000009</v>
      </c>
      <c r="AQ100" s="1345">
        <v>-1.8</v>
      </c>
      <c r="AR100" s="1315">
        <v>-0.8</v>
      </c>
      <c r="AS100" s="1315">
        <v>-0.7</v>
      </c>
      <c r="AT100" s="1315">
        <v>1.1000000000000001</v>
      </c>
      <c r="AU100" s="1315">
        <v>1.2</v>
      </c>
      <c r="AV100" s="1315">
        <v>0.8</v>
      </c>
      <c r="AW100" s="1400">
        <v>1.0999999999999999</v>
      </c>
      <c r="AX100" s="28"/>
    </row>
    <row r="101" spans="7:50" ht="18" customHeight="1">
      <c r="G101" s="131" t="s">
        <v>41</v>
      </c>
      <c r="H101" s="158">
        <v>0.5</v>
      </c>
      <c r="I101" s="158">
        <v>0.1</v>
      </c>
      <c r="J101" s="158">
        <v>-1.5</v>
      </c>
      <c r="K101" s="159">
        <v>-0.3</v>
      </c>
      <c r="L101" s="158">
        <v>-0.4</v>
      </c>
      <c r="M101" s="158">
        <v>0.2</v>
      </c>
      <c r="N101" s="158">
        <v>0.4</v>
      </c>
      <c r="O101" s="159">
        <v>-0.2</v>
      </c>
      <c r="P101" s="158">
        <v>-0.4</v>
      </c>
      <c r="Q101" s="158">
        <v>0.5</v>
      </c>
      <c r="R101" s="158">
        <v>0.1</v>
      </c>
      <c r="S101" s="159">
        <v>0.2</v>
      </c>
      <c r="T101" s="158">
        <v>-0.5</v>
      </c>
      <c r="U101" s="158">
        <v>0.3</v>
      </c>
      <c r="V101" s="158">
        <v>-0.1</v>
      </c>
      <c r="W101" s="159">
        <v>0.2</v>
      </c>
      <c r="X101" s="158">
        <v>-0.2</v>
      </c>
      <c r="Y101" s="158">
        <v>0.4</v>
      </c>
      <c r="Z101" s="158">
        <v>0.3</v>
      </c>
      <c r="AA101" s="158">
        <v>0.1</v>
      </c>
      <c r="AB101" s="160">
        <v>0.1</v>
      </c>
      <c r="AC101" s="404">
        <v>0.3</v>
      </c>
      <c r="AD101" s="160">
        <v>0.4</v>
      </c>
      <c r="AE101" s="160">
        <v>0.1</v>
      </c>
      <c r="AF101" s="160">
        <v>0</v>
      </c>
      <c r="AG101" s="160">
        <v>0.2</v>
      </c>
      <c r="AH101" s="160">
        <v>1.2</v>
      </c>
      <c r="AI101" s="404">
        <v>1.5</v>
      </c>
      <c r="AJ101" s="404">
        <v>1.4</v>
      </c>
      <c r="AK101" s="404">
        <v>1.1000000000000001</v>
      </c>
      <c r="AL101" s="404">
        <v>1.6</v>
      </c>
      <c r="AM101" s="160">
        <v>0.6</v>
      </c>
      <c r="AN101" s="1315">
        <v>1.1000000000000001</v>
      </c>
      <c r="AO101" s="1345">
        <v>-0.2</v>
      </c>
      <c r="AP101" s="1345">
        <v>-0.8</v>
      </c>
      <c r="AQ101" s="1345">
        <v>-1.8</v>
      </c>
      <c r="AR101" s="1315">
        <v>-1.4</v>
      </c>
      <c r="AS101" s="1315">
        <v>-0.1</v>
      </c>
      <c r="AT101" s="1315">
        <v>1.1000000000000001</v>
      </c>
      <c r="AU101" s="1315">
        <v>0.9</v>
      </c>
      <c r="AV101" s="1315">
        <v>-0.19999999999999996</v>
      </c>
      <c r="AW101" s="1400">
        <v>1.4</v>
      </c>
      <c r="AX101" s="28"/>
    </row>
    <row r="102" spans="7:50" ht="29.25" customHeight="1">
      <c r="G102" s="678" t="s">
        <v>1226</v>
      </c>
      <c r="H102" s="161">
        <v>0.5</v>
      </c>
      <c r="I102" s="161">
        <v>0.1</v>
      </c>
      <c r="J102" s="161">
        <v>-1.5</v>
      </c>
      <c r="K102" s="161">
        <v>-0.3</v>
      </c>
      <c r="L102" s="161">
        <v>-0.4</v>
      </c>
      <c r="M102" s="161">
        <v>0.2</v>
      </c>
      <c r="N102" s="161">
        <v>0.4</v>
      </c>
      <c r="O102" s="161">
        <v>-0.2</v>
      </c>
      <c r="P102" s="161">
        <v>-0.4</v>
      </c>
      <c r="Q102" s="161">
        <v>0.5</v>
      </c>
      <c r="R102" s="161">
        <v>0.1</v>
      </c>
      <c r="S102" s="161">
        <v>0.2</v>
      </c>
      <c r="T102" s="161">
        <v>-0.5</v>
      </c>
      <c r="U102" s="161">
        <v>0.3</v>
      </c>
      <c r="V102" s="161">
        <v>-0.1</v>
      </c>
      <c r="W102" s="161">
        <v>0.2</v>
      </c>
      <c r="X102" s="161">
        <v>-0.2</v>
      </c>
      <c r="Y102" s="161">
        <v>0.4</v>
      </c>
      <c r="Z102" s="161">
        <v>0.3</v>
      </c>
      <c r="AA102" s="162">
        <v>0.1</v>
      </c>
      <c r="AB102" s="163">
        <v>0.1</v>
      </c>
      <c r="AC102" s="686">
        <v>0.3</v>
      </c>
      <c r="AD102" s="163">
        <v>0.4</v>
      </c>
      <c r="AE102" s="252">
        <v>0.1</v>
      </c>
      <c r="AF102" s="163">
        <v>0</v>
      </c>
      <c r="AG102" s="163">
        <v>0.2</v>
      </c>
      <c r="AH102" s="163">
        <v>1.2</v>
      </c>
      <c r="AI102" s="686">
        <v>1.5</v>
      </c>
      <c r="AJ102" s="686">
        <v>1.4</v>
      </c>
      <c r="AK102" s="686">
        <v>1.1000000000000001</v>
      </c>
      <c r="AL102" s="686">
        <v>1.6</v>
      </c>
      <c r="AM102" s="163">
        <v>0.6</v>
      </c>
      <c r="AN102" s="1369">
        <v>1.1000000000000001</v>
      </c>
      <c r="AO102" s="1514">
        <v>-0.2</v>
      </c>
      <c r="AP102" s="1514">
        <v>-0.8</v>
      </c>
      <c r="AQ102" s="1514">
        <v>-1.8</v>
      </c>
      <c r="AR102" s="1369">
        <v>-1.4</v>
      </c>
      <c r="AS102" s="1369">
        <v>-0.1</v>
      </c>
      <c r="AT102" s="1369">
        <v>1.1000000000000001</v>
      </c>
      <c r="AU102" s="1388">
        <v>0.9</v>
      </c>
      <c r="AV102" s="1369">
        <v>-0.19999999999999996</v>
      </c>
      <c r="AW102" s="1401">
        <v>1.4</v>
      </c>
      <c r="AX102" s="28"/>
    </row>
    <row r="103" spans="7:50" ht="18" customHeight="1">
      <c r="AI103" s="55"/>
      <c r="AJ103" s="55"/>
      <c r="AK103" s="55"/>
      <c r="AL103" s="55"/>
      <c r="AM103" s="32"/>
      <c r="AN103" s="1319"/>
      <c r="AO103" s="1466"/>
      <c r="AP103" s="1466"/>
      <c r="AQ103" s="1466"/>
      <c r="AR103" s="1319"/>
      <c r="AS103" s="1319"/>
      <c r="AT103" s="1319"/>
      <c r="AU103" s="1319"/>
      <c r="AV103" s="1319"/>
      <c r="AW103" s="1314"/>
      <c r="AX103" s="28"/>
    </row>
    <row r="104" spans="7:50" ht="18" customHeight="1">
      <c r="G104" s="137" t="s">
        <v>213</v>
      </c>
      <c r="H104" s="138"/>
      <c r="I104" s="138"/>
      <c r="J104" s="138"/>
      <c r="K104" s="138"/>
      <c r="L104" s="138"/>
      <c r="M104" s="138"/>
      <c r="N104" s="138"/>
      <c r="O104" s="138"/>
      <c r="P104" s="138"/>
      <c r="Q104" s="138"/>
      <c r="R104" s="138"/>
      <c r="S104" s="138"/>
      <c r="T104" s="138"/>
      <c r="U104" s="138"/>
      <c r="V104" s="138"/>
      <c r="W104" s="138"/>
      <c r="X104" s="138"/>
      <c r="Y104" s="138"/>
      <c r="Z104" s="138"/>
      <c r="AA104" s="139"/>
      <c r="AB104" s="155"/>
      <c r="AC104" s="687"/>
      <c r="AD104" s="155"/>
      <c r="AE104" s="463"/>
      <c r="AF104" s="155"/>
      <c r="AG104" s="155"/>
      <c r="AH104" s="155"/>
      <c r="AI104" s="687"/>
      <c r="AJ104" s="687"/>
      <c r="AK104" s="687"/>
      <c r="AL104" s="687"/>
      <c r="AM104" s="155"/>
      <c r="AN104" s="1338"/>
      <c r="AO104" s="1481"/>
      <c r="AP104" s="1481"/>
      <c r="AQ104" s="1481"/>
      <c r="AR104" s="1338"/>
      <c r="AS104" s="1338"/>
      <c r="AT104" s="1338"/>
      <c r="AU104" s="1382"/>
      <c r="AV104" s="1338"/>
      <c r="AW104" s="1339"/>
      <c r="AX104" s="28"/>
    </row>
    <row r="105" spans="7:50" ht="18" customHeight="1" thickBot="1">
      <c r="G105" s="140" t="s">
        <v>9</v>
      </c>
      <c r="H105" s="880" t="s">
        <v>11</v>
      </c>
      <c r="I105" s="880" t="s">
        <v>12</v>
      </c>
      <c r="J105" s="880" t="s">
        <v>13</v>
      </c>
      <c r="K105" s="880" t="s">
        <v>14</v>
      </c>
      <c r="L105" s="880" t="s">
        <v>15</v>
      </c>
      <c r="M105" s="880" t="s">
        <v>16</v>
      </c>
      <c r="N105" s="880" t="s">
        <v>18</v>
      </c>
      <c r="O105" s="880" t="s">
        <v>19</v>
      </c>
      <c r="P105" s="880" t="s">
        <v>21</v>
      </c>
      <c r="Q105" s="880" t="s">
        <v>22</v>
      </c>
      <c r="R105" s="880" t="s">
        <v>23</v>
      </c>
      <c r="S105" s="880" t="s">
        <v>17</v>
      </c>
      <c r="T105" s="880" t="s">
        <v>20</v>
      </c>
      <c r="U105" s="880" t="s">
        <v>24</v>
      </c>
      <c r="V105" s="880" t="s">
        <v>10</v>
      </c>
      <c r="W105" s="880" t="s">
        <v>25</v>
      </c>
      <c r="X105" s="880" t="s">
        <v>26</v>
      </c>
      <c r="Y105" s="880" t="s">
        <v>27</v>
      </c>
      <c r="Z105" s="880" t="s">
        <v>28</v>
      </c>
      <c r="AA105" s="889" t="s">
        <v>890</v>
      </c>
      <c r="AB105" s="885" t="s">
        <v>891</v>
      </c>
      <c r="AC105" s="884" t="s">
        <v>985</v>
      </c>
      <c r="AD105" s="885" t="s">
        <v>1258</v>
      </c>
      <c r="AE105" s="886" t="s">
        <v>1301</v>
      </c>
      <c r="AF105" s="885" t="s">
        <v>1302</v>
      </c>
      <c r="AG105" s="885" t="s">
        <v>1330</v>
      </c>
      <c r="AH105" s="885" t="s">
        <v>1485</v>
      </c>
      <c r="AI105" s="884" t="s">
        <v>1515</v>
      </c>
      <c r="AJ105" s="884" t="s">
        <v>1516</v>
      </c>
      <c r="AK105" s="884" t="s">
        <v>1792</v>
      </c>
      <c r="AL105" s="884" t="s">
        <v>1784</v>
      </c>
      <c r="AM105" s="880" t="s">
        <v>1845</v>
      </c>
      <c r="AN105" s="1321" t="s">
        <v>1876</v>
      </c>
      <c r="AO105" s="1467" t="s">
        <v>1920</v>
      </c>
      <c r="AP105" s="880" t="s">
        <v>1950</v>
      </c>
      <c r="AQ105" s="1603" t="s">
        <v>2008</v>
      </c>
      <c r="AR105" s="884" t="s">
        <v>2028</v>
      </c>
      <c r="AS105" s="884" t="s">
        <v>2055</v>
      </c>
      <c r="AT105" s="884" t="s">
        <v>2078</v>
      </c>
      <c r="AU105" s="1046" t="s">
        <v>2105</v>
      </c>
      <c r="AV105" s="880" t="s">
        <v>2167</v>
      </c>
      <c r="AW105" s="880" t="s">
        <v>2168</v>
      </c>
      <c r="AX105" s="28"/>
    </row>
    <row r="106" spans="7:50" ht="18" customHeight="1">
      <c r="G106" s="130" t="s">
        <v>1561</v>
      </c>
      <c r="H106" s="143">
        <v>0.2</v>
      </c>
      <c r="I106" s="143">
        <v>0.2</v>
      </c>
      <c r="J106" s="143">
        <v>0.2</v>
      </c>
      <c r="K106" s="144">
        <v>0.2</v>
      </c>
      <c r="L106" s="143">
        <v>0.2</v>
      </c>
      <c r="M106" s="143">
        <v>0.2</v>
      </c>
      <c r="N106" s="143">
        <v>0.1</v>
      </c>
      <c r="O106" s="144">
        <v>0.2</v>
      </c>
      <c r="P106" s="143">
        <v>0.1</v>
      </c>
      <c r="Q106" s="143">
        <v>0.1</v>
      </c>
      <c r="R106" s="143">
        <v>0.1</v>
      </c>
      <c r="S106" s="144">
        <v>0.1</v>
      </c>
      <c r="T106" s="143">
        <v>0.1</v>
      </c>
      <c r="U106" s="143">
        <v>0</v>
      </c>
      <c r="V106" s="143">
        <v>0.1</v>
      </c>
      <c r="W106" s="144">
        <v>0.1</v>
      </c>
      <c r="X106" s="143">
        <v>0.1</v>
      </c>
      <c r="Y106" s="143">
        <v>0</v>
      </c>
      <c r="Z106" s="143">
        <v>0.1</v>
      </c>
      <c r="AA106" s="143">
        <v>0</v>
      </c>
      <c r="AB106" s="145">
        <v>0.1</v>
      </c>
      <c r="AC106" s="238">
        <v>0</v>
      </c>
      <c r="AD106" s="145">
        <v>0.1</v>
      </c>
      <c r="AE106" s="145">
        <v>0</v>
      </c>
      <c r="AF106" s="145">
        <v>0</v>
      </c>
      <c r="AG106" s="145">
        <v>0.1</v>
      </c>
      <c r="AH106" s="145">
        <v>0</v>
      </c>
      <c r="AI106" s="238">
        <v>0.1</v>
      </c>
      <c r="AJ106" s="238">
        <v>0</v>
      </c>
      <c r="AK106" s="238">
        <v>0.1</v>
      </c>
      <c r="AL106" s="238">
        <v>0.1</v>
      </c>
      <c r="AM106" s="145">
        <v>0</v>
      </c>
      <c r="AN106" s="1311">
        <v>0</v>
      </c>
      <c r="AO106" s="389">
        <v>0.1</v>
      </c>
      <c r="AP106" s="389">
        <v>0</v>
      </c>
      <c r="AQ106" s="389">
        <v>0.1</v>
      </c>
      <c r="AR106" s="1311">
        <v>0</v>
      </c>
      <c r="AS106" s="1311">
        <v>0.1</v>
      </c>
      <c r="AT106" s="1311">
        <v>0</v>
      </c>
      <c r="AU106" s="1311">
        <v>0</v>
      </c>
      <c r="AV106" s="1311">
        <v>0</v>
      </c>
      <c r="AW106" s="1312">
        <v>0.1</v>
      </c>
      <c r="AX106" s="28"/>
    </row>
    <row r="107" spans="7:50" ht="18" customHeight="1">
      <c r="G107" s="40" t="s">
        <v>1539</v>
      </c>
      <c r="H107" s="143">
        <v>0</v>
      </c>
      <c r="I107" s="143">
        <v>0</v>
      </c>
      <c r="J107" s="143">
        <v>0</v>
      </c>
      <c r="K107" s="144">
        <v>0</v>
      </c>
      <c r="L107" s="143">
        <v>0</v>
      </c>
      <c r="M107" s="143">
        <v>0</v>
      </c>
      <c r="N107" s="143">
        <v>0</v>
      </c>
      <c r="O107" s="144">
        <v>0</v>
      </c>
      <c r="P107" s="143">
        <v>0</v>
      </c>
      <c r="Q107" s="143">
        <v>0</v>
      </c>
      <c r="R107" s="143">
        <v>0</v>
      </c>
      <c r="S107" s="144">
        <v>0</v>
      </c>
      <c r="T107" s="143">
        <v>0</v>
      </c>
      <c r="U107" s="143">
        <v>0</v>
      </c>
      <c r="V107" s="143">
        <v>0</v>
      </c>
      <c r="W107" s="144">
        <v>0</v>
      </c>
      <c r="X107" s="143">
        <v>0</v>
      </c>
      <c r="Y107" s="143">
        <v>0</v>
      </c>
      <c r="Z107" s="143">
        <v>0</v>
      </c>
      <c r="AA107" s="143">
        <v>0</v>
      </c>
      <c r="AB107" s="145">
        <v>0</v>
      </c>
      <c r="AC107" s="238">
        <v>0</v>
      </c>
      <c r="AD107" s="145">
        <v>0</v>
      </c>
      <c r="AE107" s="145">
        <v>-0.1</v>
      </c>
      <c r="AF107" s="145">
        <v>0</v>
      </c>
      <c r="AG107" s="145">
        <v>0</v>
      </c>
      <c r="AH107" s="145">
        <v>0</v>
      </c>
      <c r="AI107" s="238">
        <v>-0.1</v>
      </c>
      <c r="AJ107" s="238">
        <v>0</v>
      </c>
      <c r="AK107" s="238">
        <v>0</v>
      </c>
      <c r="AL107" s="238">
        <v>0</v>
      </c>
      <c r="AM107" s="145">
        <v>-0.1</v>
      </c>
      <c r="AN107" s="1311">
        <v>0</v>
      </c>
      <c r="AO107" s="389">
        <v>0</v>
      </c>
      <c r="AP107" s="389">
        <v>0</v>
      </c>
      <c r="AQ107" s="389">
        <v>-0.1</v>
      </c>
      <c r="AR107" s="1311">
        <v>0</v>
      </c>
      <c r="AS107" s="1311">
        <v>0</v>
      </c>
      <c r="AT107" s="1311">
        <v>-0.1</v>
      </c>
      <c r="AU107" s="1311">
        <v>0</v>
      </c>
      <c r="AV107" s="1311">
        <v>0</v>
      </c>
      <c r="AW107" s="1312">
        <v>0</v>
      </c>
      <c r="AX107" s="28"/>
    </row>
    <row r="108" spans="7:50" ht="18" customHeight="1">
      <c r="G108" s="40" t="s">
        <v>1540</v>
      </c>
      <c r="H108" s="143">
        <v>4.3</v>
      </c>
      <c r="I108" s="143">
        <v>5.0999999999999996</v>
      </c>
      <c r="J108" s="143">
        <v>4.5</v>
      </c>
      <c r="K108" s="144">
        <v>3.9</v>
      </c>
      <c r="L108" s="143">
        <v>3.7</v>
      </c>
      <c r="M108" s="143">
        <v>3.6</v>
      </c>
      <c r="N108" s="143">
        <v>3.3</v>
      </c>
      <c r="O108" s="144">
        <v>4.4000000000000004</v>
      </c>
      <c r="P108" s="143">
        <v>3.1</v>
      </c>
      <c r="Q108" s="143">
        <v>3.2</v>
      </c>
      <c r="R108" s="143">
        <v>3.5</v>
      </c>
      <c r="S108" s="144">
        <v>3.5</v>
      </c>
      <c r="T108" s="143">
        <v>3.5</v>
      </c>
      <c r="U108" s="143">
        <v>4</v>
      </c>
      <c r="V108" s="143">
        <v>3.8</v>
      </c>
      <c r="W108" s="144">
        <v>3.8</v>
      </c>
      <c r="X108" s="143">
        <v>3.5</v>
      </c>
      <c r="Y108" s="143">
        <v>4.3</v>
      </c>
      <c r="Z108" s="143">
        <v>3.8</v>
      </c>
      <c r="AA108" s="143">
        <v>3.9</v>
      </c>
      <c r="AB108" s="145">
        <v>3.1</v>
      </c>
      <c r="AC108" s="238">
        <v>2.5</v>
      </c>
      <c r="AD108" s="145">
        <v>2.7</v>
      </c>
      <c r="AE108" s="145">
        <v>1.1000000000000001</v>
      </c>
      <c r="AF108" s="145">
        <v>3.2</v>
      </c>
      <c r="AG108" s="145">
        <v>3.6</v>
      </c>
      <c r="AH108" s="145">
        <v>4</v>
      </c>
      <c r="AI108" s="238">
        <v>4.0999999999999996</v>
      </c>
      <c r="AJ108" s="238">
        <v>3.6</v>
      </c>
      <c r="AK108" s="238">
        <v>3.8</v>
      </c>
      <c r="AL108" s="238">
        <v>3.2</v>
      </c>
      <c r="AM108" s="145">
        <v>4.3</v>
      </c>
      <c r="AN108" s="1311">
        <v>3.9</v>
      </c>
      <c r="AO108" s="389">
        <v>3.5</v>
      </c>
      <c r="AP108" s="389">
        <v>4.3</v>
      </c>
      <c r="AQ108" s="389">
        <v>4.3</v>
      </c>
      <c r="AR108" s="1311">
        <v>4</v>
      </c>
      <c r="AS108" s="1311">
        <v>4.5</v>
      </c>
      <c r="AT108" s="1311">
        <v>3.2</v>
      </c>
      <c r="AU108" s="1311">
        <v>4</v>
      </c>
      <c r="AV108" s="1311">
        <v>2.2999999999999998</v>
      </c>
      <c r="AW108" s="1312">
        <v>4.0000000000000009</v>
      </c>
      <c r="AX108" s="28"/>
    </row>
    <row r="109" spans="7:50" ht="18" customHeight="1">
      <c r="G109" s="135" t="s">
        <v>32</v>
      </c>
      <c r="H109" s="158">
        <v>4.5</v>
      </c>
      <c r="I109" s="158">
        <v>5.3</v>
      </c>
      <c r="J109" s="158">
        <v>4.7</v>
      </c>
      <c r="K109" s="159">
        <v>4.0999999999999996</v>
      </c>
      <c r="L109" s="158">
        <v>3.9</v>
      </c>
      <c r="M109" s="158">
        <v>3.8</v>
      </c>
      <c r="N109" s="158">
        <v>3.4</v>
      </c>
      <c r="O109" s="159">
        <v>4.5999999999999996</v>
      </c>
      <c r="P109" s="158">
        <v>3.2</v>
      </c>
      <c r="Q109" s="158">
        <v>3.3</v>
      </c>
      <c r="R109" s="158">
        <v>3.6</v>
      </c>
      <c r="S109" s="159">
        <v>3.6</v>
      </c>
      <c r="T109" s="158">
        <v>3.6</v>
      </c>
      <c r="U109" s="158">
        <v>4</v>
      </c>
      <c r="V109" s="158">
        <v>3.9</v>
      </c>
      <c r="W109" s="159">
        <v>3.9</v>
      </c>
      <c r="X109" s="158">
        <v>3.6</v>
      </c>
      <c r="Y109" s="158">
        <v>4.3</v>
      </c>
      <c r="Z109" s="158">
        <v>3.9</v>
      </c>
      <c r="AA109" s="158">
        <v>3.9</v>
      </c>
      <c r="AB109" s="160">
        <v>3.2</v>
      </c>
      <c r="AC109" s="404">
        <v>2.5</v>
      </c>
      <c r="AD109" s="160">
        <v>2.8</v>
      </c>
      <c r="AE109" s="160">
        <v>1</v>
      </c>
      <c r="AF109" s="160">
        <v>3.2</v>
      </c>
      <c r="AG109" s="160">
        <v>3.7</v>
      </c>
      <c r="AH109" s="160">
        <v>4</v>
      </c>
      <c r="AI109" s="404">
        <v>4.0999999999999996</v>
      </c>
      <c r="AJ109" s="404">
        <v>3.6</v>
      </c>
      <c r="AK109" s="404">
        <v>3.9</v>
      </c>
      <c r="AL109" s="404">
        <v>3.3</v>
      </c>
      <c r="AM109" s="160">
        <v>4.2</v>
      </c>
      <c r="AN109" s="1315">
        <v>3.9</v>
      </c>
      <c r="AO109" s="1345">
        <v>3.6</v>
      </c>
      <c r="AP109" s="1345">
        <v>4.3</v>
      </c>
      <c r="AQ109" s="1345">
        <v>4.3</v>
      </c>
      <c r="AR109" s="1315">
        <v>4</v>
      </c>
      <c r="AS109" s="1315">
        <v>4.5999999999999996</v>
      </c>
      <c r="AT109" s="1315">
        <v>3.1</v>
      </c>
      <c r="AU109" s="1315">
        <v>4</v>
      </c>
      <c r="AV109" s="1315">
        <v>2.2999999999999998</v>
      </c>
      <c r="AW109" s="1400">
        <v>4.1000000000000005</v>
      </c>
      <c r="AX109" s="28"/>
    </row>
    <row r="110" spans="7:50" ht="18" customHeight="1">
      <c r="G110" s="40" t="s">
        <v>33</v>
      </c>
      <c r="H110" s="143">
        <v>4.4000000000000004</v>
      </c>
      <c r="I110" s="143">
        <v>4.4000000000000004</v>
      </c>
      <c r="J110" s="143">
        <v>4.4000000000000004</v>
      </c>
      <c r="K110" s="144">
        <v>4.8</v>
      </c>
      <c r="L110" s="143">
        <v>3.9</v>
      </c>
      <c r="M110" s="143">
        <v>3.8</v>
      </c>
      <c r="N110" s="143">
        <v>3.9</v>
      </c>
      <c r="O110" s="144">
        <v>3.9</v>
      </c>
      <c r="P110" s="143">
        <v>3.7</v>
      </c>
      <c r="Q110" s="143">
        <v>3.8</v>
      </c>
      <c r="R110" s="143">
        <v>3.9</v>
      </c>
      <c r="S110" s="144">
        <v>3.9</v>
      </c>
      <c r="T110" s="143">
        <v>4.0999999999999996</v>
      </c>
      <c r="U110" s="143">
        <v>3.8</v>
      </c>
      <c r="V110" s="143">
        <v>4.0999999999999996</v>
      </c>
      <c r="W110" s="144">
        <v>4.2</v>
      </c>
      <c r="X110" s="143">
        <v>3.9</v>
      </c>
      <c r="Y110" s="143">
        <v>3.8</v>
      </c>
      <c r="Z110" s="143">
        <v>3.9</v>
      </c>
      <c r="AA110" s="143">
        <v>3.9</v>
      </c>
      <c r="AB110" s="145">
        <v>3.6</v>
      </c>
      <c r="AC110" s="238">
        <v>3.7</v>
      </c>
      <c r="AD110" s="145">
        <v>3.6</v>
      </c>
      <c r="AE110" s="145">
        <v>3.7</v>
      </c>
      <c r="AF110" s="145">
        <v>3.6</v>
      </c>
      <c r="AG110" s="145">
        <v>3.7</v>
      </c>
      <c r="AH110" s="145">
        <v>3.8000000000000003</v>
      </c>
      <c r="AI110" s="238">
        <v>3.6</v>
      </c>
      <c r="AJ110" s="238">
        <v>3.5</v>
      </c>
      <c r="AK110" s="238">
        <v>3.8</v>
      </c>
      <c r="AL110" s="238">
        <v>3.6</v>
      </c>
      <c r="AM110" s="145">
        <v>4</v>
      </c>
      <c r="AN110" s="1311">
        <v>3.7</v>
      </c>
      <c r="AO110" s="389">
        <v>3.9</v>
      </c>
      <c r="AP110" s="389">
        <v>3.8</v>
      </c>
      <c r="AQ110" s="389">
        <v>4.0999999999999996</v>
      </c>
      <c r="AR110" s="1311">
        <v>3.9</v>
      </c>
      <c r="AS110" s="1311">
        <v>3.8</v>
      </c>
      <c r="AT110" s="1311">
        <v>3.9</v>
      </c>
      <c r="AU110" s="1311">
        <v>3.9</v>
      </c>
      <c r="AV110" s="1311">
        <v>3.9000000000000004</v>
      </c>
      <c r="AW110" s="1312">
        <v>3.5000000000000004</v>
      </c>
      <c r="AX110" s="28"/>
    </row>
    <row r="111" spans="7:50" ht="18" customHeight="1">
      <c r="G111" s="130" t="s">
        <v>35</v>
      </c>
      <c r="H111" s="143">
        <v>0</v>
      </c>
      <c r="I111" s="143">
        <v>0</v>
      </c>
      <c r="J111" s="143">
        <v>0</v>
      </c>
      <c r="K111" s="144">
        <v>0</v>
      </c>
      <c r="L111" s="143">
        <v>0</v>
      </c>
      <c r="M111" s="143">
        <v>0</v>
      </c>
      <c r="N111" s="143">
        <v>0</v>
      </c>
      <c r="O111" s="144">
        <v>0</v>
      </c>
      <c r="P111" s="143">
        <v>0</v>
      </c>
      <c r="Q111" s="143">
        <v>0</v>
      </c>
      <c r="R111" s="143">
        <v>0</v>
      </c>
      <c r="S111" s="144">
        <v>0</v>
      </c>
      <c r="T111" s="143">
        <v>0</v>
      </c>
      <c r="U111" s="143">
        <v>0</v>
      </c>
      <c r="V111" s="143">
        <v>0</v>
      </c>
      <c r="W111" s="144">
        <v>0</v>
      </c>
      <c r="X111" s="143">
        <v>0</v>
      </c>
      <c r="Y111" s="143">
        <v>0</v>
      </c>
      <c r="Z111" s="143">
        <v>0</v>
      </c>
      <c r="AA111" s="143">
        <v>0.1</v>
      </c>
      <c r="AB111" s="145">
        <v>0</v>
      </c>
      <c r="AC111" s="238">
        <v>0</v>
      </c>
      <c r="AD111" s="145">
        <v>0</v>
      </c>
      <c r="AE111" s="145">
        <v>0</v>
      </c>
      <c r="AF111" s="145">
        <v>0</v>
      </c>
      <c r="AG111" s="145">
        <v>0</v>
      </c>
      <c r="AH111" s="145">
        <v>-5.5511151231257827E-16</v>
      </c>
      <c r="AI111" s="238">
        <v>7.2160000000000003E-16</v>
      </c>
      <c r="AJ111" s="238">
        <v>8.3266726846886741E-17</v>
      </c>
      <c r="AK111" s="238">
        <v>0</v>
      </c>
      <c r="AL111" s="238">
        <v>0</v>
      </c>
      <c r="AM111" s="145">
        <v>0</v>
      </c>
      <c r="AN111" s="1311">
        <v>0</v>
      </c>
      <c r="AO111" s="389">
        <v>0</v>
      </c>
      <c r="AP111" s="389">
        <v>0</v>
      </c>
      <c r="AQ111" s="389">
        <v>0</v>
      </c>
      <c r="AR111" s="1311">
        <v>8.3266726846886741E-17</v>
      </c>
      <c r="AS111" s="1311">
        <v>0</v>
      </c>
      <c r="AT111" s="1311">
        <v>0</v>
      </c>
      <c r="AU111" s="1311">
        <v>0</v>
      </c>
      <c r="AV111" s="1311">
        <v>-0.10000000000000009</v>
      </c>
      <c r="AW111" s="1312">
        <v>0.10000000000000009</v>
      </c>
      <c r="AX111" s="28"/>
    </row>
    <row r="112" spans="7:50" ht="18" customHeight="1">
      <c r="G112" s="131" t="s">
        <v>36</v>
      </c>
      <c r="H112" s="158">
        <v>0.1</v>
      </c>
      <c r="I112" s="158">
        <v>0.9</v>
      </c>
      <c r="J112" s="158">
        <v>0.3</v>
      </c>
      <c r="K112" s="159">
        <v>-0.7</v>
      </c>
      <c r="L112" s="158">
        <v>0</v>
      </c>
      <c r="M112" s="158">
        <v>0</v>
      </c>
      <c r="N112" s="158">
        <v>-0.5</v>
      </c>
      <c r="O112" s="159">
        <v>0.7</v>
      </c>
      <c r="P112" s="158">
        <v>-0.5</v>
      </c>
      <c r="Q112" s="158">
        <v>-0.5</v>
      </c>
      <c r="R112" s="158">
        <v>-0.3</v>
      </c>
      <c r="S112" s="159">
        <v>-0.3</v>
      </c>
      <c r="T112" s="158">
        <v>-0.5</v>
      </c>
      <c r="U112" s="158">
        <v>0.2</v>
      </c>
      <c r="V112" s="158">
        <v>-0.2</v>
      </c>
      <c r="W112" s="159">
        <v>-0.3</v>
      </c>
      <c r="X112" s="158">
        <v>-0.3</v>
      </c>
      <c r="Y112" s="158">
        <v>0.5</v>
      </c>
      <c r="Z112" s="158">
        <v>0</v>
      </c>
      <c r="AA112" s="158">
        <v>-0.1</v>
      </c>
      <c r="AB112" s="160">
        <v>-0.4</v>
      </c>
      <c r="AC112" s="404">
        <v>-1.2</v>
      </c>
      <c r="AD112" s="160">
        <v>-0.8</v>
      </c>
      <c r="AE112" s="160">
        <v>-2.7</v>
      </c>
      <c r="AF112" s="160">
        <v>-0.4</v>
      </c>
      <c r="AG112" s="160">
        <v>0</v>
      </c>
      <c r="AH112" s="160">
        <v>0.20000000000000073</v>
      </c>
      <c r="AI112" s="404">
        <v>0.5</v>
      </c>
      <c r="AJ112" s="404">
        <v>0.10000000000000009</v>
      </c>
      <c r="AK112" s="404">
        <v>0.1</v>
      </c>
      <c r="AL112" s="404">
        <v>-0.3</v>
      </c>
      <c r="AM112" s="160">
        <v>0.2</v>
      </c>
      <c r="AN112" s="1315">
        <v>0.2</v>
      </c>
      <c r="AO112" s="1345">
        <v>-0.3</v>
      </c>
      <c r="AP112" s="1345">
        <v>0.5</v>
      </c>
      <c r="AQ112" s="1345">
        <v>0.2</v>
      </c>
      <c r="AR112" s="1315">
        <v>0.1</v>
      </c>
      <c r="AS112" s="1315">
        <v>0.8</v>
      </c>
      <c r="AT112" s="1315">
        <v>-0.8</v>
      </c>
      <c r="AU112" s="1315">
        <v>0.1</v>
      </c>
      <c r="AV112" s="1315">
        <v>-1.5000000000000004</v>
      </c>
      <c r="AW112" s="1400">
        <v>0.5</v>
      </c>
      <c r="AX112" s="28"/>
    </row>
    <row r="113" spans="7:50" ht="18" customHeight="1">
      <c r="G113" s="130" t="s">
        <v>37</v>
      </c>
      <c r="H113" s="143">
        <v>0</v>
      </c>
      <c r="I113" s="143">
        <v>-0.1</v>
      </c>
      <c r="J113" s="143">
        <v>0</v>
      </c>
      <c r="K113" s="144">
        <v>0</v>
      </c>
      <c r="L113" s="143">
        <v>0</v>
      </c>
      <c r="M113" s="143">
        <v>0</v>
      </c>
      <c r="N113" s="143">
        <v>0</v>
      </c>
      <c r="O113" s="144">
        <v>-0.6</v>
      </c>
      <c r="P113" s="143">
        <v>0</v>
      </c>
      <c r="Q113" s="143">
        <v>0</v>
      </c>
      <c r="R113" s="143">
        <v>0</v>
      </c>
      <c r="S113" s="144">
        <v>0</v>
      </c>
      <c r="T113" s="143">
        <v>0</v>
      </c>
      <c r="U113" s="143">
        <v>0</v>
      </c>
      <c r="V113" s="143">
        <v>0</v>
      </c>
      <c r="W113" s="143">
        <v>0.2</v>
      </c>
      <c r="X113" s="143">
        <v>0</v>
      </c>
      <c r="Y113" s="143">
        <v>-0.1</v>
      </c>
      <c r="Z113" s="143">
        <v>0.1</v>
      </c>
      <c r="AA113" s="143">
        <v>0</v>
      </c>
      <c r="AB113" s="145">
        <v>0</v>
      </c>
      <c r="AC113" s="238">
        <v>0</v>
      </c>
      <c r="AD113" s="145">
        <v>0</v>
      </c>
      <c r="AE113" s="145">
        <v>0</v>
      </c>
      <c r="AF113" s="145">
        <v>0</v>
      </c>
      <c r="AG113" s="145">
        <v>0</v>
      </c>
      <c r="AH113" s="145">
        <v>0</v>
      </c>
      <c r="AI113" s="238">
        <v>0</v>
      </c>
      <c r="AJ113" s="238">
        <v>0</v>
      </c>
      <c r="AK113" s="238">
        <v>0</v>
      </c>
      <c r="AL113" s="238">
        <v>0</v>
      </c>
      <c r="AM113" s="145">
        <v>0</v>
      </c>
      <c r="AN113" s="1311">
        <v>0</v>
      </c>
      <c r="AO113" s="389">
        <v>0</v>
      </c>
      <c r="AP113" s="389">
        <v>0</v>
      </c>
      <c r="AQ113" s="389">
        <v>0.5</v>
      </c>
      <c r="AR113" s="1311">
        <v>0</v>
      </c>
      <c r="AS113" s="1311">
        <v>0</v>
      </c>
      <c r="AT113" s="1311">
        <v>0</v>
      </c>
      <c r="AU113" s="1311">
        <v>-0.1</v>
      </c>
      <c r="AV113" s="1311">
        <v>0</v>
      </c>
      <c r="AW113" s="1312">
        <v>0</v>
      </c>
      <c r="AX113" s="28"/>
    </row>
    <row r="114" spans="7:50" ht="18" customHeight="1">
      <c r="G114" s="131" t="s">
        <v>39</v>
      </c>
      <c r="H114" s="158">
        <v>0.1</v>
      </c>
      <c r="I114" s="158">
        <v>0.8</v>
      </c>
      <c r="J114" s="158">
        <v>0.3</v>
      </c>
      <c r="K114" s="159">
        <v>-0.7</v>
      </c>
      <c r="L114" s="158">
        <v>0</v>
      </c>
      <c r="M114" s="158">
        <v>0</v>
      </c>
      <c r="N114" s="158">
        <v>-0.5</v>
      </c>
      <c r="O114" s="159">
        <v>0.1</v>
      </c>
      <c r="P114" s="158">
        <v>-0.5</v>
      </c>
      <c r="Q114" s="158">
        <v>-0.5</v>
      </c>
      <c r="R114" s="158">
        <v>-0.3</v>
      </c>
      <c r="S114" s="159">
        <v>-0.3</v>
      </c>
      <c r="T114" s="158">
        <v>-0.5</v>
      </c>
      <c r="U114" s="158">
        <v>0.2</v>
      </c>
      <c r="V114" s="158">
        <v>-0.2</v>
      </c>
      <c r="W114" s="159">
        <v>-0.1</v>
      </c>
      <c r="X114" s="158">
        <v>-0.3</v>
      </c>
      <c r="Y114" s="158">
        <v>0.4</v>
      </c>
      <c r="Z114" s="158">
        <v>0.1</v>
      </c>
      <c r="AA114" s="158">
        <v>-0.1</v>
      </c>
      <c r="AB114" s="160">
        <v>-0.4</v>
      </c>
      <c r="AC114" s="404">
        <v>-1.2</v>
      </c>
      <c r="AD114" s="160">
        <v>-0.8</v>
      </c>
      <c r="AE114" s="160">
        <v>-2.7</v>
      </c>
      <c r="AF114" s="160">
        <v>-0.4</v>
      </c>
      <c r="AG114" s="160">
        <v>0</v>
      </c>
      <c r="AH114" s="160">
        <v>0.2</v>
      </c>
      <c r="AI114" s="404">
        <v>0.5</v>
      </c>
      <c r="AJ114" s="404">
        <v>0.10000000000000009</v>
      </c>
      <c r="AK114" s="404">
        <v>0.1</v>
      </c>
      <c r="AL114" s="404">
        <v>-0.3</v>
      </c>
      <c r="AM114" s="160">
        <v>0.2</v>
      </c>
      <c r="AN114" s="1315">
        <v>0.2</v>
      </c>
      <c r="AO114" s="1345">
        <v>-0.3</v>
      </c>
      <c r="AP114" s="1345">
        <v>0.5</v>
      </c>
      <c r="AQ114" s="1345">
        <v>0.7</v>
      </c>
      <c r="AR114" s="1315">
        <v>0.1</v>
      </c>
      <c r="AS114" s="1315">
        <v>0.8</v>
      </c>
      <c r="AT114" s="1315">
        <v>-0.8</v>
      </c>
      <c r="AU114" s="1315">
        <v>0</v>
      </c>
      <c r="AV114" s="1315">
        <v>-1.5000000000000004</v>
      </c>
      <c r="AW114" s="1400">
        <v>0.5</v>
      </c>
      <c r="AX114" s="28"/>
    </row>
    <row r="115" spans="7:50" ht="18" customHeight="1">
      <c r="G115" s="131" t="s">
        <v>41</v>
      </c>
      <c r="H115" s="158">
        <v>0.1</v>
      </c>
      <c r="I115" s="158">
        <v>0.6</v>
      </c>
      <c r="J115" s="158">
        <v>0.2</v>
      </c>
      <c r="K115" s="159">
        <v>-0.6</v>
      </c>
      <c r="L115" s="158">
        <v>0</v>
      </c>
      <c r="M115" s="158">
        <v>-0.1</v>
      </c>
      <c r="N115" s="158">
        <v>-0.4</v>
      </c>
      <c r="O115" s="159">
        <v>0.2</v>
      </c>
      <c r="P115" s="158">
        <v>-0.4</v>
      </c>
      <c r="Q115" s="158">
        <v>-0.4</v>
      </c>
      <c r="R115" s="158">
        <v>-0.2</v>
      </c>
      <c r="S115" s="159">
        <v>-0.6</v>
      </c>
      <c r="T115" s="158">
        <v>-0.6</v>
      </c>
      <c r="U115" s="158">
        <v>0.3</v>
      </c>
      <c r="V115" s="158">
        <v>-0.1</v>
      </c>
      <c r="W115" s="159">
        <v>-0.2</v>
      </c>
      <c r="X115" s="158">
        <v>-0.4</v>
      </c>
      <c r="Y115" s="158">
        <v>0.4</v>
      </c>
      <c r="Z115" s="158">
        <v>0.1</v>
      </c>
      <c r="AA115" s="158">
        <v>-0.1</v>
      </c>
      <c r="AB115" s="160">
        <v>-0.4</v>
      </c>
      <c r="AC115" s="404">
        <v>-0.9</v>
      </c>
      <c r="AD115" s="160">
        <v>-0.7</v>
      </c>
      <c r="AE115" s="160">
        <v>-3.3</v>
      </c>
      <c r="AF115" s="160">
        <v>-0.4</v>
      </c>
      <c r="AG115" s="160">
        <v>0</v>
      </c>
      <c r="AH115" s="160">
        <v>0.10000000000000003</v>
      </c>
      <c r="AI115" s="404">
        <v>0.5</v>
      </c>
      <c r="AJ115" s="404">
        <v>-9.9999999999999922E-2</v>
      </c>
      <c r="AK115" s="404">
        <v>-0.2</v>
      </c>
      <c r="AL115" s="404">
        <v>-0.2</v>
      </c>
      <c r="AM115" s="160">
        <v>0.2</v>
      </c>
      <c r="AN115" s="1315">
        <v>0.2</v>
      </c>
      <c r="AO115" s="1345">
        <v>-0.3</v>
      </c>
      <c r="AP115" s="1345">
        <v>0.4</v>
      </c>
      <c r="AQ115" s="1345">
        <v>0.8</v>
      </c>
      <c r="AR115" s="1315">
        <v>0.1</v>
      </c>
      <c r="AS115" s="1315">
        <v>0.5</v>
      </c>
      <c r="AT115" s="1315">
        <v>-0.6</v>
      </c>
      <c r="AU115" s="1315">
        <v>0.4</v>
      </c>
      <c r="AV115" s="1315">
        <v>-1.5000000000000004</v>
      </c>
      <c r="AW115" s="1400">
        <v>0.6</v>
      </c>
      <c r="AX115" s="28"/>
    </row>
    <row r="116" spans="7:50" ht="29.25" customHeight="1">
      <c r="G116" s="678" t="s">
        <v>1226</v>
      </c>
      <c r="H116" s="161">
        <v>0.1</v>
      </c>
      <c r="I116" s="161">
        <v>0.6</v>
      </c>
      <c r="J116" s="161">
        <v>0.2</v>
      </c>
      <c r="K116" s="161">
        <v>-0.6</v>
      </c>
      <c r="L116" s="161">
        <v>0</v>
      </c>
      <c r="M116" s="161">
        <v>-0.1</v>
      </c>
      <c r="N116" s="161">
        <v>-0.4</v>
      </c>
      <c r="O116" s="161">
        <v>0.2</v>
      </c>
      <c r="P116" s="161">
        <v>-0.4</v>
      </c>
      <c r="Q116" s="161">
        <v>-0.4</v>
      </c>
      <c r="R116" s="161">
        <v>-0.2</v>
      </c>
      <c r="S116" s="161">
        <v>-0.6</v>
      </c>
      <c r="T116" s="161">
        <v>-0.6</v>
      </c>
      <c r="U116" s="161">
        <v>0.3</v>
      </c>
      <c r="V116" s="161">
        <v>-0.1</v>
      </c>
      <c r="W116" s="161">
        <v>-0.2</v>
      </c>
      <c r="X116" s="161">
        <v>-0.4</v>
      </c>
      <c r="Y116" s="161">
        <v>0.4</v>
      </c>
      <c r="Z116" s="161">
        <v>0.1</v>
      </c>
      <c r="AA116" s="162">
        <v>-0.1</v>
      </c>
      <c r="AB116" s="163">
        <v>-0.4</v>
      </c>
      <c r="AC116" s="686">
        <v>-0.9</v>
      </c>
      <c r="AD116" s="163">
        <v>-0.7</v>
      </c>
      <c r="AE116" s="252">
        <v>-3.3</v>
      </c>
      <c r="AF116" s="163">
        <v>-0.4</v>
      </c>
      <c r="AG116" s="163">
        <v>0</v>
      </c>
      <c r="AH116" s="163">
        <v>0.10000000000000003</v>
      </c>
      <c r="AI116" s="686">
        <v>0.5</v>
      </c>
      <c r="AJ116" s="686">
        <v>-9.9999999999999922E-2</v>
      </c>
      <c r="AK116" s="686">
        <v>-0.2</v>
      </c>
      <c r="AL116" s="686">
        <v>-0.2</v>
      </c>
      <c r="AM116" s="163">
        <v>0.2</v>
      </c>
      <c r="AN116" s="1369">
        <v>0.2</v>
      </c>
      <c r="AO116" s="1514">
        <v>-0.3</v>
      </c>
      <c r="AP116" s="1514">
        <v>0.4</v>
      </c>
      <c r="AQ116" s="1514">
        <v>0.8</v>
      </c>
      <c r="AR116" s="1369">
        <v>0.1</v>
      </c>
      <c r="AS116" s="1369">
        <v>0.5</v>
      </c>
      <c r="AT116" s="1369">
        <v>-0.6</v>
      </c>
      <c r="AU116" s="1388">
        <v>0.4</v>
      </c>
      <c r="AV116" s="1369">
        <v>-1.5000000000000004</v>
      </c>
      <c r="AW116" s="1401">
        <v>0.6</v>
      </c>
      <c r="AX116" s="28"/>
    </row>
    <row r="117" spans="7:50" ht="18" customHeight="1">
      <c r="G117" s="133"/>
      <c r="H117" s="133"/>
      <c r="I117" s="133"/>
      <c r="J117" s="133"/>
      <c r="K117" s="133"/>
      <c r="L117" s="133"/>
      <c r="M117" s="133"/>
      <c r="N117" s="133"/>
      <c r="O117" s="133"/>
      <c r="P117" s="133"/>
      <c r="Q117" s="133"/>
      <c r="R117" s="133"/>
      <c r="S117" s="133"/>
      <c r="T117" s="133"/>
      <c r="U117" s="133"/>
      <c r="V117" s="133"/>
      <c r="W117" s="133"/>
      <c r="X117" s="133"/>
      <c r="Y117" s="133"/>
      <c r="Z117" s="133"/>
      <c r="AA117" s="133"/>
      <c r="AB117" s="156"/>
      <c r="AC117" s="229"/>
      <c r="AD117" s="156"/>
      <c r="AE117" s="802"/>
      <c r="AF117" s="802"/>
      <c r="AG117" s="802"/>
      <c r="AH117" s="802"/>
      <c r="AI117" s="801"/>
      <c r="AJ117" s="801"/>
      <c r="AM117" s="32"/>
      <c r="AN117" s="1319"/>
      <c r="AO117" s="1466"/>
      <c r="AP117" s="1314"/>
      <c r="AQ117" s="1466"/>
      <c r="AR117" s="1314"/>
      <c r="AS117" s="1314"/>
      <c r="AT117" s="1314"/>
      <c r="AU117" s="1314"/>
      <c r="AV117" s="1319"/>
      <c r="AW117" s="1314"/>
    </row>
    <row r="118" spans="7:50" ht="18" customHeight="1">
      <c r="AO118" s="32"/>
      <c r="AQ118" s="32"/>
    </row>
  </sheetData>
  <mergeCells count="13">
    <mergeCell ref="H34:J34"/>
    <mergeCell ref="D23:E23"/>
    <mergeCell ref="B4:E4"/>
    <mergeCell ref="C6:E6"/>
    <mergeCell ref="C8:E8"/>
    <mergeCell ref="C10:E10"/>
    <mergeCell ref="C12:E12"/>
    <mergeCell ref="C14:E14"/>
    <mergeCell ref="C16:E16"/>
    <mergeCell ref="C18:E18"/>
    <mergeCell ref="C22:E22"/>
    <mergeCell ref="C20:E20"/>
    <mergeCell ref="C26:E26"/>
  </mergeCells>
  <phoneticPr fontId="1" type="noConversion"/>
  <hyperlinks>
    <hyperlink ref="C26" location="Contacts!A1" display="Contacts"/>
    <hyperlink ref="C10" location="G_IS!A1" display="KB Financial Group"/>
    <hyperlink ref="C12" location="B_IS!A1" display="KB Kookmin Bank"/>
    <hyperlink ref="C14" location="S_IS!A1" display="KB Securities"/>
    <hyperlink ref="C18" location="C_IS!A1" display="KB Kookmin Card"/>
    <hyperlink ref="C22" location="Other_IS!A1" display="Other Subsidiaries"/>
    <hyperlink ref="C6:E6" location="Disclaimer!A1" display="Disclaimer"/>
    <hyperlink ref="D24:E24" location="Other_BS!A1" display="Condensed Balance Shee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0:E20" location="P_IS!A1" display="Prudential life Insurance"/>
  </hyperlinks>
  <pageMargins left="0.43307086614173229" right="0.23622047244094491" top="0.74803149606299213" bottom="0.74803149606299213" header="0.31496062992125984" footer="0.31496062992125984"/>
  <pageSetup paperSize="9" scale="72" fitToHeight="0" orientation="landscape" r:id="rId1"/>
  <headerFooter alignWithMargins="0"/>
  <rowBreaks count="3" manualBreakCount="3">
    <brk id="32" max="16383" man="1"/>
    <brk id="61" max="16383" man="1"/>
    <brk id="89" max="16383" man="1"/>
  </rowBreaks>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dimension ref="B1:AY53"/>
  <sheetViews>
    <sheetView showGridLines="0" view="pageBreakPreview" zoomScaleNormal="100" zoomScaleSheetLayoutView="100" workbookViewId="0">
      <pane xSplit="7" ySplit="7" topLeftCell="H8" activePane="bottomRight" state="frozen"/>
      <selection pane="topRight"/>
      <selection pane="bottomLeft"/>
      <selection pane="bottomRight" activeCell="D24" sqref="D24:E24"/>
    </sheetView>
  </sheetViews>
  <sheetFormatPr defaultColWidth="9" defaultRowHeight="18" customHeight="1" outlineLevelCol="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45.625" style="1" customWidth="1"/>
    <col min="8" max="22" width="9" style="1" hidden="1" customWidth="1" outlineLevel="1"/>
    <col min="23" max="24" width="9" style="1" hidden="1" customWidth="1" outlineLevel="1" collapsed="1"/>
    <col min="25" max="27" width="9" style="1" hidden="1" customWidth="1" outlineLevel="1"/>
    <col min="28" max="29" width="9.625" style="1" hidden="1" customWidth="1" outlineLevel="1" collapsed="1"/>
    <col min="30" max="30" width="9.625" style="1" hidden="1" customWidth="1" outlineLevel="1"/>
    <col min="31" max="31" width="9.625" style="798" hidden="1" customWidth="1" outlineLevel="1" collapsed="1"/>
    <col min="32" max="32" width="9.875" style="1" hidden="1" customWidth="1" outlineLevel="1"/>
    <col min="33" max="33" width="9.875" style="847" hidden="1" customWidth="1" outlineLevel="1"/>
    <col min="34" max="34" width="9.875" style="32" hidden="1" customWidth="1" outlineLevel="1"/>
    <col min="35" max="36" width="9.875" style="847" hidden="1" customWidth="1" outlineLevel="1"/>
    <col min="37" max="37" width="10.375" style="1" hidden="1" customWidth="1" outlineLevel="1"/>
    <col min="38" max="38" width="10.375" style="847" hidden="1" customWidth="1" outlineLevel="1"/>
    <col min="39" max="41" width="10.375" style="847" hidden="1" customWidth="1" outlineLevel="1" collapsed="1"/>
    <col min="42" max="42" width="10.375" style="847" customWidth="1" collapsed="1"/>
    <col min="43" max="49" width="10.375" style="847" customWidth="1"/>
    <col min="50" max="50" width="9" style="1" customWidth="1"/>
    <col min="51" max="16384" width="9" style="1"/>
  </cols>
  <sheetData>
    <row r="1" spans="2:51" ht="5.25" customHeight="1"/>
    <row r="2" spans="2:51" ht="28.5" customHeight="1">
      <c r="G2" s="662" t="s">
        <v>1217</v>
      </c>
    </row>
    <row r="3" spans="2:51" ht="5.25" customHeight="1">
      <c r="G3" s="2"/>
    </row>
    <row r="4" spans="2:51" ht="21" customHeight="1">
      <c r="B4" s="1962" t="s">
        <v>269</v>
      </c>
      <c r="C4" s="1962"/>
      <c r="D4" s="1962"/>
      <c r="E4" s="1962"/>
      <c r="F4" s="3"/>
      <c r="G4" s="3"/>
      <c r="H4" s="3"/>
      <c r="I4" s="3"/>
      <c r="J4" s="3"/>
      <c r="K4" s="3"/>
      <c r="L4" s="3"/>
      <c r="M4" s="3"/>
      <c r="N4" s="3"/>
      <c r="O4" s="3"/>
      <c r="P4" s="3"/>
      <c r="Q4" s="3"/>
      <c r="R4" s="3"/>
      <c r="S4" s="3"/>
      <c r="T4" s="3"/>
      <c r="U4" s="3"/>
      <c r="V4" s="3"/>
      <c r="W4" s="3"/>
      <c r="X4" s="3"/>
      <c r="Y4" s="3"/>
      <c r="Z4" s="3"/>
      <c r="AA4" s="3"/>
      <c r="AB4" s="3"/>
      <c r="AC4" s="3"/>
      <c r="AD4" s="834"/>
      <c r="AE4" s="834"/>
      <c r="AF4" s="834"/>
      <c r="AG4" s="834"/>
      <c r="AH4" s="834"/>
      <c r="AI4" s="834"/>
      <c r="AJ4" s="834"/>
      <c r="AK4" s="834"/>
      <c r="AL4" s="834"/>
      <c r="AM4" s="834"/>
      <c r="AN4" s="834"/>
      <c r="AO4" s="834"/>
      <c r="AP4" s="834"/>
      <c r="AQ4" s="834"/>
      <c r="AR4" s="834"/>
      <c r="AS4" s="834"/>
      <c r="AT4" s="834"/>
      <c r="AU4" s="1072" t="s">
        <v>1338</v>
      </c>
      <c r="AV4" s="1072"/>
      <c r="AW4" s="1072"/>
    </row>
    <row r="5" spans="2:51" ht="18" customHeight="1">
      <c r="G5" s="5"/>
      <c r="H5" s="5"/>
      <c r="I5" s="5"/>
      <c r="J5" s="5"/>
      <c r="K5" s="5"/>
      <c r="L5" s="5"/>
      <c r="M5" s="5"/>
      <c r="N5" s="5"/>
      <c r="O5" s="5"/>
      <c r="P5" s="5"/>
      <c r="Q5" s="5"/>
      <c r="R5" s="5"/>
      <c r="S5" s="5"/>
      <c r="T5" s="5"/>
      <c r="U5" s="5"/>
      <c r="V5" s="5"/>
      <c r="W5" s="5"/>
      <c r="X5" s="5"/>
      <c r="Y5" s="5"/>
      <c r="Z5" s="5"/>
      <c r="AA5" s="5"/>
      <c r="AB5" s="5"/>
      <c r="AC5" s="5"/>
      <c r="AD5" s="5"/>
      <c r="AE5" s="5"/>
      <c r="AF5" s="5"/>
      <c r="AG5" s="835"/>
      <c r="AH5" s="835"/>
      <c r="AI5" s="835"/>
      <c r="AJ5" s="835"/>
    </row>
    <row r="6" spans="2:51" ht="18" customHeight="1">
      <c r="B6" s="6"/>
      <c r="C6" s="1961" t="s">
        <v>0</v>
      </c>
      <c r="D6" s="1961"/>
      <c r="E6" s="1961"/>
      <c r="G6" s="137" t="s">
        <v>1873</v>
      </c>
      <c r="H6" s="138"/>
      <c r="I6" s="138"/>
      <c r="J6" s="138"/>
      <c r="K6" s="138"/>
      <c r="L6" s="138"/>
      <c r="M6" s="138"/>
      <c r="N6" s="138"/>
      <c r="O6" s="138"/>
      <c r="P6" s="138"/>
      <c r="Q6" s="138"/>
      <c r="R6" s="138"/>
      <c r="S6" s="138"/>
      <c r="T6" s="138"/>
      <c r="U6" s="138"/>
      <c r="V6" s="138"/>
      <c r="W6" s="138"/>
      <c r="X6" s="138"/>
      <c r="Y6" s="138"/>
      <c r="Z6" s="138"/>
      <c r="AA6" s="139"/>
      <c r="AB6" s="155"/>
      <c r="AC6" s="687"/>
      <c r="AD6" s="155"/>
      <c r="AE6" s="463"/>
      <c r="AF6" s="155"/>
      <c r="AG6" s="155"/>
      <c r="AH6" s="155"/>
      <c r="AI6" s="842"/>
      <c r="AJ6" s="254"/>
      <c r="AX6" s="1842"/>
    </row>
    <row r="7" spans="2:51" ht="18" customHeight="1" thickBot="1">
      <c r="C7" s="659"/>
      <c r="D7" s="659"/>
      <c r="E7" s="659"/>
      <c r="G7" s="140" t="s">
        <v>9</v>
      </c>
      <c r="H7" s="880" t="s">
        <v>69</v>
      </c>
      <c r="I7" s="880" t="s">
        <v>68</v>
      </c>
      <c r="J7" s="880" t="s">
        <v>67</v>
      </c>
      <c r="K7" s="880" t="s">
        <v>66</v>
      </c>
      <c r="L7" s="880" t="s">
        <v>65</v>
      </c>
      <c r="M7" s="880" t="s">
        <v>64</v>
      </c>
      <c r="N7" s="880" t="s">
        <v>59</v>
      </c>
      <c r="O7" s="880" t="s">
        <v>63</v>
      </c>
      <c r="P7" s="880" t="s">
        <v>62</v>
      </c>
      <c r="Q7" s="880" t="s">
        <v>61</v>
      </c>
      <c r="R7" s="880" t="s">
        <v>60</v>
      </c>
      <c r="S7" s="880" t="s">
        <v>58</v>
      </c>
      <c r="T7" s="880" t="s">
        <v>57</v>
      </c>
      <c r="U7" s="880" t="s">
        <v>56</v>
      </c>
      <c r="V7" s="880" t="s">
        <v>55</v>
      </c>
      <c r="W7" s="880" t="s">
        <v>54</v>
      </c>
      <c r="X7" s="880" t="s">
        <v>53</v>
      </c>
      <c r="Y7" s="880" t="s">
        <v>52</v>
      </c>
      <c r="Z7" s="880" t="s">
        <v>51</v>
      </c>
      <c r="AA7" s="889" t="s">
        <v>892</v>
      </c>
      <c r="AB7" s="885" t="s">
        <v>893</v>
      </c>
      <c r="AC7" s="884" t="s">
        <v>982</v>
      </c>
      <c r="AD7" s="885" t="s">
        <v>1259</v>
      </c>
      <c r="AE7" s="886" t="s">
        <v>1303</v>
      </c>
      <c r="AF7" s="885" t="s">
        <v>1308</v>
      </c>
      <c r="AG7" s="885" t="s">
        <v>1453</v>
      </c>
      <c r="AH7" s="885" t="s">
        <v>1484</v>
      </c>
      <c r="AI7" s="884" t="s">
        <v>1514</v>
      </c>
      <c r="AJ7" s="884" t="s">
        <v>1521</v>
      </c>
      <c r="AK7" s="885" t="s">
        <v>1577</v>
      </c>
      <c r="AL7" s="885" t="s">
        <v>1733</v>
      </c>
      <c r="AM7" s="885" t="s">
        <v>1849</v>
      </c>
      <c r="AN7" s="885" t="s">
        <v>1850</v>
      </c>
      <c r="AO7" s="885" t="s">
        <v>1872</v>
      </c>
      <c r="AP7" s="1015" t="s">
        <v>1984</v>
      </c>
      <c r="AQ7" s="1603" t="s">
        <v>2010</v>
      </c>
      <c r="AR7" s="1705" t="s">
        <v>2015</v>
      </c>
      <c r="AS7" s="1564" t="s">
        <v>2032</v>
      </c>
      <c r="AT7" s="1564" t="s">
        <v>2061</v>
      </c>
      <c r="AU7" s="1875" t="s">
        <v>2080</v>
      </c>
      <c r="AV7" s="1603" t="s">
        <v>2103</v>
      </c>
      <c r="AW7" s="1564" t="s">
        <v>2169</v>
      </c>
      <c r="AX7" s="28"/>
    </row>
    <row r="8" spans="2:51" ht="18" customHeight="1">
      <c r="B8" s="6"/>
      <c r="C8" s="1961" t="s">
        <v>5</v>
      </c>
      <c r="D8" s="1961"/>
      <c r="E8" s="1961"/>
      <c r="G8" s="142" t="s">
        <v>74</v>
      </c>
      <c r="H8" s="143">
        <v>163.1</v>
      </c>
      <c r="I8" s="143">
        <v>165</v>
      </c>
      <c r="J8" s="143">
        <v>180.6</v>
      </c>
      <c r="K8" s="144">
        <v>164.6</v>
      </c>
      <c r="L8" s="143">
        <v>179.7</v>
      </c>
      <c r="M8" s="143">
        <v>183.1</v>
      </c>
      <c r="N8" s="143">
        <v>199.3</v>
      </c>
      <c r="O8" s="144">
        <v>237.9</v>
      </c>
      <c r="P8" s="143">
        <v>199.1</v>
      </c>
      <c r="Q8" s="143">
        <v>209.4</v>
      </c>
      <c r="R8" s="143">
        <v>226.6</v>
      </c>
      <c r="S8" s="144">
        <v>254.5</v>
      </c>
      <c r="T8" s="143">
        <v>168.8</v>
      </c>
      <c r="U8" s="143">
        <v>180</v>
      </c>
      <c r="V8" s="143">
        <v>199.9</v>
      </c>
      <c r="W8" s="144">
        <v>228</v>
      </c>
      <c r="X8" s="143">
        <v>148.30000000000001</v>
      </c>
      <c r="Y8" s="143">
        <v>145.4</v>
      </c>
      <c r="Z8" s="143">
        <v>158.30000000000001</v>
      </c>
      <c r="AA8" s="143">
        <v>170.8</v>
      </c>
      <c r="AB8" s="145">
        <v>129.80000000000001</v>
      </c>
      <c r="AC8" s="238">
        <v>147.9</v>
      </c>
      <c r="AD8" s="145">
        <v>172.3</v>
      </c>
      <c r="AE8" s="145">
        <v>201.5</v>
      </c>
      <c r="AF8" s="145">
        <v>191.5</v>
      </c>
      <c r="AG8" s="145">
        <v>219.7</v>
      </c>
      <c r="AH8" s="145">
        <v>237.1</v>
      </c>
      <c r="AI8" s="238">
        <v>254.3</v>
      </c>
      <c r="AJ8" s="238">
        <v>214.6</v>
      </c>
      <c r="AK8" s="238">
        <v>257.3</v>
      </c>
      <c r="AL8" s="238">
        <v>261</v>
      </c>
      <c r="AM8" s="145">
        <v>310</v>
      </c>
      <c r="AN8" s="1311">
        <v>392.9</v>
      </c>
      <c r="AO8" s="389">
        <v>385.9</v>
      </c>
      <c r="AP8" s="389">
        <v>413.3</v>
      </c>
      <c r="AQ8" s="389">
        <v>335.6</v>
      </c>
      <c r="AR8" s="1311">
        <v>312.2</v>
      </c>
      <c r="AS8" s="1311">
        <v>343.8</v>
      </c>
      <c r="AT8" s="1311">
        <v>363.1</v>
      </c>
      <c r="AU8" s="1311">
        <v>375.7</v>
      </c>
      <c r="AV8" s="389">
        <v>338.59999999999997</v>
      </c>
      <c r="AW8" s="1312">
        <v>334.6</v>
      </c>
      <c r="AX8" s="28"/>
      <c r="AY8" s="28"/>
    </row>
    <row r="9" spans="2:51" ht="18" customHeight="1">
      <c r="B9" s="6"/>
      <c r="C9" s="660"/>
      <c r="D9" s="659"/>
      <c r="E9" s="659"/>
      <c r="G9" s="113" t="s">
        <v>215</v>
      </c>
      <c r="H9" s="143">
        <v>61.7</v>
      </c>
      <c r="I9" s="143">
        <v>53.9</v>
      </c>
      <c r="J9" s="143">
        <v>57.7</v>
      </c>
      <c r="K9" s="144">
        <v>37.6</v>
      </c>
      <c r="L9" s="143">
        <v>41.3</v>
      </c>
      <c r="M9" s="143">
        <v>33</v>
      </c>
      <c r="N9" s="143">
        <v>35.1</v>
      </c>
      <c r="O9" s="144">
        <v>36.299999999999997</v>
      </c>
      <c r="P9" s="143">
        <v>33.799999999999997</v>
      </c>
      <c r="Q9" s="143">
        <v>31.2</v>
      </c>
      <c r="R9" s="143">
        <v>36</v>
      </c>
      <c r="S9" s="144">
        <v>52.6</v>
      </c>
      <c r="T9" s="143">
        <v>34.5</v>
      </c>
      <c r="U9" s="143">
        <v>33.1</v>
      </c>
      <c r="V9" s="143">
        <v>41.5</v>
      </c>
      <c r="W9" s="144">
        <v>81.3</v>
      </c>
      <c r="X9" s="143">
        <v>38.700000000000003</v>
      </c>
      <c r="Y9" s="143">
        <v>20</v>
      </c>
      <c r="Z9" s="143">
        <v>15.5</v>
      </c>
      <c r="AA9" s="143">
        <v>16.600000000000001</v>
      </c>
      <c r="AB9" s="145">
        <v>13.7</v>
      </c>
      <c r="AC9" s="238">
        <v>20.7</v>
      </c>
      <c r="AD9" s="145">
        <v>29.1</v>
      </c>
      <c r="AE9" s="145">
        <v>44.8</v>
      </c>
      <c r="AF9" s="145">
        <v>73.7</v>
      </c>
      <c r="AG9" s="145">
        <v>93.4</v>
      </c>
      <c r="AH9" s="145">
        <v>98.4</v>
      </c>
      <c r="AI9" s="238">
        <v>107.5</v>
      </c>
      <c r="AJ9" s="238">
        <v>53.6</v>
      </c>
      <c r="AK9" s="238">
        <v>84.5</v>
      </c>
      <c r="AL9" s="238">
        <v>77.900000000000006</v>
      </c>
      <c r="AM9" s="145">
        <v>114.8</v>
      </c>
      <c r="AN9" s="1311">
        <v>223.2</v>
      </c>
      <c r="AO9" s="389">
        <v>198.3</v>
      </c>
      <c r="AP9" s="389">
        <v>207.90000000000003</v>
      </c>
      <c r="AQ9" s="389">
        <v>112.5</v>
      </c>
      <c r="AR9" s="1311">
        <v>124.2</v>
      </c>
      <c r="AS9" s="1311">
        <v>134.30000000000001</v>
      </c>
      <c r="AT9" s="1311">
        <v>135.1</v>
      </c>
      <c r="AU9" s="1311">
        <v>128.6</v>
      </c>
      <c r="AV9" s="389">
        <v>119.20000000000002</v>
      </c>
      <c r="AW9" s="1312">
        <v>106.2</v>
      </c>
      <c r="AX9" s="28"/>
      <c r="AY9" s="28"/>
    </row>
    <row r="10" spans="2:51" ht="18" customHeight="1">
      <c r="B10" s="6"/>
      <c r="C10" s="1961" t="s">
        <v>262</v>
      </c>
      <c r="D10" s="1961"/>
      <c r="E10" s="1961"/>
      <c r="G10" s="147" t="s">
        <v>216</v>
      </c>
      <c r="H10" s="148">
        <v>101.4</v>
      </c>
      <c r="I10" s="148">
        <v>111.1</v>
      </c>
      <c r="J10" s="148">
        <v>122.9</v>
      </c>
      <c r="K10" s="148">
        <v>127</v>
      </c>
      <c r="L10" s="148">
        <v>138.4</v>
      </c>
      <c r="M10" s="148">
        <v>150.1</v>
      </c>
      <c r="N10" s="148">
        <v>164.2</v>
      </c>
      <c r="O10" s="148">
        <v>201.6</v>
      </c>
      <c r="P10" s="148">
        <v>165.3</v>
      </c>
      <c r="Q10" s="148">
        <v>178.2</v>
      </c>
      <c r="R10" s="148">
        <v>190.6</v>
      </c>
      <c r="S10" s="148">
        <v>201.9</v>
      </c>
      <c r="T10" s="148">
        <v>134.30000000000001</v>
      </c>
      <c r="U10" s="148">
        <v>146.9</v>
      </c>
      <c r="V10" s="148">
        <v>158.4</v>
      </c>
      <c r="W10" s="148">
        <v>146.69999999999999</v>
      </c>
      <c r="X10" s="148">
        <v>109.6</v>
      </c>
      <c r="Y10" s="148">
        <v>125.4</v>
      </c>
      <c r="Z10" s="148">
        <v>142.80000000000001</v>
      </c>
      <c r="AA10" s="149">
        <v>154.19999999999999</v>
      </c>
      <c r="AB10" s="150">
        <v>116.1</v>
      </c>
      <c r="AC10" s="336">
        <v>127.2</v>
      </c>
      <c r="AD10" s="150">
        <v>143.19999999999999</v>
      </c>
      <c r="AE10" s="237">
        <v>156.6</v>
      </c>
      <c r="AF10" s="150">
        <v>117.8</v>
      </c>
      <c r="AG10" s="150">
        <v>126.2</v>
      </c>
      <c r="AH10" s="150">
        <v>138.6</v>
      </c>
      <c r="AI10" s="336">
        <v>146.80000000000001</v>
      </c>
      <c r="AJ10" s="336">
        <v>161.1</v>
      </c>
      <c r="AK10" s="336">
        <v>172.8</v>
      </c>
      <c r="AL10" s="336">
        <v>183</v>
      </c>
      <c r="AM10" s="150">
        <v>195.2</v>
      </c>
      <c r="AN10" s="1316">
        <v>169.7</v>
      </c>
      <c r="AO10" s="855">
        <v>187.6</v>
      </c>
      <c r="AP10" s="1346">
        <v>205.4</v>
      </c>
      <c r="AQ10" s="855">
        <v>223.1</v>
      </c>
      <c r="AR10" s="1316">
        <v>187.9</v>
      </c>
      <c r="AS10" s="1316">
        <v>209.5</v>
      </c>
      <c r="AT10" s="1316">
        <v>228</v>
      </c>
      <c r="AU10" s="1316">
        <v>247.2</v>
      </c>
      <c r="AV10" s="855">
        <v>219.3</v>
      </c>
      <c r="AW10" s="1402">
        <v>228.4</v>
      </c>
      <c r="AX10" s="28"/>
      <c r="AY10" s="28"/>
    </row>
    <row r="11" spans="2:51" ht="18" customHeight="1">
      <c r="B11" s="6"/>
      <c r="C11" s="660"/>
      <c r="D11" s="659"/>
      <c r="E11" s="659"/>
      <c r="G11" s="133"/>
      <c r="H11" s="133"/>
      <c r="I11" s="133"/>
      <c r="J11" s="133"/>
      <c r="K11" s="133"/>
      <c r="L11" s="133"/>
      <c r="M11" s="133"/>
      <c r="N11" s="133"/>
      <c r="O11" s="133"/>
      <c r="P11" s="133"/>
      <c r="Q11" s="133"/>
      <c r="R11" s="133"/>
      <c r="S11" s="133"/>
      <c r="T11" s="133"/>
      <c r="U11" s="133"/>
      <c r="V11" s="133"/>
      <c r="W11" s="133"/>
      <c r="X11" s="133"/>
      <c r="Y11" s="133"/>
      <c r="Z11" s="133"/>
      <c r="AA11" s="133"/>
      <c r="AB11" s="156"/>
      <c r="AC11" s="229"/>
      <c r="AD11" s="32"/>
      <c r="AE11" s="32"/>
      <c r="AF11" s="32"/>
      <c r="AG11" s="32"/>
      <c r="AI11" s="55"/>
      <c r="AJ11" s="55"/>
      <c r="AK11" s="55"/>
      <c r="AL11" s="55"/>
      <c r="AM11" s="32"/>
      <c r="AN11" s="1319"/>
      <c r="AO11" s="1466"/>
      <c r="AP11" s="1466"/>
      <c r="AQ11" s="1466"/>
      <c r="AR11" s="1319"/>
      <c r="AS11" s="1319"/>
      <c r="AT11" s="1319"/>
      <c r="AU11" s="1319"/>
      <c r="AV11" s="1466"/>
      <c r="AW11" s="1314"/>
      <c r="AX11" s="28"/>
      <c r="AY11" s="28"/>
    </row>
    <row r="12" spans="2:51" ht="18" customHeight="1">
      <c r="B12" s="6"/>
      <c r="C12" s="1961" t="s">
        <v>263</v>
      </c>
      <c r="D12" s="1961"/>
      <c r="E12" s="1961"/>
      <c r="G12" s="137" t="s">
        <v>209</v>
      </c>
      <c r="H12" s="138"/>
      <c r="I12" s="138"/>
      <c r="J12" s="138"/>
      <c r="K12" s="138"/>
      <c r="L12" s="138"/>
      <c r="M12" s="138"/>
      <c r="N12" s="138"/>
      <c r="O12" s="138"/>
      <c r="P12" s="138"/>
      <c r="Q12" s="138"/>
      <c r="R12" s="138"/>
      <c r="S12" s="138"/>
      <c r="T12" s="138"/>
      <c r="U12" s="138"/>
      <c r="V12" s="138"/>
      <c r="W12" s="138"/>
      <c r="X12" s="138"/>
      <c r="Y12" s="138"/>
      <c r="Z12" s="138"/>
      <c r="AA12" s="139"/>
      <c r="AB12" s="155"/>
      <c r="AC12" s="687"/>
      <c r="AD12" s="155"/>
      <c r="AE12" s="463"/>
      <c r="AF12" s="155"/>
      <c r="AG12" s="155"/>
      <c r="AH12" s="155"/>
      <c r="AI12" s="687"/>
      <c r="AJ12" s="687"/>
      <c r="AK12" s="687"/>
      <c r="AL12" s="687"/>
      <c r="AM12" s="155"/>
      <c r="AN12" s="1338"/>
      <c r="AO12" s="1481"/>
      <c r="AP12" s="1492"/>
      <c r="AQ12" s="1481"/>
      <c r="AR12" s="1338"/>
      <c r="AS12" s="1338"/>
      <c r="AT12" s="1338"/>
      <c r="AU12" s="1338"/>
      <c r="AV12" s="1481"/>
      <c r="AW12" s="1339"/>
      <c r="AX12" s="28"/>
      <c r="AY12" s="28"/>
    </row>
    <row r="13" spans="2:51" ht="18" customHeight="1" thickBot="1">
      <c r="B13" s="6"/>
      <c r="C13" s="660"/>
      <c r="D13" s="659"/>
      <c r="E13" s="659"/>
      <c r="G13" s="140" t="s">
        <v>9</v>
      </c>
      <c r="H13" s="880" t="s">
        <v>69</v>
      </c>
      <c r="I13" s="880" t="s">
        <v>68</v>
      </c>
      <c r="J13" s="880" t="s">
        <v>67</v>
      </c>
      <c r="K13" s="880" t="s">
        <v>66</v>
      </c>
      <c r="L13" s="880" t="s">
        <v>65</v>
      </c>
      <c r="M13" s="880" t="s">
        <v>64</v>
      </c>
      <c r="N13" s="880" t="s">
        <v>59</v>
      </c>
      <c r="O13" s="880" t="s">
        <v>63</v>
      </c>
      <c r="P13" s="880" t="s">
        <v>62</v>
      </c>
      <c r="Q13" s="880" t="s">
        <v>61</v>
      </c>
      <c r="R13" s="880" t="s">
        <v>60</v>
      </c>
      <c r="S13" s="880" t="s">
        <v>58</v>
      </c>
      <c r="T13" s="880" t="s">
        <v>57</v>
      </c>
      <c r="U13" s="880" t="s">
        <v>56</v>
      </c>
      <c r="V13" s="880" t="s">
        <v>55</v>
      </c>
      <c r="W13" s="880" t="s">
        <v>54</v>
      </c>
      <c r="X13" s="880" t="s">
        <v>53</v>
      </c>
      <c r="Y13" s="880" t="s">
        <v>52</v>
      </c>
      <c r="Z13" s="880" t="s">
        <v>51</v>
      </c>
      <c r="AA13" s="889" t="s">
        <v>892</v>
      </c>
      <c r="AB13" s="885" t="s">
        <v>893</v>
      </c>
      <c r="AC13" s="884" t="s">
        <v>982</v>
      </c>
      <c r="AD13" s="885" t="s">
        <v>1259</v>
      </c>
      <c r="AE13" s="886" t="s">
        <v>1303</v>
      </c>
      <c r="AF13" s="885" t="s">
        <v>1308</v>
      </c>
      <c r="AG13" s="885" t="s">
        <v>1453</v>
      </c>
      <c r="AH13" s="885" t="s">
        <v>1484</v>
      </c>
      <c r="AI13" s="884" t="s">
        <v>1514</v>
      </c>
      <c r="AJ13" s="884" t="s">
        <v>1519</v>
      </c>
      <c r="AK13" s="884" t="s">
        <v>1797</v>
      </c>
      <c r="AL13" s="884" t="s">
        <v>1787</v>
      </c>
      <c r="AM13" s="885" t="s">
        <v>1849</v>
      </c>
      <c r="AN13" s="1321" t="s">
        <v>1850</v>
      </c>
      <c r="AO13" s="885" t="s">
        <v>1872</v>
      </c>
      <c r="AP13" s="1015" t="s">
        <v>1984</v>
      </c>
      <c r="AQ13" s="1603" t="s">
        <v>2010</v>
      </c>
      <c r="AR13" s="1705" t="s">
        <v>2015</v>
      </c>
      <c r="AS13" s="1705" t="s">
        <v>2058</v>
      </c>
      <c r="AT13" s="1705" t="s">
        <v>2061</v>
      </c>
      <c r="AU13" s="1875" t="s">
        <v>2080</v>
      </c>
      <c r="AV13" s="1603" t="s">
        <v>2103</v>
      </c>
      <c r="AW13" s="1564" t="s">
        <v>2169</v>
      </c>
      <c r="AX13" s="28"/>
      <c r="AY13" s="28"/>
    </row>
    <row r="14" spans="2:51" ht="18" customHeight="1">
      <c r="B14" s="6"/>
      <c r="C14" s="1961" t="s">
        <v>264</v>
      </c>
      <c r="D14" s="1961"/>
      <c r="E14" s="1961"/>
      <c r="G14" s="142" t="s">
        <v>74</v>
      </c>
      <c r="H14" s="146"/>
      <c r="I14" s="146"/>
      <c r="J14" s="146"/>
      <c r="K14" s="157"/>
      <c r="L14" s="146"/>
      <c r="M14" s="146"/>
      <c r="N14" s="146"/>
      <c r="O14" s="157"/>
      <c r="P14" s="143">
        <v>3988.8</v>
      </c>
      <c r="Q14" s="143">
        <v>3903.2</v>
      </c>
      <c r="R14" s="143">
        <v>3814.6</v>
      </c>
      <c r="S14" s="144">
        <v>4024</v>
      </c>
      <c r="T14" s="143">
        <v>4245.2</v>
      </c>
      <c r="U14" s="143">
        <v>4575.5</v>
      </c>
      <c r="V14" s="143">
        <v>4943.6000000000004</v>
      </c>
      <c r="W14" s="144">
        <v>5563.4</v>
      </c>
      <c r="X14" s="143">
        <v>5903.2</v>
      </c>
      <c r="Y14" s="143">
        <v>6518.1</v>
      </c>
      <c r="Z14" s="143">
        <v>6900.1</v>
      </c>
      <c r="AA14" s="143">
        <v>7428.4</v>
      </c>
      <c r="AB14" s="145">
        <v>7752.8</v>
      </c>
      <c r="AC14" s="238">
        <v>8120.2</v>
      </c>
      <c r="AD14" s="145">
        <v>8505.4</v>
      </c>
      <c r="AE14" s="145">
        <v>8743.7000000000007</v>
      </c>
      <c r="AF14" s="145">
        <v>8798</v>
      </c>
      <c r="AG14" s="145">
        <v>9210.5</v>
      </c>
      <c r="AH14" s="145">
        <v>9476.2999999999993</v>
      </c>
      <c r="AI14" s="238">
        <v>9517.2000000000007</v>
      </c>
      <c r="AJ14" s="238">
        <v>9685.2999999999993</v>
      </c>
      <c r="AK14" s="238">
        <v>10086.700000000001</v>
      </c>
      <c r="AL14" s="238">
        <v>10377.200000000001</v>
      </c>
      <c r="AM14" s="145">
        <v>11190.6</v>
      </c>
      <c r="AN14" s="1311">
        <v>11504.8</v>
      </c>
      <c r="AO14" s="389">
        <v>12140.4</v>
      </c>
      <c r="AP14" s="389">
        <v>12326.599999999999</v>
      </c>
      <c r="AQ14" s="389">
        <v>12823.7</v>
      </c>
      <c r="AR14" s="1311">
        <v>12901.3</v>
      </c>
      <c r="AS14" s="1311">
        <v>13803.1</v>
      </c>
      <c r="AT14" s="1311">
        <v>14180.6</v>
      </c>
      <c r="AU14" s="1311">
        <v>14529.4</v>
      </c>
      <c r="AV14" s="389">
        <v>14994.399999999998</v>
      </c>
      <c r="AW14" s="1312">
        <v>15523.1</v>
      </c>
      <c r="AX14" s="28"/>
      <c r="AY14" s="28"/>
    </row>
    <row r="15" spans="2:51" ht="18" customHeight="1">
      <c r="B15" s="6"/>
      <c r="C15" s="660"/>
      <c r="D15" s="659"/>
      <c r="E15" s="659"/>
      <c r="G15" s="113" t="s">
        <v>215</v>
      </c>
      <c r="H15" s="146"/>
      <c r="I15" s="146"/>
      <c r="J15" s="146"/>
      <c r="K15" s="157"/>
      <c r="L15" s="146"/>
      <c r="M15" s="146"/>
      <c r="N15" s="146"/>
      <c r="O15" s="157"/>
      <c r="P15" s="143">
        <v>3603.8</v>
      </c>
      <c r="Q15" s="143">
        <v>3504.4</v>
      </c>
      <c r="R15" s="143">
        <v>3408.5</v>
      </c>
      <c r="S15" s="144">
        <v>3612.2</v>
      </c>
      <c r="T15" s="143">
        <v>3776.5</v>
      </c>
      <c r="U15" s="143">
        <v>4093.2</v>
      </c>
      <c r="V15" s="143">
        <v>4392.5</v>
      </c>
      <c r="W15" s="144">
        <v>5003.3</v>
      </c>
      <c r="X15" s="143">
        <v>5285.7</v>
      </c>
      <c r="Y15" s="143">
        <v>5821.1</v>
      </c>
      <c r="Z15" s="143">
        <v>6178.3</v>
      </c>
      <c r="AA15" s="143">
        <v>6640.3</v>
      </c>
      <c r="AB15" s="145">
        <v>6937.2</v>
      </c>
      <c r="AC15" s="238">
        <v>7231.8</v>
      </c>
      <c r="AD15" s="145">
        <v>7578.8</v>
      </c>
      <c r="AE15" s="145">
        <v>7803.9</v>
      </c>
      <c r="AF15" s="145">
        <v>7865.3</v>
      </c>
      <c r="AG15" s="145">
        <v>8248.9</v>
      </c>
      <c r="AH15" s="145">
        <v>8495.7000000000007</v>
      </c>
      <c r="AI15" s="238">
        <v>8516.7999999999993</v>
      </c>
      <c r="AJ15" s="238">
        <v>8605.4</v>
      </c>
      <c r="AK15" s="238">
        <v>8979</v>
      </c>
      <c r="AL15" s="238">
        <v>9234.4</v>
      </c>
      <c r="AM15" s="145">
        <v>10036.1</v>
      </c>
      <c r="AN15" s="1311">
        <v>10263.200000000001</v>
      </c>
      <c r="AO15" s="389">
        <v>10866.5</v>
      </c>
      <c r="AP15" s="389">
        <v>10916.400000000001</v>
      </c>
      <c r="AQ15" s="389">
        <v>11392.2</v>
      </c>
      <c r="AR15" s="1311">
        <v>11422.3</v>
      </c>
      <c r="AS15" s="1311">
        <v>12272.5</v>
      </c>
      <c r="AT15" s="1311">
        <v>12591.1</v>
      </c>
      <c r="AU15" s="1311">
        <v>12707.2</v>
      </c>
      <c r="AV15" s="389">
        <v>12997.4</v>
      </c>
      <c r="AW15" s="1312">
        <v>13471.6</v>
      </c>
      <c r="AX15" s="28"/>
      <c r="AY15" s="28"/>
    </row>
    <row r="16" spans="2:51" ht="18" customHeight="1">
      <c r="B16" s="6"/>
      <c r="C16" s="1961" t="s">
        <v>3</v>
      </c>
      <c r="D16" s="1961"/>
      <c r="E16" s="1961"/>
      <c r="G16" s="147" t="s">
        <v>216</v>
      </c>
      <c r="H16" s="151"/>
      <c r="I16" s="151"/>
      <c r="J16" s="151"/>
      <c r="K16" s="151"/>
      <c r="L16" s="151"/>
      <c r="M16" s="151"/>
      <c r="N16" s="151"/>
      <c r="O16" s="151"/>
      <c r="P16" s="148">
        <v>385</v>
      </c>
      <c r="Q16" s="148">
        <v>398.8</v>
      </c>
      <c r="R16" s="148">
        <v>406.1</v>
      </c>
      <c r="S16" s="148">
        <v>411.8</v>
      </c>
      <c r="T16" s="148">
        <v>468.7</v>
      </c>
      <c r="U16" s="148">
        <v>482.3</v>
      </c>
      <c r="V16" s="148">
        <v>551.1</v>
      </c>
      <c r="W16" s="148">
        <v>560.1</v>
      </c>
      <c r="X16" s="148">
        <v>617.5</v>
      </c>
      <c r="Y16" s="148">
        <v>697</v>
      </c>
      <c r="Z16" s="148">
        <v>721.8</v>
      </c>
      <c r="AA16" s="149">
        <v>788.1</v>
      </c>
      <c r="AB16" s="150">
        <v>815.6</v>
      </c>
      <c r="AC16" s="336">
        <v>888.4</v>
      </c>
      <c r="AD16" s="150">
        <v>926.6</v>
      </c>
      <c r="AE16" s="237">
        <v>939.8</v>
      </c>
      <c r="AF16" s="150">
        <v>932.7</v>
      </c>
      <c r="AG16" s="150">
        <v>961.6</v>
      </c>
      <c r="AH16" s="150">
        <v>980.6</v>
      </c>
      <c r="AI16" s="336">
        <v>1000.4</v>
      </c>
      <c r="AJ16" s="336">
        <v>1079.9000000000001</v>
      </c>
      <c r="AK16" s="336">
        <v>1107.7</v>
      </c>
      <c r="AL16" s="336">
        <v>1142.9000000000001</v>
      </c>
      <c r="AM16" s="150">
        <v>1154.5</v>
      </c>
      <c r="AN16" s="1316">
        <v>1241.5999999999999</v>
      </c>
      <c r="AO16" s="855">
        <v>1274</v>
      </c>
      <c r="AP16" s="1346">
        <v>1410.2</v>
      </c>
      <c r="AQ16" s="855">
        <v>1431.6</v>
      </c>
      <c r="AR16" s="1316">
        <v>1479</v>
      </c>
      <c r="AS16" s="1316">
        <v>1530.6</v>
      </c>
      <c r="AT16" s="1316">
        <v>1589.5</v>
      </c>
      <c r="AU16" s="1316">
        <v>1822.2</v>
      </c>
      <c r="AV16" s="855">
        <v>1997</v>
      </c>
      <c r="AW16" s="1402">
        <v>2051.5</v>
      </c>
      <c r="AX16" s="28"/>
      <c r="AY16" s="28"/>
    </row>
    <row r="17" spans="2:51" ht="18" customHeight="1">
      <c r="B17" s="6"/>
      <c r="C17" s="660"/>
      <c r="D17" s="659"/>
      <c r="E17" s="659"/>
      <c r="G17" s="133"/>
      <c r="H17" s="133"/>
      <c r="I17" s="133"/>
      <c r="J17" s="133"/>
      <c r="K17" s="133"/>
      <c r="L17" s="133"/>
      <c r="M17" s="133"/>
      <c r="N17" s="133"/>
      <c r="O17" s="133"/>
      <c r="P17" s="133"/>
      <c r="Q17" s="133"/>
      <c r="R17" s="133"/>
      <c r="S17" s="133"/>
      <c r="T17" s="133"/>
      <c r="U17" s="133"/>
      <c r="V17" s="133"/>
      <c r="W17" s="133"/>
      <c r="X17" s="133"/>
      <c r="Y17" s="133"/>
      <c r="Z17" s="133"/>
      <c r="AA17" s="133"/>
      <c r="AB17" s="156"/>
      <c r="AC17" s="229"/>
      <c r="AD17" s="32"/>
      <c r="AE17" s="32"/>
      <c r="AF17" s="32"/>
      <c r="AG17" s="32"/>
      <c r="AI17" s="55"/>
      <c r="AJ17" s="55"/>
      <c r="AK17" s="55"/>
      <c r="AL17" s="55"/>
      <c r="AM17" s="32"/>
      <c r="AN17" s="1319"/>
      <c r="AO17" s="1466"/>
      <c r="AP17" s="1466"/>
      <c r="AQ17" s="1466"/>
      <c r="AR17" s="1319"/>
      <c r="AS17" s="1319"/>
      <c r="AT17" s="1319"/>
      <c r="AU17" s="1319"/>
      <c r="AV17" s="1466"/>
      <c r="AW17" s="1314"/>
      <c r="AX17" s="28"/>
      <c r="AY17" s="28"/>
    </row>
    <row r="18" spans="2:51" ht="18" customHeight="1">
      <c r="B18" s="6"/>
      <c r="C18" s="1961" t="s">
        <v>265</v>
      </c>
      <c r="D18" s="1961"/>
      <c r="E18" s="1961"/>
      <c r="G18" s="137" t="s">
        <v>178</v>
      </c>
      <c r="H18" s="138"/>
      <c r="I18" s="138"/>
      <c r="J18" s="138"/>
      <c r="K18" s="138"/>
      <c r="L18" s="138"/>
      <c r="M18" s="138"/>
      <c r="N18" s="138"/>
      <c r="O18" s="138"/>
      <c r="P18" s="138"/>
      <c r="Q18" s="138"/>
      <c r="R18" s="138"/>
      <c r="S18" s="138"/>
      <c r="T18" s="138"/>
      <c r="U18" s="138"/>
      <c r="V18" s="138"/>
      <c r="W18" s="138"/>
      <c r="X18" s="138"/>
      <c r="Y18" s="138"/>
      <c r="Z18" s="138"/>
      <c r="AA18" s="139"/>
      <c r="AB18" s="138"/>
      <c r="AC18" s="138"/>
      <c r="AD18" s="139"/>
      <c r="AE18" s="139"/>
      <c r="AF18" s="138"/>
      <c r="AG18" s="842"/>
      <c r="AH18" s="154"/>
      <c r="AI18" s="153"/>
      <c r="AJ18" s="153"/>
      <c r="AK18" s="153"/>
      <c r="AL18" s="153"/>
      <c r="AM18" s="154"/>
      <c r="AN18" s="472"/>
      <c r="AO18" s="473"/>
      <c r="AP18" s="473"/>
      <c r="AQ18" s="473"/>
      <c r="AR18" s="472"/>
      <c r="AS18" s="472"/>
      <c r="AT18" s="472"/>
      <c r="AU18" s="472"/>
      <c r="AV18" s="473"/>
      <c r="AW18" s="1329"/>
      <c r="AX18" s="28"/>
      <c r="AY18" s="28"/>
    </row>
    <row r="19" spans="2:51" ht="18" customHeight="1" thickBot="1">
      <c r="B19" s="6"/>
      <c r="C19" s="660"/>
      <c r="D19" s="659"/>
      <c r="E19" s="659"/>
      <c r="G19" s="140" t="s">
        <v>9</v>
      </c>
      <c r="H19" s="880" t="s">
        <v>69</v>
      </c>
      <c r="I19" s="880" t="s">
        <v>68</v>
      </c>
      <c r="J19" s="880" t="s">
        <v>67</v>
      </c>
      <c r="K19" s="880" t="s">
        <v>66</v>
      </c>
      <c r="L19" s="880" t="s">
        <v>65</v>
      </c>
      <c r="M19" s="880" t="s">
        <v>64</v>
      </c>
      <c r="N19" s="880" t="s">
        <v>59</v>
      </c>
      <c r="O19" s="880" t="s">
        <v>63</v>
      </c>
      <c r="P19" s="880" t="s">
        <v>62</v>
      </c>
      <c r="Q19" s="880" t="s">
        <v>61</v>
      </c>
      <c r="R19" s="880" t="s">
        <v>60</v>
      </c>
      <c r="S19" s="880" t="s">
        <v>58</v>
      </c>
      <c r="T19" s="880" t="s">
        <v>57</v>
      </c>
      <c r="U19" s="880" t="s">
        <v>56</v>
      </c>
      <c r="V19" s="880" t="s">
        <v>55</v>
      </c>
      <c r="W19" s="880" t="s">
        <v>54</v>
      </c>
      <c r="X19" s="880" t="s">
        <v>53</v>
      </c>
      <c r="Y19" s="880" t="s">
        <v>52</v>
      </c>
      <c r="Z19" s="880" t="s">
        <v>51</v>
      </c>
      <c r="AA19" s="889" t="s">
        <v>892</v>
      </c>
      <c r="AB19" s="885" t="s">
        <v>893</v>
      </c>
      <c r="AC19" s="884" t="s">
        <v>982</v>
      </c>
      <c r="AD19" s="880" t="s">
        <v>1259</v>
      </c>
      <c r="AE19" s="881" t="s">
        <v>1303</v>
      </c>
      <c r="AF19" s="885" t="s">
        <v>1308</v>
      </c>
      <c r="AG19" s="885" t="s">
        <v>1333</v>
      </c>
      <c r="AH19" s="885" t="s">
        <v>1484</v>
      </c>
      <c r="AI19" s="884" t="s">
        <v>1514</v>
      </c>
      <c r="AJ19" s="884" t="s">
        <v>1519</v>
      </c>
      <c r="AK19" s="884" t="s">
        <v>1797</v>
      </c>
      <c r="AL19" s="884" t="s">
        <v>1787</v>
      </c>
      <c r="AM19" s="885" t="s">
        <v>1849</v>
      </c>
      <c r="AN19" s="1321" t="s">
        <v>1850</v>
      </c>
      <c r="AO19" s="885" t="s">
        <v>1872</v>
      </c>
      <c r="AP19" s="1015" t="s">
        <v>1984</v>
      </c>
      <c r="AQ19" s="1603" t="s">
        <v>2010</v>
      </c>
      <c r="AR19" s="1705" t="s">
        <v>2015</v>
      </c>
      <c r="AS19" s="1705" t="s">
        <v>2058</v>
      </c>
      <c r="AT19" s="1705" t="s">
        <v>2061</v>
      </c>
      <c r="AU19" s="1875" t="s">
        <v>2080</v>
      </c>
      <c r="AV19" s="1603" t="s">
        <v>2103</v>
      </c>
      <c r="AW19" s="1564" t="s">
        <v>2169</v>
      </c>
      <c r="AX19" s="28"/>
      <c r="AY19" s="28"/>
    </row>
    <row r="20" spans="2:51" ht="18" customHeight="1">
      <c r="B20" s="6"/>
      <c r="C20" s="1961" t="s">
        <v>1919</v>
      </c>
      <c r="D20" s="1961"/>
      <c r="E20" s="1961"/>
      <c r="G20" s="142" t="s">
        <v>74</v>
      </c>
      <c r="H20" s="143">
        <v>5014.5</v>
      </c>
      <c r="I20" s="143">
        <v>5414.2</v>
      </c>
      <c r="J20" s="143">
        <v>5824.3</v>
      </c>
      <c r="K20" s="144">
        <v>5987.9</v>
      </c>
      <c r="L20" s="143">
        <v>6302.7</v>
      </c>
      <c r="M20" s="143">
        <v>6385.5</v>
      </c>
      <c r="N20" s="143">
        <v>6778.2</v>
      </c>
      <c r="O20" s="144">
        <v>6945.6</v>
      </c>
      <c r="P20" s="143">
        <v>7132.1</v>
      </c>
      <c r="Q20" s="143">
        <v>7362.2</v>
      </c>
      <c r="R20" s="143">
        <v>7553.4</v>
      </c>
      <c r="S20" s="144">
        <v>7680.2</v>
      </c>
      <c r="T20" s="143">
        <v>7920.3</v>
      </c>
      <c r="U20" s="143">
        <v>8048.3</v>
      </c>
      <c r="V20" s="143">
        <v>8326.4</v>
      </c>
      <c r="W20" s="144">
        <v>8516.7999999999993</v>
      </c>
      <c r="X20" s="143">
        <v>8714.5</v>
      </c>
      <c r="Y20" s="143">
        <v>8811.5</v>
      </c>
      <c r="Z20" s="143">
        <v>8884.7000000000007</v>
      </c>
      <c r="AA20" s="143">
        <v>8887.4</v>
      </c>
      <c r="AB20" s="145">
        <v>8969.1</v>
      </c>
      <c r="AC20" s="238">
        <v>9017.4</v>
      </c>
      <c r="AD20" s="145">
        <v>9071</v>
      </c>
      <c r="AE20" s="145">
        <v>9125.7000000000007</v>
      </c>
      <c r="AF20" s="145">
        <v>9104</v>
      </c>
      <c r="AG20" s="145">
        <v>9121.2000000000007</v>
      </c>
      <c r="AH20" s="145">
        <v>9141.1</v>
      </c>
      <c r="AI20" s="238">
        <v>9680.4</v>
      </c>
      <c r="AJ20" s="238">
        <v>9904.4</v>
      </c>
      <c r="AK20" s="238">
        <v>10001.1</v>
      </c>
      <c r="AL20" s="238">
        <v>10038.700000000001</v>
      </c>
      <c r="AM20" s="145">
        <v>9801.9</v>
      </c>
      <c r="AN20" s="1311">
        <v>9461.4</v>
      </c>
      <c r="AO20" s="389">
        <v>9998.7999999999993</v>
      </c>
      <c r="AP20" s="389">
        <v>10213.700000000001</v>
      </c>
      <c r="AQ20" s="389">
        <v>10424.9</v>
      </c>
      <c r="AR20" s="1311">
        <v>10698.6</v>
      </c>
      <c r="AS20" s="1311">
        <v>10904.1</v>
      </c>
      <c r="AT20" s="1311">
        <v>10800.8</v>
      </c>
      <c r="AU20" s="1311">
        <v>10634.6</v>
      </c>
      <c r="AV20" s="389">
        <v>10400.9</v>
      </c>
      <c r="AW20" s="1312">
        <v>10333.799999999999</v>
      </c>
      <c r="AX20" s="28"/>
      <c r="AY20" s="28"/>
    </row>
    <row r="21" spans="2:51" ht="18" customHeight="1">
      <c r="G21" s="113" t="s">
        <v>215</v>
      </c>
      <c r="H21" s="143">
        <v>4655.5</v>
      </c>
      <c r="I21" s="143">
        <v>5043.3999999999996</v>
      </c>
      <c r="J21" s="143">
        <v>5418.5</v>
      </c>
      <c r="K21" s="144">
        <v>5594.7</v>
      </c>
      <c r="L21" s="143">
        <v>5884.6</v>
      </c>
      <c r="M21" s="143">
        <v>6013.6</v>
      </c>
      <c r="N21" s="143">
        <v>6222.7</v>
      </c>
      <c r="O21" s="144">
        <v>6396.5</v>
      </c>
      <c r="P21" s="143">
        <v>6581.4</v>
      </c>
      <c r="Q21" s="143">
        <v>6800.5</v>
      </c>
      <c r="R21" s="143">
        <v>6973.5</v>
      </c>
      <c r="S21" s="144">
        <v>7096.5</v>
      </c>
      <c r="T21" s="143">
        <v>7316.1</v>
      </c>
      <c r="U21" s="143">
        <v>7459.5</v>
      </c>
      <c r="V21" s="143">
        <v>7720.4</v>
      </c>
      <c r="W21" s="144">
        <v>7934</v>
      </c>
      <c r="X21" s="143">
        <v>8111.6</v>
      </c>
      <c r="Y21" s="143">
        <v>8194.5</v>
      </c>
      <c r="Z21" s="143">
        <v>8272.9</v>
      </c>
      <c r="AA21" s="143">
        <v>8337.7999999999993</v>
      </c>
      <c r="AB21" s="145">
        <v>8413.2000000000007</v>
      </c>
      <c r="AC21" s="238">
        <v>8456.9</v>
      </c>
      <c r="AD21" s="145">
        <v>8518.1</v>
      </c>
      <c r="AE21" s="145">
        <v>8586.2999999999993</v>
      </c>
      <c r="AF21" s="145">
        <v>8589.2999999999993</v>
      </c>
      <c r="AG21" s="145">
        <v>8606.7000000000007</v>
      </c>
      <c r="AH21" s="145">
        <v>8617.5</v>
      </c>
      <c r="AI21" s="238">
        <v>9128.1</v>
      </c>
      <c r="AJ21" s="238">
        <v>9321.2000000000007</v>
      </c>
      <c r="AK21" s="238">
        <v>9384.1</v>
      </c>
      <c r="AL21" s="238">
        <v>9412.9</v>
      </c>
      <c r="AM21" s="145">
        <v>9186.6</v>
      </c>
      <c r="AN21" s="1311">
        <v>8850.7000000000007</v>
      </c>
      <c r="AO21" s="389">
        <v>9361.9</v>
      </c>
      <c r="AP21" s="389">
        <v>9582.2000000000007</v>
      </c>
      <c r="AQ21" s="389">
        <v>9842.7999999999993</v>
      </c>
      <c r="AR21" s="1311">
        <v>10171.6</v>
      </c>
      <c r="AS21" s="1311">
        <v>10381.4</v>
      </c>
      <c r="AT21" s="1311">
        <v>10300.1</v>
      </c>
      <c r="AU21" s="1311">
        <v>10174.299999999999</v>
      </c>
      <c r="AV21" s="389">
        <v>10081.800000000001</v>
      </c>
      <c r="AW21" s="1312">
        <v>10107.299999999999</v>
      </c>
      <c r="AX21" s="28"/>
      <c r="AY21" s="28"/>
    </row>
    <row r="22" spans="2:51" ht="18" customHeight="1">
      <c r="C22" s="1961" t="s">
        <v>266</v>
      </c>
      <c r="D22" s="1961"/>
      <c r="E22" s="1961"/>
      <c r="G22" s="147" t="s">
        <v>216</v>
      </c>
      <c r="H22" s="148">
        <v>359</v>
      </c>
      <c r="I22" s="148">
        <v>370.8</v>
      </c>
      <c r="J22" s="148">
        <v>405.8</v>
      </c>
      <c r="K22" s="148">
        <v>393.2</v>
      </c>
      <c r="L22" s="148">
        <v>418.1</v>
      </c>
      <c r="M22" s="148">
        <v>371.9</v>
      </c>
      <c r="N22" s="148">
        <v>555.5</v>
      </c>
      <c r="O22" s="148">
        <v>549.1</v>
      </c>
      <c r="P22" s="148">
        <v>550.70000000000005</v>
      </c>
      <c r="Q22" s="148">
        <v>561.70000000000005</v>
      </c>
      <c r="R22" s="148">
        <v>579.9</v>
      </c>
      <c r="S22" s="148">
        <v>583.70000000000005</v>
      </c>
      <c r="T22" s="148">
        <v>604.20000000000005</v>
      </c>
      <c r="U22" s="148">
        <v>588.79999999999995</v>
      </c>
      <c r="V22" s="148">
        <v>606.6</v>
      </c>
      <c r="W22" s="148">
        <v>582.79999999999995</v>
      </c>
      <c r="X22" s="148">
        <v>602.9</v>
      </c>
      <c r="Y22" s="148">
        <v>617</v>
      </c>
      <c r="Z22" s="148">
        <v>611.79999999999995</v>
      </c>
      <c r="AA22" s="149">
        <v>549.6</v>
      </c>
      <c r="AB22" s="150">
        <v>555.9</v>
      </c>
      <c r="AC22" s="336">
        <v>560.5</v>
      </c>
      <c r="AD22" s="150">
        <v>552.9</v>
      </c>
      <c r="AE22" s="237">
        <v>539.4</v>
      </c>
      <c r="AF22" s="150">
        <v>514.70000000000005</v>
      </c>
      <c r="AG22" s="150">
        <v>514.5</v>
      </c>
      <c r="AH22" s="150">
        <v>523.6</v>
      </c>
      <c r="AI22" s="336">
        <v>552.20000000000005</v>
      </c>
      <c r="AJ22" s="336">
        <v>583.20000000000005</v>
      </c>
      <c r="AK22" s="336">
        <v>617</v>
      </c>
      <c r="AL22" s="336">
        <v>625.79999999999995</v>
      </c>
      <c r="AM22" s="150">
        <v>615.29999999999995</v>
      </c>
      <c r="AN22" s="1316">
        <v>610.79999999999995</v>
      </c>
      <c r="AO22" s="855">
        <v>636.9</v>
      </c>
      <c r="AP22" s="1346">
        <v>631.4</v>
      </c>
      <c r="AQ22" s="855">
        <v>582.1</v>
      </c>
      <c r="AR22" s="1316">
        <v>527</v>
      </c>
      <c r="AS22" s="1316">
        <v>522.79999999999995</v>
      </c>
      <c r="AT22" s="1316">
        <v>500.7</v>
      </c>
      <c r="AU22" s="1316">
        <v>460.3</v>
      </c>
      <c r="AV22" s="855">
        <v>319.10000000000002</v>
      </c>
      <c r="AW22" s="1402">
        <v>226.5</v>
      </c>
      <c r="AX22" s="28"/>
      <c r="AY22" s="28"/>
    </row>
    <row r="23" spans="2:51" ht="18" customHeight="1">
      <c r="D23" s="1979" t="s">
        <v>6</v>
      </c>
      <c r="E23" s="1979"/>
      <c r="G23" s="152"/>
      <c r="H23" s="153"/>
      <c r="I23" s="153"/>
      <c r="J23" s="153"/>
      <c r="K23" s="153"/>
      <c r="L23" s="153"/>
      <c r="M23" s="153"/>
      <c r="N23" s="153"/>
      <c r="O23" s="153"/>
      <c r="P23" s="153"/>
      <c r="Q23" s="153"/>
      <c r="R23" s="153"/>
      <c r="S23" s="153"/>
      <c r="T23" s="153"/>
      <c r="U23" s="153"/>
      <c r="V23" s="153"/>
      <c r="W23" s="153"/>
      <c r="X23" s="153"/>
      <c r="Y23" s="153"/>
      <c r="Z23" s="153"/>
      <c r="AA23" s="153"/>
      <c r="AB23" s="154"/>
      <c r="AC23" s="153"/>
      <c r="AD23" s="32"/>
      <c r="AE23" s="32"/>
      <c r="AF23" s="32"/>
      <c r="AG23" s="32"/>
      <c r="AI23" s="55"/>
      <c r="AJ23" s="55"/>
      <c r="AK23" s="55"/>
      <c r="AL23" s="55"/>
      <c r="AM23" s="32"/>
      <c r="AN23" s="1319"/>
      <c r="AO23" s="1466"/>
      <c r="AP23" s="1466"/>
      <c r="AQ23" s="1466"/>
      <c r="AR23" s="1319"/>
      <c r="AS23" s="1319"/>
      <c r="AT23" s="1319"/>
      <c r="AU23" s="1319"/>
      <c r="AV23" s="1466"/>
      <c r="AW23" s="1314"/>
      <c r="AX23" s="28"/>
      <c r="AY23" s="28"/>
    </row>
    <row r="24" spans="2:51" ht="18" customHeight="1">
      <c r="C24" s="836"/>
      <c r="D24" s="1973" t="s">
        <v>30</v>
      </c>
      <c r="E24" s="1973"/>
      <c r="G24" s="137" t="s">
        <v>211</v>
      </c>
      <c r="H24" s="138"/>
      <c r="I24" s="138"/>
      <c r="J24" s="138"/>
      <c r="K24" s="138"/>
      <c r="L24" s="138"/>
      <c r="M24" s="138"/>
      <c r="N24" s="138"/>
      <c r="O24" s="138"/>
      <c r="P24" s="138"/>
      <c r="Q24" s="138"/>
      <c r="R24" s="138"/>
      <c r="S24" s="138"/>
      <c r="T24" s="138"/>
      <c r="U24" s="138"/>
      <c r="V24" s="138"/>
      <c r="W24" s="138"/>
      <c r="X24" s="138"/>
      <c r="Y24" s="138"/>
      <c r="Z24" s="138"/>
      <c r="AA24" s="139"/>
      <c r="AB24" s="155"/>
      <c r="AC24" s="687"/>
      <c r="AD24" s="32"/>
      <c r="AE24" s="32"/>
      <c r="AF24" s="32"/>
      <c r="AG24" s="32"/>
      <c r="AI24" s="55"/>
      <c r="AJ24" s="55"/>
      <c r="AK24" s="55"/>
      <c r="AL24" s="55"/>
      <c r="AM24" s="32"/>
      <c r="AN24" s="1319"/>
      <c r="AO24" s="1466"/>
      <c r="AP24" s="1466"/>
      <c r="AQ24" s="1466"/>
      <c r="AR24" s="1319"/>
      <c r="AS24" s="1319"/>
      <c r="AT24" s="1319"/>
      <c r="AU24" s="1319"/>
      <c r="AV24" s="1466"/>
      <c r="AW24" s="1314"/>
      <c r="AX24" s="28"/>
      <c r="AY24" s="28"/>
    </row>
    <row r="25" spans="2:51" ht="18" customHeight="1" thickBot="1">
      <c r="C25"/>
      <c r="D25"/>
      <c r="E25"/>
      <c r="G25" s="140" t="s">
        <v>9</v>
      </c>
      <c r="H25" s="880" t="s">
        <v>69</v>
      </c>
      <c r="I25" s="880" t="s">
        <v>68</v>
      </c>
      <c r="J25" s="880" t="s">
        <v>67</v>
      </c>
      <c r="K25" s="880" t="s">
        <v>66</v>
      </c>
      <c r="L25" s="880" t="s">
        <v>65</v>
      </c>
      <c r="M25" s="880" t="s">
        <v>64</v>
      </c>
      <c r="N25" s="880" t="s">
        <v>59</v>
      </c>
      <c r="O25" s="880" t="s">
        <v>63</v>
      </c>
      <c r="P25" s="880" t="s">
        <v>62</v>
      </c>
      <c r="Q25" s="880" t="s">
        <v>61</v>
      </c>
      <c r="R25" s="880" t="s">
        <v>60</v>
      </c>
      <c r="S25" s="880" t="s">
        <v>58</v>
      </c>
      <c r="T25" s="880" t="s">
        <v>57</v>
      </c>
      <c r="U25" s="880" t="s">
        <v>56</v>
      </c>
      <c r="V25" s="880" t="s">
        <v>55</v>
      </c>
      <c r="W25" s="880" t="s">
        <v>54</v>
      </c>
      <c r="X25" s="880" t="s">
        <v>53</v>
      </c>
      <c r="Y25" s="880" t="s">
        <v>52</v>
      </c>
      <c r="Z25" s="880" t="s">
        <v>51</v>
      </c>
      <c r="AA25" s="889" t="s">
        <v>892</v>
      </c>
      <c r="AB25" s="885" t="s">
        <v>893</v>
      </c>
      <c r="AC25" s="884" t="s">
        <v>982</v>
      </c>
      <c r="AD25" s="885" t="s">
        <v>1259</v>
      </c>
      <c r="AE25" s="886" t="s">
        <v>1303</v>
      </c>
      <c r="AF25" s="885" t="s">
        <v>1308</v>
      </c>
      <c r="AG25" s="885" t="s">
        <v>1453</v>
      </c>
      <c r="AH25" s="885" t="s">
        <v>1484</v>
      </c>
      <c r="AI25" s="884" t="s">
        <v>1514</v>
      </c>
      <c r="AJ25" s="884" t="s">
        <v>1519</v>
      </c>
      <c r="AK25" s="884" t="s">
        <v>1797</v>
      </c>
      <c r="AL25" s="884" t="s">
        <v>1787</v>
      </c>
      <c r="AM25" s="885" t="s">
        <v>1849</v>
      </c>
      <c r="AN25" s="1321" t="s">
        <v>1850</v>
      </c>
      <c r="AO25" s="885" t="s">
        <v>1872</v>
      </c>
      <c r="AP25" s="1015" t="s">
        <v>1984</v>
      </c>
      <c r="AQ25" s="1603" t="s">
        <v>2010</v>
      </c>
      <c r="AR25" s="1705" t="s">
        <v>2015</v>
      </c>
      <c r="AS25" s="1705" t="s">
        <v>2058</v>
      </c>
      <c r="AT25" s="1705" t="s">
        <v>2061</v>
      </c>
      <c r="AU25" s="1875" t="s">
        <v>2080</v>
      </c>
      <c r="AV25" s="1603" t="s">
        <v>2103</v>
      </c>
      <c r="AW25" s="1564" t="s">
        <v>2169</v>
      </c>
      <c r="AX25" s="28"/>
      <c r="AY25" s="28"/>
    </row>
    <row r="26" spans="2:51" ht="18" customHeight="1">
      <c r="C26" s="1961" t="s">
        <v>267</v>
      </c>
      <c r="D26" s="1961"/>
      <c r="E26" s="1961"/>
      <c r="G26" s="142" t="s">
        <v>74</v>
      </c>
      <c r="H26" s="143">
        <v>255.4</v>
      </c>
      <c r="I26" s="143">
        <v>228.2</v>
      </c>
      <c r="J26" s="143">
        <v>203.6</v>
      </c>
      <c r="K26" s="144">
        <v>201.6</v>
      </c>
      <c r="L26" s="143">
        <v>206.1</v>
      </c>
      <c r="M26" s="143">
        <v>184</v>
      </c>
      <c r="N26" s="143">
        <v>189.1</v>
      </c>
      <c r="O26" s="144">
        <v>182.7</v>
      </c>
      <c r="P26" s="143">
        <v>191.6</v>
      </c>
      <c r="Q26" s="143">
        <v>189</v>
      </c>
      <c r="R26" s="143">
        <v>194.2</v>
      </c>
      <c r="S26" s="144">
        <v>204.9</v>
      </c>
      <c r="T26" s="143">
        <v>211</v>
      </c>
      <c r="U26" s="143">
        <v>213.4</v>
      </c>
      <c r="V26" s="143">
        <v>220.1</v>
      </c>
      <c r="W26" s="144">
        <v>223.8</v>
      </c>
      <c r="X26" s="143">
        <v>183</v>
      </c>
      <c r="Y26" s="143">
        <v>197.6</v>
      </c>
      <c r="Z26" s="143">
        <v>207.7</v>
      </c>
      <c r="AA26" s="143">
        <v>216.7</v>
      </c>
      <c r="AB26" s="145">
        <v>206.2</v>
      </c>
      <c r="AC26" s="238">
        <v>214.5</v>
      </c>
      <c r="AD26" s="145">
        <v>229.2</v>
      </c>
      <c r="AE26" s="145">
        <v>246.7</v>
      </c>
      <c r="AF26" s="145">
        <v>257.39999999999998</v>
      </c>
      <c r="AG26" s="145">
        <v>255.9</v>
      </c>
      <c r="AH26" s="145">
        <v>276.7</v>
      </c>
      <c r="AI26" s="238">
        <v>293.10000000000002</v>
      </c>
      <c r="AJ26" s="238">
        <v>327</v>
      </c>
      <c r="AK26" s="238">
        <v>342</v>
      </c>
      <c r="AL26" s="238">
        <v>365.2</v>
      </c>
      <c r="AM26" s="145">
        <v>377.9</v>
      </c>
      <c r="AN26" s="1311">
        <v>374.1</v>
      </c>
      <c r="AO26" s="389">
        <v>393.4</v>
      </c>
      <c r="AP26" s="389">
        <v>420.4</v>
      </c>
      <c r="AQ26" s="389">
        <v>437.6</v>
      </c>
      <c r="AR26" s="1311">
        <v>438.2</v>
      </c>
      <c r="AS26" s="1311">
        <v>445.2</v>
      </c>
      <c r="AT26" s="1311">
        <v>475.9</v>
      </c>
      <c r="AU26" s="1311">
        <v>496.5</v>
      </c>
      <c r="AV26" s="389">
        <v>476.5</v>
      </c>
      <c r="AW26" s="1312">
        <v>501</v>
      </c>
      <c r="AX26" s="28"/>
      <c r="AY26" s="28"/>
    </row>
    <row r="27" spans="2:51" ht="18" customHeight="1">
      <c r="C27" s="6"/>
      <c r="G27" s="113" t="s">
        <v>215</v>
      </c>
      <c r="H27" s="143">
        <v>104.9</v>
      </c>
      <c r="I27" s="143">
        <v>72.099999999999994</v>
      </c>
      <c r="J27" s="143">
        <v>42</v>
      </c>
      <c r="K27" s="144">
        <v>35.4</v>
      </c>
      <c r="L27" s="143">
        <v>36.700000000000003</v>
      </c>
      <c r="M27" s="143">
        <v>13.9</v>
      </c>
      <c r="N27" s="143">
        <v>15.6</v>
      </c>
      <c r="O27" s="144">
        <v>13.6</v>
      </c>
      <c r="P27" s="143">
        <v>20.6</v>
      </c>
      <c r="Q27" s="143">
        <v>16.3</v>
      </c>
      <c r="R27" s="143">
        <v>17.399999999999999</v>
      </c>
      <c r="S27" s="144">
        <v>20.9</v>
      </c>
      <c r="T27" s="143">
        <v>21.4</v>
      </c>
      <c r="U27" s="143">
        <v>18</v>
      </c>
      <c r="V27" s="143">
        <v>20.7</v>
      </c>
      <c r="W27" s="144">
        <v>20.5</v>
      </c>
      <c r="X27" s="143">
        <v>23.6</v>
      </c>
      <c r="Y27" s="143">
        <v>27.5</v>
      </c>
      <c r="Z27" s="143">
        <v>31.3</v>
      </c>
      <c r="AA27" s="143">
        <v>33.700000000000003</v>
      </c>
      <c r="AB27" s="145">
        <v>35.200000000000003</v>
      </c>
      <c r="AC27" s="238">
        <v>33.4</v>
      </c>
      <c r="AD27" s="145">
        <v>41.4</v>
      </c>
      <c r="AE27" s="145">
        <v>47.4</v>
      </c>
      <c r="AF27" s="145">
        <v>54.1</v>
      </c>
      <c r="AG27" s="145">
        <v>47</v>
      </c>
      <c r="AH27" s="145">
        <v>50.2</v>
      </c>
      <c r="AI27" s="238">
        <v>57.2</v>
      </c>
      <c r="AJ27" s="238">
        <v>79.8</v>
      </c>
      <c r="AK27" s="238">
        <v>80.2</v>
      </c>
      <c r="AL27" s="238">
        <v>91.5</v>
      </c>
      <c r="AM27" s="145">
        <v>85.1</v>
      </c>
      <c r="AN27" s="1311">
        <v>90.2</v>
      </c>
      <c r="AO27" s="389">
        <v>92.3</v>
      </c>
      <c r="AP27" s="389">
        <v>102.1</v>
      </c>
      <c r="AQ27" s="389">
        <v>108.1</v>
      </c>
      <c r="AR27" s="1311">
        <v>116.6</v>
      </c>
      <c r="AS27" s="1311">
        <v>107.1</v>
      </c>
      <c r="AT27" s="1311">
        <v>110.2</v>
      </c>
      <c r="AU27" s="1311">
        <v>119.7</v>
      </c>
      <c r="AV27" s="389">
        <v>124</v>
      </c>
      <c r="AW27" s="1312">
        <v>129.1</v>
      </c>
      <c r="AX27" s="28"/>
      <c r="AY27" s="28"/>
    </row>
    <row r="28" spans="2:51" ht="18" customHeight="1">
      <c r="C28" s="6"/>
      <c r="G28" s="147" t="s">
        <v>216</v>
      </c>
      <c r="H28" s="148">
        <v>150.5</v>
      </c>
      <c r="I28" s="148">
        <v>156.1</v>
      </c>
      <c r="J28" s="148">
        <v>161.6</v>
      </c>
      <c r="K28" s="148">
        <v>166.2</v>
      </c>
      <c r="L28" s="148">
        <v>169.4</v>
      </c>
      <c r="M28" s="148">
        <v>170.1</v>
      </c>
      <c r="N28" s="148">
        <v>173.5</v>
      </c>
      <c r="O28" s="148">
        <v>169.1</v>
      </c>
      <c r="P28" s="148">
        <v>171</v>
      </c>
      <c r="Q28" s="148">
        <v>172.7</v>
      </c>
      <c r="R28" s="148">
        <v>176.8</v>
      </c>
      <c r="S28" s="148">
        <v>184</v>
      </c>
      <c r="T28" s="148">
        <v>189.6</v>
      </c>
      <c r="U28" s="148">
        <v>195.4</v>
      </c>
      <c r="V28" s="148">
        <v>199.4</v>
      </c>
      <c r="W28" s="148">
        <v>203.3</v>
      </c>
      <c r="X28" s="148">
        <v>159.4</v>
      </c>
      <c r="Y28" s="148">
        <v>170.1</v>
      </c>
      <c r="Z28" s="148">
        <v>176.4</v>
      </c>
      <c r="AA28" s="149">
        <v>183</v>
      </c>
      <c r="AB28" s="150">
        <v>171</v>
      </c>
      <c r="AC28" s="336">
        <v>181.1</v>
      </c>
      <c r="AD28" s="150">
        <v>187.8</v>
      </c>
      <c r="AE28" s="237">
        <v>199.3</v>
      </c>
      <c r="AF28" s="150">
        <v>203.3</v>
      </c>
      <c r="AG28" s="150">
        <v>209</v>
      </c>
      <c r="AH28" s="150">
        <v>226.5</v>
      </c>
      <c r="AI28" s="336">
        <v>235.8</v>
      </c>
      <c r="AJ28" s="336">
        <v>247.3</v>
      </c>
      <c r="AK28" s="336">
        <v>261.8</v>
      </c>
      <c r="AL28" s="336">
        <v>273.7</v>
      </c>
      <c r="AM28" s="150">
        <v>292.8</v>
      </c>
      <c r="AN28" s="1316">
        <v>283.8</v>
      </c>
      <c r="AO28" s="855">
        <v>301.10000000000002</v>
      </c>
      <c r="AP28" s="1346">
        <v>318.3</v>
      </c>
      <c r="AQ28" s="855">
        <v>329.5</v>
      </c>
      <c r="AR28" s="1316">
        <v>321.60000000000002</v>
      </c>
      <c r="AS28" s="1316">
        <v>338.1</v>
      </c>
      <c r="AT28" s="1316">
        <v>365.7</v>
      </c>
      <c r="AU28" s="1316">
        <v>376.8</v>
      </c>
      <c r="AV28" s="855">
        <v>352.6</v>
      </c>
      <c r="AW28" s="1402">
        <v>371.9</v>
      </c>
      <c r="AX28" s="28"/>
      <c r="AY28" s="28"/>
    </row>
    <row r="29" spans="2:51" ht="18" customHeight="1">
      <c r="C29" s="6"/>
      <c r="G29" s="133"/>
      <c r="H29" s="133"/>
      <c r="I29" s="133"/>
      <c r="J29" s="133"/>
      <c r="K29" s="133"/>
      <c r="L29" s="133"/>
      <c r="M29" s="133"/>
      <c r="N29" s="133"/>
      <c r="O29" s="133"/>
      <c r="P29" s="133"/>
      <c r="Q29" s="133"/>
      <c r="R29" s="133"/>
      <c r="S29" s="133"/>
      <c r="T29" s="133"/>
      <c r="U29" s="133"/>
      <c r="V29" s="133"/>
      <c r="W29" s="133"/>
      <c r="X29" s="133"/>
      <c r="Y29" s="133"/>
      <c r="Z29" s="133"/>
      <c r="AA29" s="133"/>
      <c r="AB29" s="156"/>
      <c r="AC29" s="229"/>
      <c r="AD29" s="32"/>
      <c r="AE29" s="32"/>
      <c r="AF29" s="32"/>
      <c r="AG29" s="32"/>
      <c r="AI29" s="55"/>
      <c r="AJ29" s="55"/>
      <c r="AK29" s="55"/>
      <c r="AL29" s="55"/>
      <c r="AM29" s="32"/>
      <c r="AN29" s="1319"/>
      <c r="AO29" s="1466"/>
      <c r="AP29" s="1466"/>
      <c r="AQ29" s="1466"/>
      <c r="AR29" s="1319"/>
      <c r="AS29" s="1319"/>
      <c r="AT29" s="1319"/>
      <c r="AU29" s="1319"/>
      <c r="AV29" s="1466"/>
      <c r="AW29" s="1314"/>
      <c r="AX29" s="28"/>
      <c r="AY29" s="28"/>
    </row>
    <row r="30" spans="2:51" ht="18" customHeight="1">
      <c r="C30" s="6"/>
      <c r="G30" s="137" t="s">
        <v>210</v>
      </c>
      <c r="H30" s="138"/>
      <c r="I30" s="138"/>
      <c r="J30" s="138"/>
      <c r="K30" s="138"/>
      <c r="L30" s="138"/>
      <c r="M30" s="138"/>
      <c r="N30" s="138"/>
      <c r="O30" s="138"/>
      <c r="P30" s="138"/>
      <c r="Q30" s="138"/>
      <c r="R30" s="138"/>
      <c r="S30" s="138"/>
      <c r="T30" s="138"/>
      <c r="U30" s="138"/>
      <c r="V30" s="138"/>
      <c r="W30" s="138"/>
      <c r="X30" s="138"/>
      <c r="Y30" s="138"/>
      <c r="Z30" s="138"/>
      <c r="AA30" s="139"/>
      <c r="AB30" s="155"/>
      <c r="AC30" s="687"/>
      <c r="AD30" s="155"/>
      <c r="AE30" s="463"/>
      <c r="AF30" s="155"/>
      <c r="AG30" s="155"/>
      <c r="AH30" s="155"/>
      <c r="AI30" s="687"/>
      <c r="AJ30" s="687"/>
      <c r="AK30" s="687"/>
      <c r="AL30" s="687"/>
      <c r="AM30" s="155"/>
      <c r="AN30" s="1338"/>
      <c r="AO30" s="1481"/>
      <c r="AP30" s="1492"/>
      <c r="AQ30" s="1481"/>
      <c r="AR30" s="1338"/>
      <c r="AS30" s="1338"/>
      <c r="AT30" s="1338"/>
      <c r="AU30" s="1338"/>
      <c r="AV30" s="1481"/>
      <c r="AW30" s="1339"/>
      <c r="AX30" s="28"/>
      <c r="AY30" s="28"/>
    </row>
    <row r="31" spans="2:51" ht="18" customHeight="1" thickBot="1">
      <c r="C31" s="6"/>
      <c r="G31" s="140" t="s">
        <v>9</v>
      </c>
      <c r="H31" s="880" t="s">
        <v>69</v>
      </c>
      <c r="I31" s="880" t="s">
        <v>68</v>
      </c>
      <c r="J31" s="880" t="s">
        <v>67</v>
      </c>
      <c r="K31" s="880" t="s">
        <v>66</v>
      </c>
      <c r="L31" s="880" t="s">
        <v>65</v>
      </c>
      <c r="M31" s="880" t="s">
        <v>64</v>
      </c>
      <c r="N31" s="880" t="s">
        <v>59</v>
      </c>
      <c r="O31" s="880" t="s">
        <v>63</v>
      </c>
      <c r="P31" s="880" t="s">
        <v>62</v>
      </c>
      <c r="Q31" s="880" t="s">
        <v>61</v>
      </c>
      <c r="R31" s="880" t="s">
        <v>60</v>
      </c>
      <c r="S31" s="880" t="s">
        <v>58</v>
      </c>
      <c r="T31" s="880" t="s">
        <v>57</v>
      </c>
      <c r="U31" s="880" t="s">
        <v>56</v>
      </c>
      <c r="V31" s="880" t="s">
        <v>55</v>
      </c>
      <c r="W31" s="880" t="s">
        <v>54</v>
      </c>
      <c r="X31" s="880" t="s">
        <v>53</v>
      </c>
      <c r="Y31" s="880" t="s">
        <v>52</v>
      </c>
      <c r="Z31" s="880" t="s">
        <v>51</v>
      </c>
      <c r="AA31" s="889" t="s">
        <v>892</v>
      </c>
      <c r="AB31" s="885" t="s">
        <v>893</v>
      </c>
      <c r="AC31" s="884" t="s">
        <v>982</v>
      </c>
      <c r="AD31" s="885" t="s">
        <v>1259</v>
      </c>
      <c r="AE31" s="886" t="s">
        <v>1303</v>
      </c>
      <c r="AF31" s="885" t="s">
        <v>1308</v>
      </c>
      <c r="AG31" s="885" t="s">
        <v>1453</v>
      </c>
      <c r="AH31" s="885" t="s">
        <v>1484</v>
      </c>
      <c r="AI31" s="884" t="s">
        <v>1514</v>
      </c>
      <c r="AJ31" s="884" t="s">
        <v>1519</v>
      </c>
      <c r="AK31" s="884" t="s">
        <v>1797</v>
      </c>
      <c r="AL31" s="884" t="s">
        <v>1787</v>
      </c>
      <c r="AM31" s="885" t="s">
        <v>1849</v>
      </c>
      <c r="AN31" s="1321" t="s">
        <v>1850</v>
      </c>
      <c r="AO31" s="885" t="s">
        <v>1872</v>
      </c>
      <c r="AP31" s="1015" t="s">
        <v>1984</v>
      </c>
      <c r="AQ31" s="1603" t="s">
        <v>2010</v>
      </c>
      <c r="AR31" s="1705" t="s">
        <v>2015</v>
      </c>
      <c r="AS31" s="1705" t="s">
        <v>2058</v>
      </c>
      <c r="AT31" s="1705" t="s">
        <v>2061</v>
      </c>
      <c r="AU31" s="1875" t="s">
        <v>2080</v>
      </c>
      <c r="AV31" s="1603" t="s">
        <v>2103</v>
      </c>
      <c r="AW31" s="1564" t="s">
        <v>2169</v>
      </c>
      <c r="AX31" s="28"/>
      <c r="AY31" s="28"/>
    </row>
    <row r="32" spans="2:51" ht="18" customHeight="1">
      <c r="C32" s="6"/>
      <c r="G32" s="142" t="s">
        <v>74</v>
      </c>
      <c r="H32" s="143">
        <v>1278.9000000000001</v>
      </c>
      <c r="I32" s="143">
        <v>927.1</v>
      </c>
      <c r="J32" s="143">
        <v>715.9</v>
      </c>
      <c r="K32" s="144">
        <v>646.70000000000005</v>
      </c>
      <c r="L32" s="143">
        <v>640.9</v>
      </c>
      <c r="M32" s="143">
        <v>676.6</v>
      </c>
      <c r="N32" s="143">
        <v>967.7</v>
      </c>
      <c r="O32" s="144">
        <v>755.6</v>
      </c>
      <c r="P32" s="143">
        <v>781.2</v>
      </c>
      <c r="Q32" s="143">
        <v>771.5</v>
      </c>
      <c r="R32" s="143">
        <v>770.7</v>
      </c>
      <c r="S32" s="144">
        <v>772.7</v>
      </c>
      <c r="T32" s="143">
        <v>798</v>
      </c>
      <c r="U32" s="143">
        <v>766.9</v>
      </c>
      <c r="V32" s="143">
        <v>788.3</v>
      </c>
      <c r="W32" s="144">
        <v>856.5</v>
      </c>
      <c r="X32" s="143">
        <v>959.9</v>
      </c>
      <c r="Y32" s="143">
        <v>1013</v>
      </c>
      <c r="Z32" s="143">
        <v>1083.0999999999999</v>
      </c>
      <c r="AA32" s="143">
        <v>1078.0999999999999</v>
      </c>
      <c r="AB32" s="145">
        <v>1084.5</v>
      </c>
      <c r="AC32" s="238">
        <v>1098.9000000000001</v>
      </c>
      <c r="AD32" s="145">
        <v>1129.8</v>
      </c>
      <c r="AE32" s="145">
        <v>1158.8</v>
      </c>
      <c r="AF32" s="145">
        <v>1203.3</v>
      </c>
      <c r="AG32" s="145">
        <v>1281.2</v>
      </c>
      <c r="AH32" s="145">
        <v>1294.7</v>
      </c>
      <c r="AI32" s="238">
        <v>1388.8</v>
      </c>
      <c r="AJ32" s="238">
        <v>1340.6</v>
      </c>
      <c r="AK32" s="238">
        <v>1323.7</v>
      </c>
      <c r="AL32" s="238">
        <v>1321.9</v>
      </c>
      <c r="AM32" s="145">
        <v>1361</v>
      </c>
      <c r="AN32" s="1311">
        <v>1403.4</v>
      </c>
      <c r="AO32" s="389">
        <v>1550</v>
      </c>
      <c r="AP32" s="389">
        <v>1700.7</v>
      </c>
      <c r="AQ32" s="389">
        <v>1883.7</v>
      </c>
      <c r="AR32" s="1311">
        <v>2084.1999999999998</v>
      </c>
      <c r="AS32" s="1311">
        <v>2345.8000000000002</v>
      </c>
      <c r="AT32" s="1311">
        <v>2587.1</v>
      </c>
      <c r="AU32" s="1311">
        <v>2601.1</v>
      </c>
      <c r="AV32" s="389">
        <v>2754.5</v>
      </c>
      <c r="AW32" s="1312">
        <v>3108.6</v>
      </c>
      <c r="AX32" s="1058"/>
      <c r="AY32" s="28"/>
    </row>
    <row r="33" spans="3:51" ht="18" customHeight="1">
      <c r="C33" s="6"/>
      <c r="G33" s="113" t="s">
        <v>215</v>
      </c>
      <c r="H33" s="143">
        <v>1112</v>
      </c>
      <c r="I33" s="143">
        <v>753.5</v>
      </c>
      <c r="J33" s="143">
        <v>545.29999999999995</v>
      </c>
      <c r="K33" s="144">
        <v>510.3</v>
      </c>
      <c r="L33" s="143">
        <v>501.7</v>
      </c>
      <c r="M33" s="143">
        <v>539.6</v>
      </c>
      <c r="N33" s="143">
        <v>820.2</v>
      </c>
      <c r="O33" s="144">
        <v>613.1</v>
      </c>
      <c r="P33" s="143">
        <v>609.1</v>
      </c>
      <c r="Q33" s="143">
        <v>612.70000000000005</v>
      </c>
      <c r="R33" s="143">
        <v>615.9</v>
      </c>
      <c r="S33" s="144">
        <v>619.9</v>
      </c>
      <c r="T33" s="143">
        <v>644</v>
      </c>
      <c r="U33" s="143">
        <v>608.1</v>
      </c>
      <c r="V33" s="143">
        <v>619.9</v>
      </c>
      <c r="W33" s="144">
        <v>684.2</v>
      </c>
      <c r="X33" s="143">
        <v>785.7</v>
      </c>
      <c r="Y33" s="143">
        <v>836.5</v>
      </c>
      <c r="Z33" s="143">
        <v>904.4</v>
      </c>
      <c r="AA33" s="143">
        <v>895.9</v>
      </c>
      <c r="AB33" s="145">
        <v>904.7</v>
      </c>
      <c r="AC33" s="238">
        <v>915.8</v>
      </c>
      <c r="AD33" s="145">
        <v>933.7</v>
      </c>
      <c r="AE33" s="145">
        <v>960.8</v>
      </c>
      <c r="AF33" s="145">
        <v>1008.5</v>
      </c>
      <c r="AG33" s="145">
        <v>1086.2</v>
      </c>
      <c r="AH33" s="145">
        <v>1093.7</v>
      </c>
      <c r="AI33" s="238">
        <v>1186.9000000000001</v>
      </c>
      <c r="AJ33" s="238">
        <v>1139</v>
      </c>
      <c r="AK33" s="238">
        <v>1117.2</v>
      </c>
      <c r="AL33" s="238">
        <v>1112.0999999999999</v>
      </c>
      <c r="AM33" s="145">
        <v>1148.5999999999999</v>
      </c>
      <c r="AN33" s="1311">
        <v>1190.7</v>
      </c>
      <c r="AO33" s="389">
        <v>1331.1</v>
      </c>
      <c r="AP33" s="389">
        <v>1478.7</v>
      </c>
      <c r="AQ33" s="389">
        <v>1658.1</v>
      </c>
      <c r="AR33" s="1311">
        <v>1852.3</v>
      </c>
      <c r="AS33" s="1311">
        <v>2095</v>
      </c>
      <c r="AT33" s="1311">
        <v>2328.4</v>
      </c>
      <c r="AU33" s="1311">
        <v>2339</v>
      </c>
      <c r="AV33" s="389">
        <v>2485.1000000000004</v>
      </c>
      <c r="AW33" s="1312">
        <v>2831.1</v>
      </c>
      <c r="AX33" s="28"/>
      <c r="AY33" s="28"/>
    </row>
    <row r="34" spans="3:51" ht="18" customHeight="1">
      <c r="G34" s="147" t="s">
        <v>216</v>
      </c>
      <c r="H34" s="148">
        <v>166.9</v>
      </c>
      <c r="I34" s="148">
        <v>173.6</v>
      </c>
      <c r="J34" s="148">
        <v>170.6</v>
      </c>
      <c r="K34" s="148">
        <v>136.4</v>
      </c>
      <c r="L34" s="148">
        <v>139.19999999999999</v>
      </c>
      <c r="M34" s="148">
        <v>137</v>
      </c>
      <c r="N34" s="148">
        <v>164.3</v>
      </c>
      <c r="O34" s="148">
        <v>160.1</v>
      </c>
      <c r="P34" s="148">
        <v>172.1</v>
      </c>
      <c r="Q34" s="148">
        <v>158.80000000000001</v>
      </c>
      <c r="R34" s="148">
        <v>154.80000000000001</v>
      </c>
      <c r="S34" s="148">
        <v>152.80000000000001</v>
      </c>
      <c r="T34" s="148">
        <v>154</v>
      </c>
      <c r="U34" s="148">
        <v>158.80000000000001</v>
      </c>
      <c r="V34" s="148">
        <v>168.4</v>
      </c>
      <c r="W34" s="148">
        <v>172.3</v>
      </c>
      <c r="X34" s="148">
        <v>174.2</v>
      </c>
      <c r="Y34" s="148">
        <v>176.5</v>
      </c>
      <c r="Z34" s="148">
        <v>178.7</v>
      </c>
      <c r="AA34" s="149">
        <v>182.2</v>
      </c>
      <c r="AB34" s="150">
        <v>179.8</v>
      </c>
      <c r="AC34" s="336">
        <v>183.1</v>
      </c>
      <c r="AD34" s="150">
        <v>196.1</v>
      </c>
      <c r="AE34" s="237">
        <v>198</v>
      </c>
      <c r="AF34" s="150">
        <v>194.8</v>
      </c>
      <c r="AG34" s="150">
        <v>195</v>
      </c>
      <c r="AH34" s="150">
        <v>201</v>
      </c>
      <c r="AI34" s="336">
        <v>202</v>
      </c>
      <c r="AJ34" s="336">
        <v>201.6</v>
      </c>
      <c r="AK34" s="336">
        <v>206.6</v>
      </c>
      <c r="AL34" s="336">
        <v>209.8</v>
      </c>
      <c r="AM34" s="150">
        <v>212.4</v>
      </c>
      <c r="AN34" s="1316">
        <v>212.7</v>
      </c>
      <c r="AO34" s="855">
        <v>218.9</v>
      </c>
      <c r="AP34" s="1346">
        <v>222</v>
      </c>
      <c r="AQ34" s="855">
        <v>225.6</v>
      </c>
      <c r="AR34" s="1316">
        <v>231.9</v>
      </c>
      <c r="AS34" s="1316">
        <v>250.8</v>
      </c>
      <c r="AT34" s="1316">
        <v>258.7</v>
      </c>
      <c r="AU34" s="1316">
        <v>262.10000000000002</v>
      </c>
      <c r="AV34" s="855">
        <v>269.39999999999998</v>
      </c>
      <c r="AW34" s="1402">
        <v>277.5</v>
      </c>
      <c r="AX34" s="28"/>
      <c r="AY34" s="28"/>
    </row>
    <row r="35" spans="3:51" ht="18" customHeight="1">
      <c r="C35" s="6"/>
      <c r="G35" s="133"/>
      <c r="H35" s="133"/>
      <c r="I35" s="133"/>
      <c r="J35" s="133"/>
      <c r="K35" s="133"/>
      <c r="L35" s="133"/>
      <c r="M35" s="133"/>
      <c r="N35" s="133"/>
      <c r="O35" s="133"/>
      <c r="P35" s="133"/>
      <c r="Q35" s="133"/>
      <c r="R35" s="133"/>
      <c r="S35" s="133"/>
      <c r="T35" s="133"/>
      <c r="U35" s="133"/>
      <c r="V35" s="133"/>
      <c r="W35" s="133"/>
      <c r="X35" s="133"/>
      <c r="Y35" s="133"/>
      <c r="Z35" s="133"/>
      <c r="AA35" s="133"/>
      <c r="AB35" s="156"/>
      <c r="AC35" s="229"/>
      <c r="AD35" s="32"/>
      <c r="AE35" s="32"/>
      <c r="AF35" s="32"/>
      <c r="AG35" s="32"/>
      <c r="AI35" s="55"/>
      <c r="AJ35" s="55"/>
      <c r="AK35" s="55"/>
      <c r="AL35" s="55"/>
      <c r="AM35" s="32"/>
      <c r="AN35" s="1319"/>
      <c r="AO35" s="1466"/>
      <c r="AP35" s="1466"/>
      <c r="AQ35" s="1466"/>
      <c r="AR35" s="1319"/>
      <c r="AS35" s="1319"/>
      <c r="AT35" s="1319"/>
      <c r="AU35" s="1319"/>
      <c r="AV35" s="1314"/>
      <c r="AW35" s="1314"/>
      <c r="AX35" s="28"/>
      <c r="AY35" s="28"/>
    </row>
    <row r="36" spans="3:51" ht="18" customHeight="1">
      <c r="G36" s="137" t="s">
        <v>212</v>
      </c>
      <c r="H36" s="138"/>
      <c r="I36" s="138"/>
      <c r="J36" s="138"/>
      <c r="K36" s="138"/>
      <c r="L36" s="138"/>
      <c r="M36" s="138"/>
      <c r="N36" s="138"/>
      <c r="O36" s="138"/>
      <c r="P36" s="138"/>
      <c r="Q36" s="138"/>
      <c r="R36" s="138"/>
      <c r="S36" s="138"/>
      <c r="T36" s="138"/>
      <c r="U36" s="138"/>
      <c r="V36" s="138"/>
      <c r="W36" s="138"/>
      <c r="X36" s="138"/>
      <c r="Y36" s="138"/>
      <c r="Z36" s="138"/>
      <c r="AA36" s="139"/>
      <c r="AB36" s="155"/>
      <c r="AC36" s="687"/>
      <c r="AD36" s="155"/>
      <c r="AE36" s="463"/>
      <c r="AF36" s="155"/>
      <c r="AG36" s="155"/>
      <c r="AH36" s="155"/>
      <c r="AI36" s="687"/>
      <c r="AJ36" s="687"/>
      <c r="AK36" s="687"/>
      <c r="AL36" s="687"/>
      <c r="AM36" s="155"/>
      <c r="AN36" s="1338"/>
      <c r="AO36" s="1481"/>
      <c r="AP36" s="1492"/>
      <c r="AQ36" s="1481"/>
      <c r="AR36" s="1338"/>
      <c r="AS36" s="1338"/>
      <c r="AT36" s="1338"/>
      <c r="AU36" s="1338"/>
      <c r="AV36" s="1339"/>
      <c r="AW36" s="1339"/>
      <c r="AX36" s="28"/>
      <c r="AY36" s="28"/>
    </row>
    <row r="37" spans="3:51" ht="18" customHeight="1" thickBot="1">
      <c r="G37" s="140" t="s">
        <v>9</v>
      </c>
      <c r="H37" s="880" t="s">
        <v>69</v>
      </c>
      <c r="I37" s="880" t="s">
        <v>68</v>
      </c>
      <c r="J37" s="880" t="s">
        <v>67</v>
      </c>
      <c r="K37" s="880" t="s">
        <v>66</v>
      </c>
      <c r="L37" s="880" t="s">
        <v>65</v>
      </c>
      <c r="M37" s="880" t="s">
        <v>64</v>
      </c>
      <c r="N37" s="880" t="s">
        <v>59</v>
      </c>
      <c r="O37" s="880" t="s">
        <v>63</v>
      </c>
      <c r="P37" s="880" t="s">
        <v>62</v>
      </c>
      <c r="Q37" s="880" t="s">
        <v>61</v>
      </c>
      <c r="R37" s="880" t="s">
        <v>60</v>
      </c>
      <c r="S37" s="880" t="s">
        <v>58</v>
      </c>
      <c r="T37" s="880" t="s">
        <v>57</v>
      </c>
      <c r="U37" s="880" t="s">
        <v>56</v>
      </c>
      <c r="V37" s="880" t="s">
        <v>55</v>
      </c>
      <c r="W37" s="880" t="s">
        <v>54</v>
      </c>
      <c r="X37" s="880" t="s">
        <v>53</v>
      </c>
      <c r="Y37" s="880" t="s">
        <v>52</v>
      </c>
      <c r="Z37" s="880" t="s">
        <v>51</v>
      </c>
      <c r="AA37" s="889" t="s">
        <v>892</v>
      </c>
      <c r="AB37" s="885" t="s">
        <v>893</v>
      </c>
      <c r="AC37" s="884" t="s">
        <v>982</v>
      </c>
      <c r="AD37" s="885" t="s">
        <v>1259</v>
      </c>
      <c r="AE37" s="886" t="s">
        <v>1303</v>
      </c>
      <c r="AF37" s="885" t="s">
        <v>1308</v>
      </c>
      <c r="AG37" s="885" t="s">
        <v>1453</v>
      </c>
      <c r="AH37" s="885" t="s">
        <v>1484</v>
      </c>
      <c r="AI37" s="884" t="s">
        <v>1514</v>
      </c>
      <c r="AJ37" s="884" t="s">
        <v>1519</v>
      </c>
      <c r="AK37" s="884" t="s">
        <v>1797</v>
      </c>
      <c r="AL37" s="884" t="s">
        <v>1787</v>
      </c>
      <c r="AM37" s="885" t="s">
        <v>1849</v>
      </c>
      <c r="AN37" s="1321" t="s">
        <v>1850</v>
      </c>
      <c r="AO37" s="885" t="s">
        <v>1872</v>
      </c>
      <c r="AP37" s="1015" t="s">
        <v>1984</v>
      </c>
      <c r="AQ37" s="1603" t="s">
        <v>2010</v>
      </c>
      <c r="AR37" s="1705" t="s">
        <v>2015</v>
      </c>
      <c r="AS37" s="1705" t="s">
        <v>2058</v>
      </c>
      <c r="AT37" s="1705" t="s">
        <v>2061</v>
      </c>
      <c r="AU37" s="1875" t="s">
        <v>2080</v>
      </c>
      <c r="AV37" s="1564" t="s">
        <v>2103</v>
      </c>
      <c r="AW37" s="1564" t="s">
        <v>2169</v>
      </c>
      <c r="AX37" s="28"/>
      <c r="AY37" s="28"/>
    </row>
    <row r="38" spans="3:51" ht="18" customHeight="1">
      <c r="G38" s="142" t="s">
        <v>74</v>
      </c>
      <c r="H38" s="143">
        <v>210.5</v>
      </c>
      <c r="I38" s="143">
        <v>209</v>
      </c>
      <c r="J38" s="143">
        <v>207.5</v>
      </c>
      <c r="K38" s="144">
        <v>226.5</v>
      </c>
      <c r="L38" s="143">
        <v>216.8</v>
      </c>
      <c r="M38" s="143">
        <v>225</v>
      </c>
      <c r="N38" s="143">
        <v>234.9</v>
      </c>
      <c r="O38" s="144">
        <v>241.2</v>
      </c>
      <c r="P38" s="143">
        <v>236.3</v>
      </c>
      <c r="Q38" s="143">
        <v>232.9</v>
      </c>
      <c r="R38" s="143">
        <v>223.4</v>
      </c>
      <c r="S38" s="144">
        <v>225.4</v>
      </c>
      <c r="T38" s="143">
        <v>215.5</v>
      </c>
      <c r="U38" s="143">
        <v>236.2</v>
      </c>
      <c r="V38" s="143">
        <v>246.5</v>
      </c>
      <c r="W38" s="144">
        <v>276.8</v>
      </c>
      <c r="X38" s="143">
        <v>284.7</v>
      </c>
      <c r="Y38" s="143">
        <v>286</v>
      </c>
      <c r="Z38" s="143">
        <v>299.7</v>
      </c>
      <c r="AA38" s="143">
        <v>315.89999999999998</v>
      </c>
      <c r="AB38" s="145">
        <v>306.7</v>
      </c>
      <c r="AC38" s="238">
        <v>312.10000000000002</v>
      </c>
      <c r="AD38" s="145">
        <v>340.3</v>
      </c>
      <c r="AE38" s="145">
        <v>355.8</v>
      </c>
      <c r="AF38" s="145">
        <v>371.4</v>
      </c>
      <c r="AG38" s="145">
        <v>394.9</v>
      </c>
      <c r="AH38" s="145">
        <v>466.6</v>
      </c>
      <c r="AI38" s="238">
        <v>528.70000000000005</v>
      </c>
      <c r="AJ38" s="238">
        <v>645.20000000000005</v>
      </c>
      <c r="AK38" s="238">
        <v>731.8</v>
      </c>
      <c r="AL38" s="238">
        <v>739.6</v>
      </c>
      <c r="AM38" s="145">
        <v>757</v>
      </c>
      <c r="AN38" s="1311">
        <v>761.7</v>
      </c>
      <c r="AO38" s="389">
        <v>801.3</v>
      </c>
      <c r="AP38" s="389">
        <v>850.8</v>
      </c>
      <c r="AQ38" s="389">
        <v>848.7</v>
      </c>
      <c r="AR38" s="1311">
        <v>836.5</v>
      </c>
      <c r="AS38" s="1311">
        <v>895.6</v>
      </c>
      <c r="AT38" s="1311">
        <v>953.6</v>
      </c>
      <c r="AU38" s="1311">
        <v>1197.7</v>
      </c>
      <c r="AV38" s="389">
        <v>1203.4000000000001</v>
      </c>
      <c r="AW38" s="1312">
        <v>1229.0999999999999</v>
      </c>
      <c r="AX38" s="28"/>
      <c r="AY38" s="28"/>
    </row>
    <row r="39" spans="3:51" ht="18" customHeight="1">
      <c r="G39" s="113" t="s">
        <v>215</v>
      </c>
      <c r="H39" s="143">
        <v>93.2</v>
      </c>
      <c r="I39" s="143">
        <v>91.5</v>
      </c>
      <c r="J39" s="143">
        <v>89.9</v>
      </c>
      <c r="K39" s="144">
        <v>103.1</v>
      </c>
      <c r="L39" s="143">
        <v>92.3</v>
      </c>
      <c r="M39" s="143">
        <v>98.4</v>
      </c>
      <c r="N39" s="143">
        <v>108.6</v>
      </c>
      <c r="O39" s="144">
        <v>110.6</v>
      </c>
      <c r="P39" s="143">
        <v>103.1</v>
      </c>
      <c r="Q39" s="143">
        <v>97.9</v>
      </c>
      <c r="R39" s="143">
        <v>91.5</v>
      </c>
      <c r="S39" s="144">
        <v>90.6</v>
      </c>
      <c r="T39" s="143">
        <v>83.9</v>
      </c>
      <c r="U39" s="143">
        <v>100.4</v>
      </c>
      <c r="V39" s="143">
        <v>109</v>
      </c>
      <c r="W39" s="144">
        <v>131</v>
      </c>
      <c r="X39" s="143">
        <v>136.80000000000001</v>
      </c>
      <c r="Y39" s="143">
        <v>137.30000000000001</v>
      </c>
      <c r="Z39" s="143">
        <v>151.80000000000001</v>
      </c>
      <c r="AA39" s="143">
        <v>168.5</v>
      </c>
      <c r="AB39" s="145">
        <v>165.2</v>
      </c>
      <c r="AC39" s="238">
        <v>170.7</v>
      </c>
      <c r="AD39" s="145">
        <v>202</v>
      </c>
      <c r="AE39" s="145">
        <v>218.7</v>
      </c>
      <c r="AF39" s="145">
        <v>231.9</v>
      </c>
      <c r="AG39" s="145">
        <v>253.7</v>
      </c>
      <c r="AH39" s="145">
        <v>323.5</v>
      </c>
      <c r="AI39" s="238">
        <v>374.9</v>
      </c>
      <c r="AJ39" s="238">
        <v>485.5</v>
      </c>
      <c r="AK39" s="238">
        <v>526.20000000000005</v>
      </c>
      <c r="AL39" s="238">
        <v>538</v>
      </c>
      <c r="AM39" s="145">
        <v>542.20000000000005</v>
      </c>
      <c r="AN39" s="1311">
        <v>552.20000000000005</v>
      </c>
      <c r="AO39" s="389">
        <v>585.1</v>
      </c>
      <c r="AP39" s="389">
        <v>619.6</v>
      </c>
      <c r="AQ39" s="389">
        <v>618.6</v>
      </c>
      <c r="AR39" s="1311">
        <v>612.4</v>
      </c>
      <c r="AS39" s="1311">
        <v>653.9</v>
      </c>
      <c r="AT39" s="1311">
        <v>711.6</v>
      </c>
      <c r="AU39" s="1311">
        <v>922.2</v>
      </c>
      <c r="AV39" s="389">
        <v>934.9</v>
      </c>
      <c r="AW39" s="1312">
        <v>960.2</v>
      </c>
      <c r="AX39" s="28"/>
      <c r="AY39" s="28"/>
    </row>
    <row r="40" spans="3:51" ht="18" customHeight="1">
      <c r="G40" s="147" t="s">
        <v>216</v>
      </c>
      <c r="H40" s="148">
        <v>117.3</v>
      </c>
      <c r="I40" s="148">
        <v>117.5</v>
      </c>
      <c r="J40" s="148">
        <v>117.6</v>
      </c>
      <c r="K40" s="148">
        <v>123.4</v>
      </c>
      <c r="L40" s="148">
        <v>124.5</v>
      </c>
      <c r="M40" s="148">
        <v>126.6</v>
      </c>
      <c r="N40" s="148">
        <v>126.3</v>
      </c>
      <c r="O40" s="148">
        <v>130.6</v>
      </c>
      <c r="P40" s="148">
        <v>133.19999999999999</v>
      </c>
      <c r="Q40" s="148">
        <v>135</v>
      </c>
      <c r="R40" s="148">
        <v>131.9</v>
      </c>
      <c r="S40" s="148">
        <v>134.80000000000001</v>
      </c>
      <c r="T40" s="148">
        <v>131.6</v>
      </c>
      <c r="U40" s="148">
        <v>135.80000000000001</v>
      </c>
      <c r="V40" s="148">
        <v>137.5</v>
      </c>
      <c r="W40" s="148">
        <v>145.80000000000001</v>
      </c>
      <c r="X40" s="148">
        <v>147.9</v>
      </c>
      <c r="Y40" s="148">
        <v>148.69999999999999</v>
      </c>
      <c r="Z40" s="148">
        <v>147.9</v>
      </c>
      <c r="AA40" s="149">
        <v>147.4</v>
      </c>
      <c r="AB40" s="150">
        <v>141.5</v>
      </c>
      <c r="AC40" s="336">
        <v>141.4</v>
      </c>
      <c r="AD40" s="150">
        <v>138.30000000000001</v>
      </c>
      <c r="AE40" s="237">
        <v>137.1</v>
      </c>
      <c r="AF40" s="150">
        <v>139.5</v>
      </c>
      <c r="AG40" s="150">
        <v>141.19999999999999</v>
      </c>
      <c r="AH40" s="150">
        <v>143.1</v>
      </c>
      <c r="AI40" s="336">
        <v>153.80000000000001</v>
      </c>
      <c r="AJ40" s="336">
        <v>159.69999999999999</v>
      </c>
      <c r="AK40" s="336">
        <v>205.6</v>
      </c>
      <c r="AL40" s="336">
        <v>201.5</v>
      </c>
      <c r="AM40" s="150">
        <v>214.8</v>
      </c>
      <c r="AN40" s="1316">
        <v>209.5</v>
      </c>
      <c r="AO40" s="855">
        <v>216.2</v>
      </c>
      <c r="AP40" s="1346">
        <v>231.2</v>
      </c>
      <c r="AQ40" s="855">
        <v>230.1</v>
      </c>
      <c r="AR40" s="1316">
        <v>224</v>
      </c>
      <c r="AS40" s="1316">
        <v>241.7</v>
      </c>
      <c r="AT40" s="1316">
        <v>242</v>
      </c>
      <c r="AU40" s="1316">
        <v>275.5</v>
      </c>
      <c r="AV40" s="855">
        <v>268.5</v>
      </c>
      <c r="AW40" s="1402">
        <v>268.89999999999998</v>
      </c>
      <c r="AX40" s="28"/>
      <c r="AY40" s="28"/>
    </row>
    <row r="41" spans="3:51" ht="18" customHeight="1">
      <c r="G41" s="133"/>
      <c r="H41" s="133"/>
      <c r="I41" s="133"/>
      <c r="J41" s="133"/>
      <c r="K41" s="133"/>
      <c r="L41" s="133"/>
      <c r="M41" s="133"/>
      <c r="N41" s="133"/>
      <c r="O41" s="133"/>
      <c r="P41" s="133"/>
      <c r="Q41" s="133"/>
      <c r="R41" s="133"/>
      <c r="S41" s="133"/>
      <c r="T41" s="133"/>
      <c r="U41" s="133"/>
      <c r="V41" s="133"/>
      <c r="W41" s="133"/>
      <c r="X41" s="133"/>
      <c r="Y41" s="133"/>
      <c r="Z41" s="133"/>
      <c r="AA41" s="133"/>
      <c r="AB41" s="156"/>
      <c r="AC41" s="229"/>
      <c r="AD41" s="32"/>
      <c r="AE41" s="32"/>
      <c r="AF41" s="32"/>
      <c r="AG41" s="32"/>
      <c r="AI41" s="55"/>
      <c r="AJ41" s="55"/>
      <c r="AK41" s="55"/>
      <c r="AL41" s="55"/>
      <c r="AM41" s="32"/>
      <c r="AN41" s="1319"/>
      <c r="AO41" s="1466"/>
      <c r="AP41" s="1466"/>
      <c r="AQ41" s="1466"/>
      <c r="AR41" s="1319"/>
      <c r="AS41" s="1319"/>
      <c r="AT41" s="1319"/>
      <c r="AU41" s="1319"/>
      <c r="AV41" s="1314"/>
      <c r="AW41" s="1314"/>
      <c r="AX41" s="28"/>
      <c r="AY41" s="28"/>
    </row>
    <row r="42" spans="3:51" ht="18" customHeight="1">
      <c r="G42" s="137" t="s">
        <v>214</v>
      </c>
      <c r="H42" s="138"/>
      <c r="I42" s="138"/>
      <c r="J42" s="138"/>
      <c r="K42" s="138"/>
      <c r="L42" s="138"/>
      <c r="M42" s="138"/>
      <c r="N42" s="138"/>
      <c r="O42" s="138"/>
      <c r="P42" s="138"/>
      <c r="Q42" s="138"/>
      <c r="R42" s="138"/>
      <c r="S42" s="138"/>
      <c r="T42" s="138"/>
      <c r="U42" s="138"/>
      <c r="V42" s="138"/>
      <c r="W42" s="138"/>
      <c r="X42" s="138"/>
      <c r="Y42" s="138"/>
      <c r="Z42" s="138"/>
      <c r="AA42" s="139"/>
      <c r="AB42" s="155"/>
      <c r="AC42" s="687"/>
      <c r="AD42" s="155"/>
      <c r="AE42" s="463"/>
      <c r="AF42" s="155"/>
      <c r="AG42" s="155"/>
      <c r="AH42" s="155"/>
      <c r="AI42" s="687"/>
      <c r="AJ42" s="687"/>
      <c r="AK42" s="687"/>
      <c r="AL42" s="687"/>
      <c r="AM42" s="155"/>
      <c r="AN42" s="1338"/>
      <c r="AO42" s="1481"/>
      <c r="AP42" s="1492"/>
      <c r="AQ42" s="1481"/>
      <c r="AR42" s="1338"/>
      <c r="AS42" s="1338"/>
      <c r="AT42" s="1338"/>
      <c r="AU42" s="1338"/>
      <c r="AV42" s="1339"/>
      <c r="AW42" s="1339"/>
      <c r="AX42" s="28"/>
      <c r="AY42" s="28"/>
    </row>
    <row r="43" spans="3:51" ht="18" customHeight="1" thickBot="1">
      <c r="G43" s="140" t="s">
        <v>9</v>
      </c>
      <c r="H43" s="880" t="s">
        <v>69</v>
      </c>
      <c r="I43" s="880" t="s">
        <v>68</v>
      </c>
      <c r="J43" s="880" t="s">
        <v>67</v>
      </c>
      <c r="K43" s="880" t="s">
        <v>66</v>
      </c>
      <c r="L43" s="880" t="s">
        <v>65</v>
      </c>
      <c r="M43" s="880" t="s">
        <v>64</v>
      </c>
      <c r="N43" s="880" t="s">
        <v>59</v>
      </c>
      <c r="O43" s="880" t="s">
        <v>63</v>
      </c>
      <c r="P43" s="880" t="s">
        <v>62</v>
      </c>
      <c r="Q43" s="880" t="s">
        <v>61</v>
      </c>
      <c r="R43" s="880" t="s">
        <v>60</v>
      </c>
      <c r="S43" s="880" t="s">
        <v>58</v>
      </c>
      <c r="T43" s="880" t="s">
        <v>57</v>
      </c>
      <c r="U43" s="880" t="s">
        <v>56</v>
      </c>
      <c r="V43" s="880" t="s">
        <v>55</v>
      </c>
      <c r="W43" s="880" t="s">
        <v>54</v>
      </c>
      <c r="X43" s="880" t="s">
        <v>53</v>
      </c>
      <c r="Y43" s="880" t="s">
        <v>52</v>
      </c>
      <c r="Z43" s="880" t="s">
        <v>51</v>
      </c>
      <c r="AA43" s="889" t="s">
        <v>892</v>
      </c>
      <c r="AB43" s="885" t="s">
        <v>893</v>
      </c>
      <c r="AC43" s="884" t="s">
        <v>982</v>
      </c>
      <c r="AD43" s="885" t="s">
        <v>1259</v>
      </c>
      <c r="AE43" s="886" t="s">
        <v>1303</v>
      </c>
      <c r="AF43" s="885" t="s">
        <v>1308</v>
      </c>
      <c r="AG43" s="885" t="s">
        <v>1453</v>
      </c>
      <c r="AH43" s="885" t="s">
        <v>1484</v>
      </c>
      <c r="AI43" s="884" t="s">
        <v>1514</v>
      </c>
      <c r="AJ43" s="884" t="s">
        <v>1519</v>
      </c>
      <c r="AK43" s="884" t="s">
        <v>1797</v>
      </c>
      <c r="AL43" s="884" t="s">
        <v>1787</v>
      </c>
      <c r="AM43" s="885" t="s">
        <v>1849</v>
      </c>
      <c r="AN43" s="1321" t="s">
        <v>1850</v>
      </c>
      <c r="AO43" s="885" t="s">
        <v>1872</v>
      </c>
      <c r="AP43" s="1015" t="s">
        <v>1984</v>
      </c>
      <c r="AQ43" s="1603" t="s">
        <v>2010</v>
      </c>
      <c r="AR43" s="1705" t="s">
        <v>2015</v>
      </c>
      <c r="AS43" s="1705" t="s">
        <v>2058</v>
      </c>
      <c r="AT43" s="1705" t="s">
        <v>2061</v>
      </c>
      <c r="AU43" s="1875" t="s">
        <v>2080</v>
      </c>
      <c r="AV43" s="1564" t="s">
        <v>2103</v>
      </c>
      <c r="AW43" s="1564" t="s">
        <v>2169</v>
      </c>
      <c r="AX43" s="28"/>
      <c r="AY43" s="28"/>
    </row>
    <row r="44" spans="3:51" ht="18" customHeight="1">
      <c r="G44" s="142" t="s">
        <v>74</v>
      </c>
      <c r="H44" s="143">
        <v>31.4</v>
      </c>
      <c r="I44" s="143">
        <v>28</v>
      </c>
      <c r="J44" s="143">
        <v>25.8</v>
      </c>
      <c r="K44" s="144">
        <v>25.5</v>
      </c>
      <c r="L44" s="143">
        <v>20.8</v>
      </c>
      <c r="M44" s="143">
        <v>20.3</v>
      </c>
      <c r="N44" s="143">
        <v>23.1</v>
      </c>
      <c r="O44" s="144">
        <v>21.8</v>
      </c>
      <c r="P44" s="143">
        <v>20.5</v>
      </c>
      <c r="Q44" s="143">
        <v>22.1</v>
      </c>
      <c r="R44" s="143">
        <v>24.4</v>
      </c>
      <c r="S44" s="144">
        <v>31.4</v>
      </c>
      <c r="T44" s="143">
        <v>22.3</v>
      </c>
      <c r="U44" s="143">
        <v>23.2</v>
      </c>
      <c r="V44" s="143">
        <v>24</v>
      </c>
      <c r="W44" s="144">
        <v>28.4</v>
      </c>
      <c r="X44" s="143">
        <v>24.5</v>
      </c>
      <c r="Y44" s="143">
        <v>25</v>
      </c>
      <c r="Z44" s="143">
        <v>27.3</v>
      </c>
      <c r="AA44" s="143">
        <v>27</v>
      </c>
      <c r="AB44" s="145">
        <v>31.6</v>
      </c>
      <c r="AC44" s="238">
        <v>33.1</v>
      </c>
      <c r="AD44" s="145">
        <v>35.299999999999997</v>
      </c>
      <c r="AE44" s="145">
        <v>41.9</v>
      </c>
      <c r="AF44" s="145">
        <v>31.1</v>
      </c>
      <c r="AG44" s="145">
        <v>35.700000000000003</v>
      </c>
      <c r="AH44" s="145">
        <v>39.4</v>
      </c>
      <c r="AI44" s="238">
        <v>40.200000000000003</v>
      </c>
      <c r="AJ44" s="238">
        <v>36.9</v>
      </c>
      <c r="AK44" s="238">
        <v>39.700000000000003</v>
      </c>
      <c r="AL44" s="238">
        <v>44.1</v>
      </c>
      <c r="AM44" s="145">
        <v>41.7</v>
      </c>
      <c r="AN44" s="1311">
        <v>44.1</v>
      </c>
      <c r="AO44" s="389">
        <v>44.5</v>
      </c>
      <c r="AP44" s="389">
        <v>42.7</v>
      </c>
      <c r="AQ44" s="389">
        <v>40.299999999999997</v>
      </c>
      <c r="AR44" s="1311">
        <v>38.9</v>
      </c>
      <c r="AS44" s="1311">
        <v>41.8</v>
      </c>
      <c r="AT44" s="1311">
        <v>57.6</v>
      </c>
      <c r="AU44" s="1311">
        <v>44.5</v>
      </c>
      <c r="AV44" s="1311">
        <v>45.4</v>
      </c>
      <c r="AW44" s="1312">
        <v>52.5</v>
      </c>
      <c r="AX44" s="28"/>
      <c r="AY44" s="28"/>
    </row>
    <row r="45" spans="3:51" ht="18" customHeight="1">
      <c r="G45" s="113" t="s">
        <v>215</v>
      </c>
      <c r="H45" s="143">
        <v>14.7</v>
      </c>
      <c r="I45" s="143">
        <v>11.2</v>
      </c>
      <c r="J45" s="143">
        <v>10.4</v>
      </c>
      <c r="K45" s="144">
        <v>10.8</v>
      </c>
      <c r="L45" s="143">
        <v>6.4</v>
      </c>
      <c r="M45" s="143">
        <v>5.7</v>
      </c>
      <c r="N45" s="143">
        <v>8.1</v>
      </c>
      <c r="O45" s="144">
        <v>6.9</v>
      </c>
      <c r="P45" s="143">
        <v>6</v>
      </c>
      <c r="Q45" s="143">
        <v>7.1</v>
      </c>
      <c r="R45" s="143">
        <v>9.4</v>
      </c>
      <c r="S45" s="144">
        <v>16.899999999999999</v>
      </c>
      <c r="T45" s="143">
        <v>8.3000000000000007</v>
      </c>
      <c r="U45" s="143">
        <v>8.8000000000000007</v>
      </c>
      <c r="V45" s="143">
        <v>9.8000000000000007</v>
      </c>
      <c r="W45" s="144">
        <v>14.7</v>
      </c>
      <c r="X45" s="143">
        <v>11.1</v>
      </c>
      <c r="Y45" s="143">
        <v>11.2</v>
      </c>
      <c r="Z45" s="143">
        <v>13.2</v>
      </c>
      <c r="AA45" s="143">
        <v>12.6</v>
      </c>
      <c r="AB45" s="145">
        <v>17.100000000000001</v>
      </c>
      <c r="AC45" s="238">
        <v>18.399999999999999</v>
      </c>
      <c r="AD45" s="145">
        <v>20.100000000000001</v>
      </c>
      <c r="AE45" s="145">
        <v>27.2</v>
      </c>
      <c r="AF45" s="145">
        <v>16.5</v>
      </c>
      <c r="AG45" s="145">
        <v>20.8</v>
      </c>
      <c r="AH45" s="145">
        <v>23.4</v>
      </c>
      <c r="AI45" s="238">
        <v>23.8</v>
      </c>
      <c r="AJ45" s="238">
        <v>19.100000000000001</v>
      </c>
      <c r="AK45" s="238">
        <v>20.8</v>
      </c>
      <c r="AL45" s="238">
        <v>23.6</v>
      </c>
      <c r="AM45" s="145">
        <v>21</v>
      </c>
      <c r="AN45" s="1311">
        <v>22.3</v>
      </c>
      <c r="AO45" s="389">
        <v>22.9</v>
      </c>
      <c r="AP45" s="389">
        <v>22</v>
      </c>
      <c r="AQ45" s="389">
        <v>23</v>
      </c>
      <c r="AR45" s="1311">
        <v>22.9</v>
      </c>
      <c r="AS45" s="1311">
        <v>26</v>
      </c>
      <c r="AT45" s="1311">
        <v>40.6</v>
      </c>
      <c r="AU45" s="1311">
        <v>25.9</v>
      </c>
      <c r="AV45" s="1311">
        <v>27</v>
      </c>
      <c r="AW45" s="1312">
        <v>32.700000000000003</v>
      </c>
      <c r="AX45" s="28"/>
      <c r="AY45" s="28"/>
    </row>
    <row r="46" spans="3:51" ht="18" customHeight="1">
      <c r="G46" s="147" t="s">
        <v>216</v>
      </c>
      <c r="H46" s="148">
        <v>16.7</v>
      </c>
      <c r="I46" s="148">
        <v>16.8</v>
      </c>
      <c r="J46" s="148">
        <v>15.4</v>
      </c>
      <c r="K46" s="148">
        <v>14.7</v>
      </c>
      <c r="L46" s="148">
        <v>14.4</v>
      </c>
      <c r="M46" s="148">
        <v>14.6</v>
      </c>
      <c r="N46" s="148">
        <v>15</v>
      </c>
      <c r="O46" s="148">
        <v>14.9</v>
      </c>
      <c r="P46" s="148">
        <v>14.5</v>
      </c>
      <c r="Q46" s="148">
        <v>15</v>
      </c>
      <c r="R46" s="148">
        <v>15</v>
      </c>
      <c r="S46" s="148">
        <v>14.5</v>
      </c>
      <c r="T46" s="148">
        <v>14</v>
      </c>
      <c r="U46" s="148">
        <v>14.4</v>
      </c>
      <c r="V46" s="148">
        <v>14.2</v>
      </c>
      <c r="W46" s="148">
        <v>13.7</v>
      </c>
      <c r="X46" s="148">
        <v>13.4</v>
      </c>
      <c r="Y46" s="148">
        <v>13.8</v>
      </c>
      <c r="Z46" s="148">
        <v>14.1</v>
      </c>
      <c r="AA46" s="149">
        <v>14.4</v>
      </c>
      <c r="AB46" s="150">
        <v>14.5</v>
      </c>
      <c r="AC46" s="336">
        <v>14.7</v>
      </c>
      <c r="AD46" s="150">
        <v>15.2</v>
      </c>
      <c r="AE46" s="237">
        <v>14.7</v>
      </c>
      <c r="AF46" s="150">
        <v>14.7</v>
      </c>
      <c r="AG46" s="150">
        <v>14.8</v>
      </c>
      <c r="AH46" s="150">
        <v>16</v>
      </c>
      <c r="AI46" s="336">
        <v>16.399999999999999</v>
      </c>
      <c r="AJ46" s="336">
        <v>17.8</v>
      </c>
      <c r="AK46" s="336">
        <v>18.899999999999999</v>
      </c>
      <c r="AL46" s="336">
        <v>20.5</v>
      </c>
      <c r="AM46" s="150">
        <v>20.7</v>
      </c>
      <c r="AN46" s="1316">
        <v>21.8</v>
      </c>
      <c r="AO46" s="855">
        <v>21.6</v>
      </c>
      <c r="AP46" s="1346">
        <v>20.8</v>
      </c>
      <c r="AQ46" s="855">
        <v>17.3</v>
      </c>
      <c r="AR46" s="1316">
        <v>16</v>
      </c>
      <c r="AS46" s="1316">
        <v>15.8</v>
      </c>
      <c r="AT46" s="1316">
        <v>17</v>
      </c>
      <c r="AU46" s="1316">
        <v>18.600000000000001</v>
      </c>
      <c r="AV46" s="1316">
        <v>18.399999999999999</v>
      </c>
      <c r="AW46" s="1402">
        <v>19.8</v>
      </c>
      <c r="AX46" s="28"/>
      <c r="AY46" s="28"/>
    </row>
    <row r="47" spans="3:51" ht="18" customHeight="1">
      <c r="AI47" s="55"/>
      <c r="AJ47" s="55"/>
      <c r="AK47" s="55"/>
      <c r="AL47" s="55"/>
      <c r="AM47" s="32"/>
      <c r="AN47" s="1319"/>
      <c r="AO47" s="1466"/>
      <c r="AP47" s="1466"/>
      <c r="AQ47" s="1466"/>
      <c r="AR47" s="1319"/>
      <c r="AS47" s="1319"/>
      <c r="AT47" s="1319"/>
      <c r="AU47" s="1319"/>
      <c r="AV47" s="1319"/>
      <c r="AW47" s="1314"/>
      <c r="AX47" s="28"/>
      <c r="AY47" s="28"/>
    </row>
    <row r="48" spans="3:51" ht="18" customHeight="1">
      <c r="G48" s="137" t="s">
        <v>213</v>
      </c>
      <c r="H48" s="138"/>
      <c r="I48" s="138"/>
      <c r="J48" s="138"/>
      <c r="K48" s="138"/>
      <c r="L48" s="138"/>
      <c r="M48" s="138"/>
      <c r="N48" s="138"/>
      <c r="O48" s="138"/>
      <c r="P48" s="138"/>
      <c r="Q48" s="138"/>
      <c r="R48" s="138"/>
      <c r="S48" s="138"/>
      <c r="T48" s="138"/>
      <c r="U48" s="138"/>
      <c r="V48" s="138"/>
      <c r="W48" s="138"/>
      <c r="X48" s="138"/>
      <c r="Y48" s="138"/>
      <c r="Z48" s="138"/>
      <c r="AA48" s="139"/>
      <c r="AB48" s="155"/>
      <c r="AC48" s="687"/>
      <c r="AD48" s="155"/>
      <c r="AE48" s="463"/>
      <c r="AF48" s="155"/>
      <c r="AG48" s="155"/>
      <c r="AH48" s="155"/>
      <c r="AI48" s="687"/>
      <c r="AJ48" s="687"/>
      <c r="AK48" s="687"/>
      <c r="AL48" s="687"/>
      <c r="AM48" s="155"/>
      <c r="AN48" s="1338"/>
      <c r="AO48" s="1481"/>
      <c r="AP48" s="1492"/>
      <c r="AQ48" s="1481"/>
      <c r="AR48" s="1338"/>
      <c r="AS48" s="1338"/>
      <c r="AT48" s="1338"/>
      <c r="AU48" s="1338"/>
      <c r="AV48" s="1339"/>
      <c r="AW48" s="1339"/>
      <c r="AX48" s="28"/>
      <c r="AY48" s="28"/>
    </row>
    <row r="49" spans="7:51" ht="18" customHeight="1" thickBot="1">
      <c r="G49" s="140" t="s">
        <v>9</v>
      </c>
      <c r="H49" s="880" t="s">
        <v>69</v>
      </c>
      <c r="I49" s="880" t="s">
        <v>68</v>
      </c>
      <c r="J49" s="880" t="s">
        <v>67</v>
      </c>
      <c r="K49" s="880" t="s">
        <v>66</v>
      </c>
      <c r="L49" s="880" t="s">
        <v>65</v>
      </c>
      <c r="M49" s="880" t="s">
        <v>64</v>
      </c>
      <c r="N49" s="880" t="s">
        <v>59</v>
      </c>
      <c r="O49" s="880" t="s">
        <v>63</v>
      </c>
      <c r="P49" s="880" t="s">
        <v>62</v>
      </c>
      <c r="Q49" s="880" t="s">
        <v>61</v>
      </c>
      <c r="R49" s="880" t="s">
        <v>60</v>
      </c>
      <c r="S49" s="880" t="s">
        <v>58</v>
      </c>
      <c r="T49" s="880" t="s">
        <v>57</v>
      </c>
      <c r="U49" s="880" t="s">
        <v>56</v>
      </c>
      <c r="V49" s="880" t="s">
        <v>55</v>
      </c>
      <c r="W49" s="880" t="s">
        <v>54</v>
      </c>
      <c r="X49" s="880" t="s">
        <v>53</v>
      </c>
      <c r="Y49" s="880" t="s">
        <v>52</v>
      </c>
      <c r="Z49" s="880" t="s">
        <v>51</v>
      </c>
      <c r="AA49" s="889" t="s">
        <v>892</v>
      </c>
      <c r="AB49" s="885" t="s">
        <v>893</v>
      </c>
      <c r="AC49" s="884" t="s">
        <v>982</v>
      </c>
      <c r="AD49" s="885" t="s">
        <v>1259</v>
      </c>
      <c r="AE49" s="886" t="s">
        <v>1303</v>
      </c>
      <c r="AF49" s="885" t="s">
        <v>1308</v>
      </c>
      <c r="AG49" s="885" t="s">
        <v>1453</v>
      </c>
      <c r="AH49" s="885" t="s">
        <v>1484</v>
      </c>
      <c r="AI49" s="884" t="s">
        <v>1514</v>
      </c>
      <c r="AJ49" s="884" t="s">
        <v>1519</v>
      </c>
      <c r="AK49" s="884" t="s">
        <v>1797</v>
      </c>
      <c r="AL49" s="884" t="s">
        <v>1787</v>
      </c>
      <c r="AM49" s="885" t="s">
        <v>1849</v>
      </c>
      <c r="AN49" s="1321" t="s">
        <v>1883</v>
      </c>
      <c r="AO49" s="885" t="s">
        <v>1872</v>
      </c>
      <c r="AP49" s="1015" t="s">
        <v>1984</v>
      </c>
      <c r="AQ49" s="1603" t="s">
        <v>2010</v>
      </c>
      <c r="AR49" s="1705" t="s">
        <v>2015</v>
      </c>
      <c r="AS49" s="1705" t="s">
        <v>2058</v>
      </c>
      <c r="AT49" s="1705" t="s">
        <v>2061</v>
      </c>
      <c r="AU49" s="1875" t="s">
        <v>2080</v>
      </c>
      <c r="AV49" s="1564" t="s">
        <v>2103</v>
      </c>
      <c r="AW49" s="1564" t="s">
        <v>2169</v>
      </c>
      <c r="AX49" s="28"/>
      <c r="AY49" s="28"/>
    </row>
    <row r="50" spans="7:51" ht="18" customHeight="1">
      <c r="G50" s="142" t="s">
        <v>74</v>
      </c>
      <c r="H50" s="143">
        <v>30.7</v>
      </c>
      <c r="I50" s="143">
        <v>31.8</v>
      </c>
      <c r="J50" s="143">
        <v>32</v>
      </c>
      <c r="K50" s="144">
        <v>30.4</v>
      </c>
      <c r="L50" s="143">
        <v>31.5</v>
      </c>
      <c r="M50" s="143">
        <v>30.5</v>
      </c>
      <c r="N50" s="143">
        <v>30.4</v>
      </c>
      <c r="O50" s="144">
        <v>30.1</v>
      </c>
      <c r="P50" s="143">
        <v>29.7</v>
      </c>
      <c r="Q50" s="143">
        <v>30.1</v>
      </c>
      <c r="R50" s="143">
        <v>30.3</v>
      </c>
      <c r="S50" s="144">
        <v>28.8</v>
      </c>
      <c r="T50" s="143">
        <v>28.2</v>
      </c>
      <c r="U50" s="143">
        <v>28.8</v>
      </c>
      <c r="V50" s="143">
        <v>28.7</v>
      </c>
      <c r="W50" s="144">
        <v>28.5</v>
      </c>
      <c r="X50" s="143">
        <v>27.5</v>
      </c>
      <c r="Y50" s="143">
        <v>27.9</v>
      </c>
      <c r="Z50" s="143">
        <v>28.1</v>
      </c>
      <c r="AA50" s="143">
        <v>28</v>
      </c>
      <c r="AB50" s="145">
        <v>27.6</v>
      </c>
      <c r="AC50" s="238">
        <v>27.4</v>
      </c>
      <c r="AD50" s="145">
        <v>27.3</v>
      </c>
      <c r="AE50" s="145">
        <v>26.1</v>
      </c>
      <c r="AF50" s="145">
        <v>26.4</v>
      </c>
      <c r="AG50" s="145">
        <v>27.3</v>
      </c>
      <c r="AH50" s="145">
        <v>26.4</v>
      </c>
      <c r="AI50" s="238">
        <v>26.3</v>
      </c>
      <c r="AJ50" s="238">
        <v>28.3</v>
      </c>
      <c r="AK50" s="238">
        <v>29.1</v>
      </c>
      <c r="AL50" s="238">
        <v>28.6</v>
      </c>
      <c r="AM50" s="145">
        <v>27.8</v>
      </c>
      <c r="AN50" s="1311">
        <v>27.9</v>
      </c>
      <c r="AO50" s="389">
        <v>28.5</v>
      </c>
      <c r="AP50" s="389">
        <v>28.300000000000004</v>
      </c>
      <c r="AQ50" s="389">
        <v>27.7</v>
      </c>
      <c r="AR50" s="1311">
        <v>27.3</v>
      </c>
      <c r="AS50" s="1311">
        <v>28.7</v>
      </c>
      <c r="AT50" s="1311">
        <v>27.7</v>
      </c>
      <c r="AU50" s="1311">
        <v>28.7</v>
      </c>
      <c r="AV50" s="1311">
        <v>27.9</v>
      </c>
      <c r="AW50" s="1312">
        <v>28.6</v>
      </c>
      <c r="AX50" s="28"/>
      <c r="AY50" s="28"/>
    </row>
    <row r="51" spans="7:51" ht="18" customHeight="1">
      <c r="G51" s="113" t="s">
        <v>215</v>
      </c>
      <c r="H51" s="143">
        <v>8.1</v>
      </c>
      <c r="I51" s="143">
        <v>8.6</v>
      </c>
      <c r="J51" s="143">
        <v>8.6999999999999993</v>
      </c>
      <c r="K51" s="144">
        <v>7.6</v>
      </c>
      <c r="L51" s="143">
        <v>8.6999999999999993</v>
      </c>
      <c r="M51" s="143">
        <v>7.8</v>
      </c>
      <c r="N51" s="143">
        <v>8.1</v>
      </c>
      <c r="O51" s="144">
        <v>7.6</v>
      </c>
      <c r="P51" s="143">
        <v>7.7</v>
      </c>
      <c r="Q51" s="143">
        <v>8.4</v>
      </c>
      <c r="R51" s="143">
        <v>8.9</v>
      </c>
      <c r="S51" s="144">
        <v>8</v>
      </c>
      <c r="T51" s="143">
        <v>7.9</v>
      </c>
      <c r="U51" s="143">
        <v>8.3000000000000007</v>
      </c>
      <c r="V51" s="143">
        <v>8.1999999999999993</v>
      </c>
      <c r="W51" s="144">
        <v>8.3000000000000007</v>
      </c>
      <c r="X51" s="143">
        <v>7.7</v>
      </c>
      <c r="Y51" s="143">
        <v>7.7</v>
      </c>
      <c r="Z51" s="143">
        <v>7.8</v>
      </c>
      <c r="AA51" s="143">
        <v>7.7</v>
      </c>
      <c r="AB51" s="145">
        <v>7.7</v>
      </c>
      <c r="AC51" s="238">
        <v>8.4</v>
      </c>
      <c r="AD51" s="145">
        <v>9</v>
      </c>
      <c r="AE51" s="145">
        <v>11</v>
      </c>
      <c r="AF51" s="145">
        <v>11.6</v>
      </c>
      <c r="AG51" s="145">
        <v>12.6</v>
      </c>
      <c r="AH51" s="145">
        <v>11.5</v>
      </c>
      <c r="AI51" s="238">
        <v>11</v>
      </c>
      <c r="AJ51" s="238">
        <v>13.1</v>
      </c>
      <c r="AK51" s="238">
        <v>14.1</v>
      </c>
      <c r="AL51" s="238">
        <v>13.9</v>
      </c>
      <c r="AM51" s="145">
        <v>12.9</v>
      </c>
      <c r="AN51" s="1311">
        <v>12.9</v>
      </c>
      <c r="AO51" s="389">
        <v>13.8</v>
      </c>
      <c r="AP51" s="389">
        <v>13.1</v>
      </c>
      <c r="AQ51" s="389">
        <v>11.8</v>
      </c>
      <c r="AR51" s="1311">
        <v>11.3</v>
      </c>
      <c r="AS51" s="1311">
        <v>12.1</v>
      </c>
      <c r="AT51" s="1311">
        <v>11.8</v>
      </c>
      <c r="AU51" s="1311">
        <v>12.3</v>
      </c>
      <c r="AV51" s="1311">
        <v>13</v>
      </c>
      <c r="AW51" s="1312">
        <v>13.2</v>
      </c>
      <c r="AX51" s="28"/>
      <c r="AY51" s="28"/>
    </row>
    <row r="52" spans="7:51" ht="18" customHeight="1">
      <c r="G52" s="147" t="s">
        <v>216</v>
      </c>
      <c r="H52" s="148">
        <v>22.6</v>
      </c>
      <c r="I52" s="148">
        <v>23.2</v>
      </c>
      <c r="J52" s="148">
        <v>23.3</v>
      </c>
      <c r="K52" s="148">
        <v>22.8</v>
      </c>
      <c r="L52" s="148">
        <v>22.8</v>
      </c>
      <c r="M52" s="148">
        <v>22.7</v>
      </c>
      <c r="N52" s="148">
        <v>22.3</v>
      </c>
      <c r="O52" s="148">
        <v>22.5</v>
      </c>
      <c r="P52" s="148">
        <v>22</v>
      </c>
      <c r="Q52" s="148">
        <v>21.7</v>
      </c>
      <c r="R52" s="148">
        <v>21.4</v>
      </c>
      <c r="S52" s="148">
        <v>20.8</v>
      </c>
      <c r="T52" s="148">
        <v>20.3</v>
      </c>
      <c r="U52" s="148">
        <v>20.5</v>
      </c>
      <c r="V52" s="148">
        <v>20.5</v>
      </c>
      <c r="W52" s="148">
        <v>20.2</v>
      </c>
      <c r="X52" s="148">
        <v>19.8</v>
      </c>
      <c r="Y52" s="148">
        <v>20.2</v>
      </c>
      <c r="Z52" s="148">
        <v>20.3</v>
      </c>
      <c r="AA52" s="149">
        <v>20.3</v>
      </c>
      <c r="AB52" s="150">
        <v>19.899999999999999</v>
      </c>
      <c r="AC52" s="336">
        <v>19</v>
      </c>
      <c r="AD52" s="150">
        <v>18.3</v>
      </c>
      <c r="AE52" s="237">
        <v>15.1</v>
      </c>
      <c r="AF52" s="150">
        <v>14.8</v>
      </c>
      <c r="AG52" s="150">
        <v>14.8</v>
      </c>
      <c r="AH52" s="150">
        <v>14.9</v>
      </c>
      <c r="AI52" s="336">
        <v>15.2</v>
      </c>
      <c r="AJ52" s="336">
        <v>15.2</v>
      </c>
      <c r="AK52" s="336">
        <v>15</v>
      </c>
      <c r="AL52" s="336">
        <v>14.8</v>
      </c>
      <c r="AM52" s="150">
        <v>14.9</v>
      </c>
      <c r="AN52" s="1316">
        <v>15.1</v>
      </c>
      <c r="AO52" s="855">
        <v>14.8</v>
      </c>
      <c r="AP52" s="1346">
        <v>15.2</v>
      </c>
      <c r="AQ52" s="855">
        <v>15.9</v>
      </c>
      <c r="AR52" s="1316">
        <v>16</v>
      </c>
      <c r="AS52" s="1316">
        <v>16.600000000000001</v>
      </c>
      <c r="AT52" s="1316">
        <v>15.9</v>
      </c>
      <c r="AU52" s="1316">
        <v>16.399999999999999</v>
      </c>
      <c r="AV52" s="1316">
        <v>14.9</v>
      </c>
      <c r="AW52" s="1402">
        <v>15.4</v>
      </c>
      <c r="AX52" s="28"/>
      <c r="AY52" s="28"/>
    </row>
    <row r="53" spans="7:51" ht="18" customHeight="1">
      <c r="G53" s="133"/>
      <c r="H53" s="133"/>
      <c r="I53" s="133"/>
      <c r="J53" s="133"/>
      <c r="K53" s="133"/>
      <c r="L53" s="133"/>
      <c r="M53" s="133"/>
      <c r="N53" s="133"/>
      <c r="O53" s="133"/>
      <c r="P53" s="133"/>
      <c r="Q53" s="133"/>
      <c r="R53" s="133"/>
      <c r="S53" s="133"/>
      <c r="T53" s="133"/>
      <c r="U53" s="133"/>
      <c r="V53" s="133"/>
      <c r="W53" s="133"/>
      <c r="X53" s="133"/>
      <c r="Y53" s="133"/>
      <c r="Z53" s="133"/>
      <c r="AA53" s="133"/>
      <c r="AB53" s="156"/>
      <c r="AC53" s="229"/>
      <c r="AD53" s="32"/>
      <c r="AE53" s="32"/>
      <c r="AF53" s="32"/>
      <c r="AG53" s="32"/>
      <c r="AM53" s="32"/>
      <c r="AN53" s="55"/>
      <c r="AO53" s="1466"/>
      <c r="AP53" s="1466"/>
      <c r="AQ53" s="1466"/>
      <c r="AR53" s="1314"/>
      <c r="AS53" s="1314"/>
      <c r="AT53" s="1314"/>
      <c r="AU53" s="1314"/>
      <c r="AV53" s="1319"/>
      <c r="AW53" s="1314"/>
    </row>
  </sheetData>
  <dataConsolidate/>
  <mergeCells count="13">
    <mergeCell ref="D24:E24"/>
    <mergeCell ref="C26:E26"/>
    <mergeCell ref="D23:E23"/>
    <mergeCell ref="B4:E4"/>
    <mergeCell ref="C6:E6"/>
    <mergeCell ref="C8:E8"/>
    <mergeCell ref="C10:E10"/>
    <mergeCell ref="C12:E12"/>
    <mergeCell ref="C14:E14"/>
    <mergeCell ref="C16:E16"/>
    <mergeCell ref="C18:E18"/>
    <mergeCell ref="C22:E22"/>
    <mergeCell ref="C20:E20"/>
  </mergeCells>
  <phoneticPr fontId="1" type="noConversion"/>
  <hyperlinks>
    <hyperlink ref="C26" location="Contacts!A1" display="Contacts"/>
    <hyperlink ref="C10" location="G_IS!A1" display="KB Financial Group"/>
    <hyperlink ref="C12" location="B_IS!A1" display="KB Kookmin Bank"/>
    <hyperlink ref="C14" location="S_IS!A1" display="KB Securities"/>
    <hyperlink ref="C18" location="C_IS!A1" display="KB Kookmin Card"/>
    <hyperlink ref="C22" location="Other_IS!A1" display="Other Subsidiaries"/>
    <hyperlink ref="C6:E6" location="Disclaimer!A1" display="Disclaimer"/>
    <hyperlink ref="D23:E23" location="Other_IS!A1" display="Condensed Income Statement"/>
    <hyperlink ref="B4" location="Home!A1" display="Return to Home"/>
    <hyperlink ref="C16" location="I_Key!A1" display="KB Insurance"/>
    <hyperlink ref="C16:E16" location="I_IS!A1" display="KB Insurance"/>
    <hyperlink ref="C8" location="Hightlights!A1" display="Highlights"/>
    <hyperlink ref="C8:E8" location="Highlights!A1" display="Highlights"/>
    <hyperlink ref="C20:E20" location="P_IS!A1" display="Prudential life Insurance"/>
  </hyperlinks>
  <pageMargins left="0.43307086614173229" right="0.23622047244094491" top="0.74803149606299213" bottom="0.74803149606299213" header="0.31496062992125984" footer="0.31496062992125984"/>
  <pageSetup paperSize="9" scale="74" fitToHeight="0" orientation="landscape" r:id="rId1"/>
  <headerFooter alignWithMargins="0"/>
  <rowBreaks count="1" manualBreakCount="1">
    <brk id="29" max="16383" man="1"/>
  </rowBreaks>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dimension ref="A1:AJ56"/>
  <sheetViews>
    <sheetView showGridLines="0" view="pageBreakPreview" zoomScaleNormal="85" zoomScaleSheetLayoutView="100" workbookViewId="0">
      <selection activeCell="B4" sqref="B4:E4"/>
    </sheetView>
  </sheetViews>
  <sheetFormatPr defaultColWidth="9" defaultRowHeight="18" customHeight="1"/>
  <cols>
    <col min="1" max="1" width="2.5" style="1" customWidth="1"/>
    <col min="2" max="2" width="1.125" style="1" customWidth="1"/>
    <col min="3" max="3" width="2.375" style="1" customWidth="1"/>
    <col min="4" max="4" width="3.375" style="1" customWidth="1"/>
    <col min="5" max="5" width="25.875" style="1" customWidth="1"/>
    <col min="6" max="6" width="3.125" style="1" customWidth="1"/>
    <col min="7" max="7" width="10.625" style="1" customWidth="1"/>
    <col min="8" max="8" width="13.125" style="1" customWidth="1"/>
    <col min="9" max="9" width="17.125" style="1" customWidth="1"/>
    <col min="10" max="10" width="22.625" style="1" customWidth="1"/>
    <col min="11" max="11" width="18.875" style="1" customWidth="1"/>
    <col min="12" max="12" width="28.625" style="1" customWidth="1"/>
    <col min="13" max="13" width="3.625" style="1" customWidth="1"/>
    <col min="14" max="23" width="0" style="1" hidden="1" customWidth="1"/>
    <col min="24" max="16384" width="9" style="1"/>
  </cols>
  <sheetData>
    <row r="1" spans="1:21" ht="5.25" customHeight="1">
      <c r="A1" s="1614"/>
    </row>
    <row r="2" spans="1:21" ht="28.5" customHeight="1">
      <c r="G2" s="662" t="s">
        <v>1224</v>
      </c>
    </row>
    <row r="3" spans="1:21" ht="5.25" customHeight="1">
      <c r="G3" s="2"/>
    </row>
    <row r="4" spans="1:21" ht="21" customHeight="1">
      <c r="B4" s="1962" t="s">
        <v>269</v>
      </c>
      <c r="C4" s="1962"/>
      <c r="D4" s="1962"/>
      <c r="E4" s="1962"/>
      <c r="F4" s="3"/>
      <c r="G4" s="3"/>
      <c r="H4" s="3"/>
      <c r="I4" s="3"/>
      <c r="J4" s="3"/>
      <c r="K4" s="3"/>
      <c r="L4" s="3"/>
      <c r="M4" s="834"/>
    </row>
    <row r="6" spans="1:21" ht="18" customHeight="1">
      <c r="B6" s="6"/>
      <c r="C6" s="1961" t="s">
        <v>0</v>
      </c>
      <c r="D6" s="1961"/>
      <c r="E6" s="1961"/>
      <c r="G6" s="129" t="s">
        <v>218</v>
      </c>
      <c r="H6" s="128" t="s">
        <v>1969</v>
      </c>
      <c r="I6" s="128"/>
      <c r="J6" s="128"/>
      <c r="K6" s="128"/>
      <c r="L6" s="128"/>
    </row>
    <row r="7" spans="1:21" ht="18" customHeight="1">
      <c r="C7" s="659"/>
      <c r="D7" s="659"/>
      <c r="E7" s="659"/>
      <c r="G7" s="128"/>
      <c r="H7" s="128"/>
      <c r="I7" s="128"/>
      <c r="J7" s="128"/>
      <c r="K7" s="128"/>
      <c r="L7" s="128"/>
    </row>
    <row r="8" spans="1:21" ht="18" customHeight="1">
      <c r="B8" s="6"/>
      <c r="C8" s="1961" t="s">
        <v>5</v>
      </c>
      <c r="D8" s="1961"/>
      <c r="E8" s="1961"/>
      <c r="G8" s="129" t="s">
        <v>219</v>
      </c>
      <c r="H8" s="128" t="s">
        <v>220</v>
      </c>
      <c r="I8" s="665"/>
      <c r="J8" s="129"/>
      <c r="K8" s="129"/>
      <c r="L8" s="129"/>
    </row>
    <row r="9" spans="1:21" ht="18" customHeight="1">
      <c r="B9" s="6"/>
      <c r="C9" s="660"/>
      <c r="D9" s="659"/>
      <c r="E9" s="659"/>
      <c r="G9" s="129"/>
      <c r="H9" s="666"/>
      <c r="I9" s="128"/>
      <c r="J9" s="128"/>
      <c r="K9" s="128"/>
      <c r="L9" s="128"/>
    </row>
    <row r="10" spans="1:21" ht="18" customHeight="1">
      <c r="B10" s="6"/>
      <c r="C10" s="1961" t="s">
        <v>262</v>
      </c>
      <c r="D10" s="1961"/>
      <c r="E10" s="1961"/>
      <c r="G10" s="129" t="s">
        <v>221</v>
      </c>
      <c r="H10" s="128" t="s">
        <v>222</v>
      </c>
      <c r="I10" s="128"/>
      <c r="J10" s="128"/>
      <c r="K10" s="128"/>
      <c r="L10" s="129"/>
    </row>
    <row r="11" spans="1:21" ht="18" customHeight="1">
      <c r="B11" s="6"/>
      <c r="C11" s="660"/>
      <c r="D11" s="659"/>
      <c r="E11" s="659"/>
      <c r="G11" s="129"/>
      <c r="H11" s="667"/>
      <c r="I11" s="129"/>
      <c r="J11" s="129"/>
      <c r="K11" s="129"/>
      <c r="L11" s="128"/>
    </row>
    <row r="12" spans="1:21" ht="18" customHeight="1">
      <c r="B12" s="6"/>
      <c r="C12" s="1961" t="s">
        <v>263</v>
      </c>
      <c r="D12" s="1961"/>
      <c r="E12" s="1961"/>
      <c r="G12" s="129" t="s">
        <v>223</v>
      </c>
      <c r="H12" s="667"/>
      <c r="I12" s="129"/>
      <c r="J12" s="129"/>
      <c r="K12" s="129"/>
      <c r="L12" s="128"/>
    </row>
    <row r="13" spans="1:21" ht="18" customHeight="1">
      <c r="B13" s="6"/>
      <c r="C13" s="660"/>
      <c r="D13" s="659"/>
      <c r="E13" s="659"/>
      <c r="G13" s="126"/>
      <c r="H13" s="1650" t="s">
        <v>2026</v>
      </c>
      <c r="I13" s="1651" t="s">
        <v>224</v>
      </c>
      <c r="J13" s="1651" t="s">
        <v>225</v>
      </c>
      <c r="K13" s="1651" t="s">
        <v>226</v>
      </c>
      <c r="L13" s="1651" t="s">
        <v>227</v>
      </c>
      <c r="N13" s="126"/>
      <c r="O13" s="128" t="s">
        <v>236</v>
      </c>
      <c r="P13" s="128" t="s">
        <v>224</v>
      </c>
      <c r="Q13" s="128" t="s">
        <v>225</v>
      </c>
      <c r="R13" s="128" t="s">
        <v>226</v>
      </c>
      <c r="S13" s="128" t="s">
        <v>227</v>
      </c>
    </row>
    <row r="14" spans="1:21" ht="18" customHeight="1">
      <c r="B14" s="6"/>
      <c r="C14" s="1961" t="s">
        <v>264</v>
      </c>
      <c r="D14" s="1961"/>
      <c r="E14" s="1961"/>
      <c r="G14" s="126"/>
      <c r="H14" s="1651" t="s">
        <v>246</v>
      </c>
      <c r="I14" s="1651" t="s">
        <v>1327</v>
      </c>
      <c r="J14" s="1651" t="s">
        <v>228</v>
      </c>
      <c r="K14" s="1651" t="s">
        <v>247</v>
      </c>
      <c r="L14" s="1651" t="s">
        <v>249</v>
      </c>
      <c r="N14" s="126"/>
      <c r="O14" s="128" t="s">
        <v>246</v>
      </c>
      <c r="P14" s="128" t="s">
        <v>1327</v>
      </c>
      <c r="Q14" s="128" t="s">
        <v>228</v>
      </c>
      <c r="R14" s="128" t="s">
        <v>247</v>
      </c>
      <c r="S14" s="128" t="s">
        <v>249</v>
      </c>
    </row>
    <row r="15" spans="1:21" ht="18" customHeight="1">
      <c r="B15" s="6"/>
      <c r="C15" s="660"/>
      <c r="D15" s="659"/>
      <c r="E15" s="659"/>
      <c r="G15" s="1612"/>
      <c r="H15" s="1651" t="s">
        <v>1497</v>
      </c>
      <c r="I15" s="1651" t="s">
        <v>1290</v>
      </c>
      <c r="J15" s="1651" t="s">
        <v>229</v>
      </c>
      <c r="K15" s="1651" t="s">
        <v>231</v>
      </c>
      <c r="L15" s="1651" t="s">
        <v>1291</v>
      </c>
      <c r="N15" s="2040" t="s">
        <v>1987</v>
      </c>
      <c r="O15" s="2040"/>
      <c r="P15" s="128" t="s">
        <v>1498</v>
      </c>
      <c r="Q15" s="1555" t="s">
        <v>1993</v>
      </c>
      <c r="R15" s="128" t="s">
        <v>248</v>
      </c>
      <c r="S15" s="920" t="s">
        <v>1499</v>
      </c>
      <c r="U15" s="1555" t="s">
        <v>1993</v>
      </c>
    </row>
    <row r="16" spans="1:21" ht="18" customHeight="1">
      <c r="B16" s="6"/>
      <c r="C16" s="1961" t="s">
        <v>3</v>
      </c>
      <c r="D16" s="1961"/>
      <c r="E16" s="1961"/>
      <c r="G16" s="127"/>
      <c r="H16" s="1651" t="s">
        <v>1996</v>
      </c>
      <c r="I16" s="1651" t="s">
        <v>1997</v>
      </c>
      <c r="J16" s="1651" t="s">
        <v>229</v>
      </c>
      <c r="K16" s="1651" t="s">
        <v>1995</v>
      </c>
      <c r="L16" s="1650" t="s">
        <v>2023</v>
      </c>
      <c r="N16" s="127"/>
      <c r="O16" s="128" t="s">
        <v>1287</v>
      </c>
      <c r="P16" s="128" t="s">
        <v>1288</v>
      </c>
      <c r="Q16" s="128" t="s">
        <v>229</v>
      </c>
      <c r="R16" s="128" t="s">
        <v>230</v>
      </c>
      <c r="S16" s="128" t="s">
        <v>1289</v>
      </c>
    </row>
    <row r="17" spans="2:19" ht="18" customHeight="1">
      <c r="B17" s="6"/>
      <c r="C17" s="660"/>
      <c r="D17" s="659"/>
      <c r="E17" s="659"/>
      <c r="G17" s="126"/>
      <c r="H17" s="1651" t="s">
        <v>2082</v>
      </c>
      <c r="I17" s="1651" t="s">
        <v>2109</v>
      </c>
      <c r="J17" s="1651" t="s">
        <v>229</v>
      </c>
      <c r="K17" s="1651" t="s">
        <v>1293</v>
      </c>
      <c r="L17" s="1650" t="s">
        <v>2096</v>
      </c>
      <c r="N17" s="126"/>
      <c r="O17" s="128" t="s">
        <v>1497</v>
      </c>
      <c r="P17" s="128" t="s">
        <v>1290</v>
      </c>
      <c r="Q17" s="128" t="s">
        <v>229</v>
      </c>
      <c r="R17" s="128" t="s">
        <v>231</v>
      </c>
      <c r="S17" s="128" t="s">
        <v>1291</v>
      </c>
    </row>
    <row r="18" spans="2:19" ht="18" customHeight="1">
      <c r="B18" s="6"/>
      <c r="C18" s="1961" t="s">
        <v>265</v>
      </c>
      <c r="D18" s="1961"/>
      <c r="E18" s="1961"/>
      <c r="G18" s="126"/>
      <c r="H18" s="1651" t="s">
        <v>2083</v>
      </c>
      <c r="I18" s="1650" t="s">
        <v>2027</v>
      </c>
      <c r="J18" s="1651" t="s">
        <v>229</v>
      </c>
      <c r="K18" s="1651" t="s">
        <v>1994</v>
      </c>
      <c r="L18" s="1651" t="s">
        <v>2089</v>
      </c>
      <c r="N18" s="126"/>
      <c r="O18" s="128" t="s">
        <v>1827</v>
      </c>
      <c r="P18" s="128" t="s">
        <v>233</v>
      </c>
      <c r="Q18" s="128" t="s">
        <v>1828</v>
      </c>
      <c r="R18" s="128" t="s">
        <v>234</v>
      </c>
      <c r="S18" s="128" t="s">
        <v>235</v>
      </c>
    </row>
    <row r="19" spans="2:19" ht="18" customHeight="1">
      <c r="B19" s="6"/>
      <c r="C19" s="660"/>
      <c r="D19" s="659"/>
      <c r="E19" s="659"/>
      <c r="G19" s="126"/>
      <c r="H19" s="1651" t="s">
        <v>2084</v>
      </c>
      <c r="I19" s="1651" t="s">
        <v>2087</v>
      </c>
      <c r="J19" s="1651" t="s">
        <v>1828</v>
      </c>
      <c r="K19" s="1651" t="s">
        <v>248</v>
      </c>
      <c r="L19" s="1651" t="s">
        <v>2088</v>
      </c>
      <c r="N19" s="126"/>
      <c r="O19" s="128" t="s">
        <v>1988</v>
      </c>
      <c r="P19" s="128" t="s">
        <v>1991</v>
      </c>
      <c r="Q19" s="128" t="s">
        <v>1828</v>
      </c>
      <c r="R19" s="128" t="s">
        <v>1989</v>
      </c>
      <c r="S19" s="128" t="s">
        <v>1990</v>
      </c>
    </row>
    <row r="20" spans="2:19" ht="18" customHeight="1">
      <c r="B20" s="6"/>
      <c r="C20" s="1961" t="s">
        <v>1918</v>
      </c>
      <c r="D20" s="1961"/>
      <c r="E20" s="1961"/>
      <c r="G20" s="26"/>
      <c r="H20" s="1651" t="s">
        <v>2090</v>
      </c>
      <c r="I20" s="1651" t="s">
        <v>2085</v>
      </c>
      <c r="J20" s="1651" t="s">
        <v>2086</v>
      </c>
      <c r="K20" s="1651" t="s">
        <v>1501</v>
      </c>
      <c r="L20" s="1651" t="s">
        <v>2092</v>
      </c>
      <c r="N20" s="26"/>
      <c r="O20" s="128" t="s">
        <v>1992</v>
      </c>
      <c r="P20" s="128" t="s">
        <v>1503</v>
      </c>
      <c r="Q20" s="128" t="s">
        <v>1828</v>
      </c>
      <c r="R20" s="128" t="s">
        <v>1501</v>
      </c>
      <c r="S20" s="920" t="s">
        <v>1502</v>
      </c>
    </row>
    <row r="21" spans="2:19" ht="18" customHeight="1">
      <c r="C21" s="837"/>
      <c r="D21" s="837"/>
      <c r="E21" s="837"/>
      <c r="G21" s="26"/>
      <c r="H21" s="1651" t="s">
        <v>2091</v>
      </c>
      <c r="I21" s="1651" t="s">
        <v>1829</v>
      </c>
      <c r="J21" s="1651" t="s">
        <v>2086</v>
      </c>
      <c r="K21" s="1651" t="s">
        <v>1830</v>
      </c>
      <c r="L21" s="1651" t="s">
        <v>1831</v>
      </c>
      <c r="N21" s="26"/>
      <c r="O21" s="128" t="s">
        <v>1823</v>
      </c>
      <c r="P21" s="128" t="s">
        <v>1829</v>
      </c>
      <c r="Q21" s="128" t="s">
        <v>232</v>
      </c>
      <c r="R21" s="128" t="s">
        <v>1830</v>
      </c>
      <c r="S21" s="128" t="s">
        <v>1831</v>
      </c>
    </row>
    <row r="22" spans="2:19" ht="18" customHeight="1">
      <c r="C22" s="1961" t="s">
        <v>207</v>
      </c>
      <c r="D22" s="1961"/>
      <c r="E22" s="1961"/>
      <c r="G22" s="26"/>
      <c r="N22" s="26"/>
      <c r="O22" s="128" t="s">
        <v>1295</v>
      </c>
      <c r="P22" s="128" t="s">
        <v>1292</v>
      </c>
      <c r="Q22" s="128" t="s">
        <v>232</v>
      </c>
      <c r="R22" s="128" t="s">
        <v>1293</v>
      </c>
      <c r="S22" s="128" t="s">
        <v>1294</v>
      </c>
    </row>
    <row r="23" spans="2:19" ht="18" customHeight="1">
      <c r="C23" s="1516"/>
      <c r="D23" s="1516"/>
      <c r="E23" s="1516"/>
    </row>
    <row r="24" spans="2:19" ht="18" customHeight="1">
      <c r="C24" s="2039" t="s">
        <v>217</v>
      </c>
      <c r="D24" s="2039"/>
      <c r="E24" s="2039"/>
    </row>
    <row r="56" spans="36:36" ht="18" customHeight="1">
      <c r="AJ56" s="847"/>
    </row>
  </sheetData>
  <mergeCells count="12">
    <mergeCell ref="B4:E4"/>
    <mergeCell ref="C8:E8"/>
    <mergeCell ref="C10:E10"/>
    <mergeCell ref="C12:E12"/>
    <mergeCell ref="C14:E14"/>
    <mergeCell ref="C24:E24"/>
    <mergeCell ref="C22:E22"/>
    <mergeCell ref="N15:O15"/>
    <mergeCell ref="C20:E20"/>
    <mergeCell ref="C6:E6"/>
    <mergeCell ref="C16:E16"/>
    <mergeCell ref="C18:E18"/>
  </mergeCells>
  <phoneticPr fontId="1" type="noConversion"/>
  <hyperlinks>
    <hyperlink ref="C10" location="G_IS!A1" display="KB Financial Group"/>
    <hyperlink ref="C12" location="B_IS!A1" display="KB Kookmin Bank"/>
    <hyperlink ref="C14" location="S_IS!A1" display="KB Securities"/>
    <hyperlink ref="C18" location="C_IS!A1" display="KB Kookmin Card"/>
    <hyperlink ref="C6:E6" location="Disclaimer!A1" display="Disclaimer"/>
    <hyperlink ref="B4" location="Home!A1" display="Return to Home"/>
    <hyperlink ref="C8" location="Hightlights!A1" display="Highlights"/>
    <hyperlink ref="C8:E8" location="Highlights!A1" display="Highlights"/>
    <hyperlink ref="C22" location="Other_IS!A1" display="Other Subsidiaries"/>
    <hyperlink ref="C20:E20" location="P_IS!A1" display="Prudential Life Insurance"/>
    <hyperlink ref="C24" location="Hightlights!A1" display="Highlights"/>
    <hyperlink ref="L18" r:id="rId1"/>
    <hyperlink ref="S16" r:id="rId2"/>
    <hyperlink ref="S22" r:id="rId3"/>
    <hyperlink ref="S19" r:id="rId4"/>
    <hyperlink ref="C24:E24" location="Contacts!A1" display="Contacts"/>
    <hyperlink ref="L20" r:id="rId5"/>
    <hyperlink ref="L17" r:id="rId6" display="h502922@kbfg.com"/>
    <hyperlink ref="L19" r:id="rId7"/>
    <hyperlink ref="C16:E16" location="I_IS!A1" display="KB Insurance"/>
    <hyperlink ref="C16" location="I_Key!A1" display="KB Insurance"/>
  </hyperlinks>
  <pageMargins left="0.43307086614173229" right="0.23622047244094491" top="0.74803149606299213" bottom="0.74803149606299213" header="0.31496062992125984" footer="0.31496062992125984"/>
  <pageSetup paperSize="9" scale="86" orientation="landscape" r:id="rId8"/>
  <headerFooter alignWithMargins="0"/>
  <drawing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51</vt:i4>
      </vt:variant>
      <vt:variant>
        <vt:lpstr>이름이 지정된 범위</vt:lpstr>
      </vt:variant>
      <vt:variant>
        <vt:i4>50</vt:i4>
      </vt:variant>
    </vt:vector>
  </HeadingPairs>
  <TitlesOfParts>
    <vt:vector size="101" baseType="lpstr">
      <vt:lpstr>Home</vt:lpstr>
      <vt:lpstr>Disclaimer</vt:lpstr>
      <vt:lpstr>Highlights</vt:lpstr>
      <vt:lpstr>G_IS</vt:lpstr>
      <vt:lpstr>G_BS</vt:lpstr>
      <vt:lpstr>G_Interest Income</vt:lpstr>
      <vt:lpstr>G_Fee</vt:lpstr>
      <vt:lpstr>G_Other</vt:lpstr>
      <vt:lpstr>G_Provision</vt:lpstr>
      <vt:lpstr>G_G&amp;A</vt:lpstr>
      <vt:lpstr>G_AQ</vt:lpstr>
      <vt:lpstr>G_CAR</vt:lpstr>
      <vt:lpstr>G_Structure</vt:lpstr>
      <vt:lpstr>G_Employees</vt:lpstr>
      <vt:lpstr>G_Credit Rating</vt:lpstr>
      <vt:lpstr>B_IS</vt:lpstr>
      <vt:lpstr>B_BS</vt:lpstr>
      <vt:lpstr>B_Interest Income</vt:lpstr>
      <vt:lpstr>B_Fee</vt:lpstr>
      <vt:lpstr>B_Other</vt:lpstr>
      <vt:lpstr>B_Provision</vt:lpstr>
      <vt:lpstr>B_G&amp;A</vt:lpstr>
      <vt:lpstr>B_Loans</vt:lpstr>
      <vt:lpstr>B_AQ</vt:lpstr>
      <vt:lpstr>B_Delinquency</vt:lpstr>
      <vt:lpstr>B_CAR</vt:lpstr>
      <vt:lpstr>B_Credit Rating</vt:lpstr>
      <vt:lpstr>B_HPI</vt:lpstr>
      <vt:lpstr>S_IS</vt:lpstr>
      <vt:lpstr>S_BS</vt:lpstr>
      <vt:lpstr>S_Key</vt:lpstr>
      <vt:lpstr>I_IS</vt:lpstr>
      <vt:lpstr>I_BS</vt:lpstr>
      <vt:lpstr>I_Key</vt:lpstr>
      <vt:lpstr>I_Premium</vt:lpstr>
      <vt:lpstr>I_Ratios</vt:lpstr>
      <vt:lpstr>I_Monthly Premium</vt:lpstr>
      <vt:lpstr>C_IS</vt:lpstr>
      <vt:lpstr>C_BS</vt:lpstr>
      <vt:lpstr>C_Customers</vt:lpstr>
      <vt:lpstr>C_AQ</vt:lpstr>
      <vt:lpstr>C_Delinquency</vt:lpstr>
      <vt:lpstr>P_IS</vt:lpstr>
      <vt:lpstr>P_BS</vt:lpstr>
      <vt:lpstr>P_Key</vt:lpstr>
      <vt:lpstr>P_Premium</vt:lpstr>
      <vt:lpstr>P_Ratios</vt:lpstr>
      <vt:lpstr>P_APE</vt:lpstr>
      <vt:lpstr>Other_IS</vt:lpstr>
      <vt:lpstr>Other_BS</vt:lpstr>
      <vt:lpstr>Contacts</vt:lpstr>
      <vt:lpstr>B_AQ!Print_Area</vt:lpstr>
      <vt:lpstr>B_BS!Print_Area</vt:lpstr>
      <vt:lpstr>B_CAR!Print_Area</vt:lpstr>
      <vt:lpstr>'B_Credit Rating'!Print_Area</vt:lpstr>
      <vt:lpstr>B_Delinquency!Print_Area</vt:lpstr>
      <vt:lpstr>B_Fee!Print_Area</vt:lpstr>
      <vt:lpstr>'B_G&amp;A'!Print_Area</vt:lpstr>
      <vt:lpstr>B_HPI!Print_Area</vt:lpstr>
      <vt:lpstr>'B_Interest Income'!Print_Area</vt:lpstr>
      <vt:lpstr>B_IS!Print_Area</vt:lpstr>
      <vt:lpstr>B_Loans!Print_Area</vt:lpstr>
      <vt:lpstr>B_Other!Print_Area</vt:lpstr>
      <vt:lpstr>B_Provision!Print_Area</vt:lpstr>
      <vt:lpstr>C_AQ!Print_Area</vt:lpstr>
      <vt:lpstr>C_BS!Print_Area</vt:lpstr>
      <vt:lpstr>C_Customers!Print_Area</vt:lpstr>
      <vt:lpstr>C_Delinquency!Print_Area</vt:lpstr>
      <vt:lpstr>C_IS!Print_Area</vt:lpstr>
      <vt:lpstr>Contacts!Print_Area</vt:lpstr>
      <vt:lpstr>Disclaimer!Print_Area</vt:lpstr>
      <vt:lpstr>G_AQ!Print_Area</vt:lpstr>
      <vt:lpstr>G_BS!Print_Area</vt:lpstr>
      <vt:lpstr>G_CAR!Print_Area</vt:lpstr>
      <vt:lpstr>'G_Credit Rating'!Print_Area</vt:lpstr>
      <vt:lpstr>G_Employees!Print_Area</vt:lpstr>
      <vt:lpstr>G_Fee!Print_Area</vt:lpstr>
      <vt:lpstr>'G_G&amp;A'!Print_Area</vt:lpstr>
      <vt:lpstr>'G_Interest Income'!Print_Area</vt:lpstr>
      <vt:lpstr>G_IS!Print_Area</vt:lpstr>
      <vt:lpstr>G_Other!Print_Area</vt:lpstr>
      <vt:lpstr>G_Provision!Print_Area</vt:lpstr>
      <vt:lpstr>G_Structure!Print_Area</vt:lpstr>
      <vt:lpstr>Highlights!Print_Area</vt:lpstr>
      <vt:lpstr>Home!Print_Area</vt:lpstr>
      <vt:lpstr>I_BS!Print_Area</vt:lpstr>
      <vt:lpstr>I_IS!Print_Area</vt:lpstr>
      <vt:lpstr>I_Key!Print_Area</vt:lpstr>
      <vt:lpstr>'I_Monthly Premium'!Print_Area</vt:lpstr>
      <vt:lpstr>I_Premium!Print_Area</vt:lpstr>
      <vt:lpstr>I_Ratios!Print_Area</vt:lpstr>
      <vt:lpstr>Other_BS!Print_Area</vt:lpstr>
      <vt:lpstr>P_APE!Print_Area</vt:lpstr>
      <vt:lpstr>P_BS!Print_Area</vt:lpstr>
      <vt:lpstr>P_IS!Print_Area</vt:lpstr>
      <vt:lpstr>P_Key!Print_Area</vt:lpstr>
      <vt:lpstr>P_Premium!Print_Area</vt:lpstr>
      <vt:lpstr>P_Ratios!Print_Area</vt:lpstr>
      <vt:lpstr>S_BS!Print_Area</vt:lpstr>
      <vt:lpstr>S_IS!Print_Area</vt:lpstr>
      <vt:lpstr>S_Key!Print_Area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superuser</dc:creator>
  <cp:lastModifiedBy>autoadmin</cp:lastModifiedBy>
  <cp:lastPrinted>2022-07-20T11:35:12Z</cp:lastPrinted>
  <dcterms:created xsi:type="dcterms:W3CDTF">2016-12-13T07:02:26Z</dcterms:created>
  <dcterms:modified xsi:type="dcterms:W3CDTF">2022-07-21T00:43:14Z</dcterms:modified>
</cp:coreProperties>
</file>